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quenced" sheetId="1" r:id="rId4"/>
    <sheet state="visible" name="ALL lymphoma" sheetId="2" r:id="rId5"/>
    <sheet state="visible" name="Copia di ALL lymphoma_07.02.25"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5">
      <text>
        <t xml:space="preserve">Commenti miei @patricia.borgesdesouza@irst.emr.it @massimiliano.mazza@irst.emr.it
	-Lucia Mazzotti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6">
      <text>
        <t xml:space="preserve">Commenti miei @patricia.borgesdesouza@irst.emr.it @massimiliano.mazza@irst.emr.it
	-Lucia Mazzotti</t>
      </text>
    </comment>
    <comment authorId="0" ref="N2">
      <text>
        <t xml:space="preserve">Questa parte invece è nel foglio Vaccine &amp; Ab. @patricia.borgesdesouza@irst.emr.it @massimiliano.mazza@irst.emr.it
	-Lucia Mazzotti</t>
      </text>
    </comment>
    <comment authorId="0" ref="B3">
      <text>
        <t xml:space="preserve">questa parte si trova nel foglio chiamato BASELINE della tabella originale mandata nella e-mail del 26.09.24 @patricia.borgesdesouza@irst.emr.it @massimiliano.mazza@irst.emr.it
	-Lucia Mazzotti</t>
      </text>
    </comment>
  </commentList>
</comments>
</file>

<file path=xl/sharedStrings.xml><?xml version="1.0" encoding="utf-8"?>
<sst xmlns="http://schemas.openxmlformats.org/spreadsheetml/2006/main" count="1091" uniqueCount="121">
  <si>
    <t>pazienti - codice seq LYMPHOMA</t>
  </si>
  <si>
    <t>codice campione studio</t>
  </si>
  <si>
    <t>Sesso</t>
  </si>
  <si>
    <t>Età</t>
  </si>
  <si>
    <t>Titolo Baseline (UA/ml)</t>
  </si>
  <si>
    <t>Titolo V1 (50 gg) (UA/ml)</t>
  </si>
  <si>
    <t>Titolo V3 (6 mesi) (UA/ml)</t>
  </si>
  <si>
    <t>CB Baseline</t>
  </si>
  <si>
    <t>CB V1 (50 gg)</t>
  </si>
  <si>
    <t xml:space="preserve">CB V3 (6 mesi) </t>
  </si>
  <si>
    <t>CD Baseline</t>
  </si>
  <si>
    <t>CD V1 (50 gg)</t>
  </si>
  <si>
    <t xml:space="preserve">CD V3 (6 mesi) </t>
  </si>
  <si>
    <t>1L</t>
  </si>
  <si>
    <t>F</t>
  </si>
  <si>
    <t>&lt;3,80</t>
  </si>
  <si>
    <t>4L</t>
  </si>
  <si>
    <t>M</t>
  </si>
  <si>
    <t>7L</t>
  </si>
  <si>
    <t>10L</t>
  </si>
  <si>
    <t>al V2 (3 mesi)</t>
  </si>
  <si>
    <t>13L</t>
  </si>
  <si>
    <t>16L</t>
  </si>
  <si>
    <t>19L</t>
  </si>
  <si>
    <t>22L</t>
  </si>
  <si>
    <t>25L</t>
  </si>
  <si>
    <t>28L</t>
  </si>
  <si>
    <t>dipendenti HEALTHY</t>
  </si>
  <si>
    <t>&gt;400</t>
  </si>
  <si>
    <t>&lt;3.80</t>
  </si>
  <si>
    <t>Questi sono i campioni per i quali abbiamo fatto il TCR sequencing e per i quali abbiamo i dati di clonal depth e clonal breadth post vaccinazione SARS-CoV-2, dai quali si evince che, in generale, al V1 si ha un aumento di entrambe le grandezze, maggiormente accentuato negli healthy (H) rispetto ai linfomi (L), per poi avere una contrazione al V3.</t>
  </si>
  <si>
    <t>COV A (Spike)</t>
  </si>
  <si>
    <t>COV B (Nucleocapside)</t>
  </si>
  <si>
    <t>POS</t>
  </si>
  <si>
    <r>
      <rPr>
        <rFont val="Arial"/>
        <color theme="1"/>
        <sz val="11.0"/>
        <u/>
      </rPr>
      <t>&gt;</t>
    </r>
    <r>
      <rPr>
        <rFont val="Arial"/>
        <color theme="1"/>
        <sz val="11.0"/>
        <u/>
      </rPr>
      <t>8</t>
    </r>
  </si>
  <si>
    <t xml:space="preserve">In questo caso, non credo sia possibile correlare sesso e/o età, l'età media nei linfomi è 68 mentre negli healthy è 41, pertanto questi dati sono solo aggiuntivi. </t>
  </si>
  <si>
    <t>DUBBIO</t>
  </si>
  <si>
    <t xml:space="preserve"> 4&lt;x&lt;8</t>
  </si>
  <si>
    <t>NEG</t>
  </si>
  <si>
    <r>
      <rPr>
        <rFont val="Arial"/>
        <color theme="1"/>
        <sz val="11.0"/>
        <u/>
      </rPr>
      <t>&lt;</t>
    </r>
    <r>
      <rPr>
        <rFont val="Arial"/>
        <color theme="1"/>
        <sz val="11.0"/>
        <u/>
      </rPr>
      <t>4</t>
    </r>
  </si>
  <si>
    <t>è possibile valutare se c'è una differenza significativa tra i titoli anticorpali sviluppati ad ogni time point da H e L? Ad es. al V1 i titoli sviluppati da H sono statisticamente significativi rispetto a quelli sviluppati dai L? Stessa cosa al V3? C'è differenza significativa tra i titoli anticorpali che si hanno a V1 rispetto a V3 sia tra H che L ma anche intra coorte (si rivede il fenomeno di contrazione come per la risposta T?)</t>
  </si>
  <si>
    <t>I sample 668 e 39700 sono stati esclusi dall'analisi in quanto probabilmente già positivi al virus.</t>
  </si>
  <si>
    <t>Qui ci sono tutti i pazienti della coorte linfomi, volendo sono disponibili anche i valori delle analisi del sangue.</t>
  </si>
  <si>
    <t>LINK TABELLA ORIGINALE: Database_v1.0_14.05.21 LYMPHOMA ALL.xlsx</t>
  </si>
  <si>
    <t>Vaccine</t>
  </si>
  <si>
    <t>Baseline sample</t>
  </si>
  <si>
    <t>V0 sample (20 d)</t>
  </si>
  <si>
    <t>V1 sample (50 d)</t>
  </si>
  <si>
    <t>V2 sample (3m)</t>
  </si>
  <si>
    <t>V3 (6m)</t>
  </si>
  <si>
    <t>i pz evidenziati in giallo sono quelli sequenced. La data evidenziata in giallo deriva dal file originale quindi non so quale sia il significato.</t>
  </si>
  <si>
    <t>Patient ID</t>
  </si>
  <si>
    <t>Sex</t>
  </si>
  <si>
    <t>Year of birth</t>
  </si>
  <si>
    <t>Disease</t>
  </si>
  <si>
    <t>Disease status at study entry</t>
  </si>
  <si>
    <t>Number of previous lines of therapy</t>
  </si>
  <si>
    <t>Therapy for oncologic/hematologic disease</t>
  </si>
  <si>
    <t>Specify</t>
  </si>
  <si>
    <t>Start date</t>
  </si>
  <si>
    <t>End date</t>
  </si>
  <si>
    <t>Ongoing?</t>
  </si>
  <si>
    <t>N. cycles</t>
  </si>
  <si>
    <t>Vaccine date (1st dose)</t>
  </si>
  <si>
    <t>Vaccine type</t>
  </si>
  <si>
    <t>Vaccine date (2nd dose)</t>
  </si>
  <si>
    <t>Date of sample collection</t>
  </si>
  <si>
    <t>Ab titer</t>
  </si>
  <si>
    <t>Date of sample collection for CORSA</t>
  </si>
  <si>
    <t>Linfoma NH extranodale a basso grado</t>
  </si>
  <si>
    <t>Partial Remission</t>
  </si>
  <si>
    <t>rituximab regimen</t>
  </si>
  <si>
    <t>rituximab</t>
  </si>
  <si>
    <t>No</t>
  </si>
  <si>
    <t>Pfizer</t>
  </si>
  <si>
    <t>Linfoma linfoplasmocitico</t>
  </si>
  <si>
    <t>BTK inhibitor</t>
  </si>
  <si>
    <t>ibrutinib</t>
  </si>
  <si>
    <t>Complete Remission</t>
  </si>
  <si>
    <t>R-benda</t>
  </si>
  <si>
    <t>Linfoma NH B follicolare</t>
  </si>
  <si>
    <t>New Diagnosis</t>
  </si>
  <si>
    <t>R-comp</t>
  </si>
  <si>
    <t>Yes</t>
  </si>
  <si>
    <t>NA</t>
  </si>
  <si>
    <t>Linfoma NH B marginale</t>
  </si>
  <si>
    <t>R-clorambucil</t>
  </si>
  <si>
    <t>Linfoma NH follicolare</t>
  </si>
  <si>
    <t>Linfoma linfoplasmocitoide</t>
  </si>
  <si>
    <t>Linfoma follicolare</t>
  </si>
  <si>
    <t>DLBCL</t>
  </si>
  <si>
    <t>Risposta parziale</t>
  </si>
  <si>
    <t>Linfoma NH mantellare</t>
  </si>
  <si>
    <t>Linfoma NH B diffuso a grandi cellule</t>
  </si>
  <si>
    <t>Linfoma marginale</t>
  </si>
  <si>
    <t>Duvelisib</t>
  </si>
  <si>
    <t>Linfoma NH marginale</t>
  </si>
  <si>
    <t>Rituximab</t>
  </si>
  <si>
    <t>Linfoma NH B primitivo del mediastino</t>
  </si>
  <si>
    <t>R-chop</t>
  </si>
  <si>
    <t>Linfoma NH B linfoplasmocitico</t>
  </si>
  <si>
    <t>Linfoma diffuso a grandi cellule</t>
  </si>
  <si>
    <t>Rituximab+Hyper-cvad</t>
  </si>
  <si>
    <t>Linfoma NH B mantellare</t>
  </si>
  <si>
    <t>Linfoma linfocitico</t>
  </si>
  <si>
    <t>Progressione</t>
  </si>
  <si>
    <t>R-DHAP</t>
  </si>
  <si>
    <t>Linfoma NH nodale ad alto grado</t>
  </si>
  <si>
    <t>&lt;3,81</t>
  </si>
  <si>
    <t>Stable disease</t>
  </si>
  <si>
    <t>Linfoma di Hodgkin</t>
  </si>
  <si>
    <t>chemiotherapy</t>
  </si>
  <si>
    <t>ABVD</t>
  </si>
  <si>
    <t>è possibile verificare anche qui l'andamento del titolo anticorpale? I time points aggiuntivi, ovvero quelli non evidenziati alla sommità della tabella (V0 e V2), possono essere utilizzati?</t>
  </si>
  <si>
    <t>Correlazione titolo anticorpale ed età? sesso? trattamento? un trattamento specifico porta a titoli più bassi?</t>
  </si>
  <si>
    <t>Baseline</t>
  </si>
  <si>
    <t>V0</t>
  </si>
  <si>
    <t>V1</t>
  </si>
  <si>
    <t>V2</t>
  </si>
  <si>
    <t>V3</t>
  </si>
  <si>
    <t>NA (&lt;3,80)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</si>
</sst>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2">
    <font>
      <sz val="10.0"/>
      <color rgb="FF000000"/>
      <name val="Arial"/>
      <scheme val="minor"/>
    </font>
    <font>
      <sz val="11.0"/>
      <color theme="1"/>
      <name val="Arial"/>
      <scheme val="minor"/>
    </font>
    <font>
      <color theme="1"/>
      <name val="Arial"/>
      <scheme val="minor"/>
    </font>
    <font>
      <b/>
      <sz val="11.0"/>
      <color rgb="FF000000"/>
      <name val="Arial"/>
      <scheme val="minor"/>
    </font>
    <font>
      <sz val="11.0"/>
      <color rgb="FF000000"/>
      <name val="Arial"/>
      <scheme val="minor"/>
    </font>
    <font>
      <sz val="11.0"/>
      <color theme="1"/>
      <name val="Arial"/>
    </font>
    <font>
      <u/>
      <sz val="11.0"/>
      <color theme="1"/>
      <name val="Arial"/>
    </font>
    <font/>
    <font>
      <b/>
      <u/>
      <sz val="11.0"/>
      <color theme="1"/>
      <name val="Arial"/>
      <scheme val="minor"/>
    </font>
    <font>
      <sz val="11.0"/>
      <color rgb="FFFF0000"/>
      <name val="Arial"/>
      <scheme val="minor"/>
    </font>
    <font>
      <sz val="11.0"/>
      <color rgb="FF38761D"/>
      <name val="Arial"/>
      <scheme val="minor"/>
    </font>
    <font>
      <sz val="11.0"/>
      <color rgb="FF0000FF"/>
      <name val="Arial"/>
      <scheme val="minor"/>
    </font>
  </fonts>
  <fills count="15">
    <fill>
      <patternFill patternType="none"/>
    </fill>
    <fill>
      <patternFill patternType="lightGray"/>
    </fill>
    <fill>
      <patternFill patternType="solid">
        <fgColor rgb="FFBDD7EE"/>
        <bgColor rgb="FFBDD7EE"/>
      </patternFill>
    </fill>
    <fill>
      <patternFill patternType="solid">
        <fgColor rgb="FFFFE699"/>
        <bgColor rgb="FFFFE699"/>
      </patternFill>
    </fill>
    <fill>
      <patternFill patternType="solid">
        <fgColor rgb="FFC6E0B4"/>
        <bgColor rgb="FFC6E0B4"/>
      </patternFill>
    </fill>
    <fill>
      <patternFill patternType="solid">
        <fgColor rgb="FFFF0000"/>
        <bgColor rgb="FFFF0000"/>
      </patternFill>
    </fill>
    <fill>
      <patternFill patternType="solid">
        <fgColor rgb="FF9999FF"/>
        <bgColor rgb="FF9999FF"/>
      </patternFill>
    </fill>
    <fill>
      <patternFill patternType="solid">
        <fgColor rgb="FFCCFFFF"/>
        <bgColor rgb="FFCCFFFF"/>
      </patternFill>
    </fill>
    <fill>
      <patternFill patternType="solid">
        <fgColor rgb="FF00FF00"/>
        <bgColor rgb="FF00FF00"/>
      </patternFill>
    </fill>
    <fill>
      <patternFill patternType="solid">
        <fgColor rgb="FFFFFF00"/>
        <bgColor rgb="FFFFFF00"/>
      </patternFill>
    </fill>
    <fill>
      <patternFill patternType="solid">
        <fgColor rgb="FFD0CECE"/>
        <bgColor rgb="FFD0CECE"/>
      </patternFill>
    </fill>
    <fill>
      <patternFill patternType="solid">
        <fgColor rgb="FFFFF2CC"/>
        <bgColor rgb="FFFFF2CC"/>
      </patternFill>
    </fill>
    <fill>
      <patternFill patternType="solid">
        <fgColor rgb="FFD0E0E3"/>
        <bgColor rgb="FFD0E0E3"/>
      </patternFill>
    </fill>
    <fill>
      <patternFill patternType="solid">
        <fgColor rgb="FFD9EAD3"/>
        <bgColor rgb="FFD9EAD3"/>
      </patternFill>
    </fill>
    <fill>
      <patternFill patternType="solid">
        <fgColor rgb="FFF6B26B"/>
        <bgColor rgb="FFF6B26B"/>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rder>
    <border>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center" wrapText="1"/>
    </xf>
    <xf borderId="1"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2" fontId="3" numFmtId="0" xfId="0" applyAlignment="1" applyBorder="1" applyFill="1" applyFont="1">
      <alignment horizontal="center" readingOrder="0" shrinkToFit="0" vertical="center" wrapText="1"/>
    </xf>
    <xf borderId="2" fillId="3" fontId="3" numFmtId="0" xfId="0" applyAlignment="1" applyBorder="1" applyFill="1" applyFont="1">
      <alignment horizontal="center" readingOrder="0" shrinkToFit="0" vertical="center" wrapText="1"/>
    </xf>
    <xf borderId="2" fillId="4" fontId="3" numFmtId="0" xfId="0" applyAlignment="1" applyBorder="1" applyFill="1" applyFont="1">
      <alignment horizontal="center" readingOrder="0" shrinkToFit="0" vertical="center" wrapText="1"/>
    </xf>
    <xf borderId="0" fillId="0" fontId="4" numFmtId="0" xfId="0" applyAlignment="1" applyFont="1">
      <alignment shrinkToFit="0" vertical="center" wrapText="1"/>
    </xf>
    <xf borderId="1" fillId="2"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3" fillId="0" fontId="4" numFmtId="0" xfId="0" applyAlignment="1" applyBorder="1" applyFont="1">
      <alignment horizontal="center" readingOrder="0" shrinkToFit="0" wrapText="0"/>
    </xf>
    <xf borderId="4" fillId="0" fontId="4" numFmtId="0" xfId="0" applyAlignment="1" applyBorder="1" applyFont="1">
      <alignment horizontal="center" readingOrder="0" shrinkToFit="0" wrapText="0"/>
    </xf>
    <xf borderId="4" fillId="0" fontId="4" numFmtId="0" xfId="0" applyAlignment="1" applyBorder="1" applyFont="1">
      <alignment horizontal="center" readingOrder="0"/>
    </xf>
    <xf borderId="0" fillId="0" fontId="4" numFmtId="0" xfId="0" applyAlignment="1" applyFont="1">
      <alignment shrinkToFit="0" vertical="bottom" wrapText="0"/>
    </xf>
    <xf borderId="1" fillId="0" fontId="4" numFmtId="0" xfId="0" applyAlignment="1" applyBorder="1" applyFont="1">
      <alignment horizontal="center" readingOrder="0" shrinkToFit="0" wrapText="0"/>
    </xf>
    <xf borderId="0" fillId="0" fontId="4" numFmtId="0" xfId="0" applyAlignment="1" applyFont="1">
      <alignment horizontal="center" readingOrder="0" shrinkToFit="0" wrapText="0"/>
    </xf>
    <xf borderId="4" fillId="5" fontId="4" numFmtId="0" xfId="0" applyAlignment="1" applyBorder="1" applyFill="1" applyFont="1">
      <alignment horizontal="center" readingOrder="0" shrinkToFit="0" wrapText="0"/>
    </xf>
    <xf borderId="0" fillId="0" fontId="4" numFmtId="0" xfId="0" applyAlignment="1" applyFont="1">
      <alignment readingOrder="0" shrinkToFit="0" vertical="bottom" wrapText="0"/>
    </xf>
    <xf borderId="0" fillId="0" fontId="4" numFmtId="1" xfId="0" applyAlignment="1" applyFont="1" applyNumberFormat="1">
      <alignment shrinkToFit="0" vertical="bottom" wrapText="0"/>
    </xf>
    <xf borderId="3" fillId="0" fontId="4" numFmtId="0" xfId="0" applyAlignment="1" applyBorder="1" applyFont="1">
      <alignment horizontal="center" shrinkToFit="0" wrapText="0"/>
    </xf>
    <xf borderId="4" fillId="5" fontId="4" numFmtId="0" xfId="0" applyAlignment="1" applyBorder="1" applyFont="1">
      <alignment horizontal="center" readingOrder="0" vertical="bottom"/>
    </xf>
    <xf borderId="4" fillId="0" fontId="4" numFmtId="0" xfId="0" applyAlignment="1" applyBorder="1" applyFont="1">
      <alignment horizontal="center" readingOrder="0" vertical="bottom"/>
    </xf>
    <xf borderId="0" fillId="0" fontId="1" numFmtId="1" xfId="0" applyAlignment="1" applyFont="1" applyNumberFormat="1">
      <alignment horizontal="right"/>
    </xf>
    <xf borderId="0" fillId="0" fontId="1" numFmtId="0" xfId="0" applyAlignment="1" applyFont="1">
      <alignment readingOrder="0" shrinkToFit="0" wrapText="1"/>
    </xf>
    <xf borderId="1" fillId="0" fontId="5" numFmtId="0" xfId="0" applyAlignment="1" applyBorder="1" applyFont="1">
      <alignment horizontal="left" vertical="center"/>
    </xf>
    <xf borderId="1" fillId="6" fontId="5" numFmtId="0" xfId="0" applyAlignment="1" applyBorder="1" applyFill="1" applyFont="1">
      <alignment horizontal="left" shrinkToFit="0" vertical="center" wrapText="1"/>
    </xf>
    <xf borderId="1" fillId="7" fontId="5" numFmtId="0" xfId="0" applyAlignment="1" applyBorder="1" applyFill="1" applyFont="1">
      <alignment horizontal="left" shrinkToFit="0" vertical="center" wrapText="1"/>
    </xf>
    <xf borderId="5" fillId="0" fontId="6" numFmtId="0" xfId="0" applyAlignment="1" applyBorder="1" applyFont="1">
      <alignment horizontal="left" shrinkToFit="0" vertical="center" wrapText="1"/>
    </xf>
    <xf borderId="2" fillId="0" fontId="7" numFmtId="0" xfId="0" applyBorder="1" applyFont="1"/>
    <xf borderId="5" fillId="0" fontId="5" numFmtId="0" xfId="0" applyAlignment="1" applyBorder="1" applyFont="1">
      <alignment horizontal="left" shrinkToFit="0" vertical="center" wrapText="1"/>
    </xf>
    <xf borderId="0" fillId="5" fontId="4" numFmtId="0" xfId="0" applyAlignment="1" applyFont="1">
      <alignment readingOrder="0" shrinkToFit="0" wrapText="1"/>
    </xf>
    <xf borderId="0" fillId="8" fontId="1" numFmtId="0" xfId="0" applyAlignment="1" applyFill="1" applyFont="1">
      <alignment horizontal="left" readingOrder="0" shrinkToFit="0" wrapText="1"/>
    </xf>
    <xf borderId="0" fillId="0" fontId="8" numFmtId="0" xfId="0" applyAlignment="1" applyFont="1">
      <alignment horizontal="center" readingOrder="0" vertical="center"/>
    </xf>
    <xf borderId="0" fillId="0" fontId="1" numFmtId="0" xfId="0" applyAlignment="1" applyFont="1">
      <alignment horizontal="center"/>
    </xf>
    <xf borderId="0" fillId="0" fontId="1" numFmtId="0" xfId="0" applyAlignment="1" applyFont="1">
      <alignment horizontal="center" vertical="center"/>
    </xf>
    <xf borderId="5" fillId="0" fontId="3" numFmtId="0" xfId="0" applyAlignment="1" applyBorder="1" applyFont="1">
      <alignment horizontal="center" readingOrder="0" shrinkToFit="0" vertical="center" wrapText="1"/>
    </xf>
    <xf borderId="6" fillId="0" fontId="7" numFmtId="0" xfId="0" applyBorder="1" applyFont="1"/>
    <xf borderId="6" fillId="9" fontId="3" numFmtId="0" xfId="0" applyAlignment="1" applyBorder="1" applyFill="1" applyFont="1">
      <alignment horizontal="center" readingOrder="0" shrinkToFit="0" vertical="center" wrapText="1"/>
    </xf>
    <xf borderId="6" fillId="0" fontId="3" numFmtId="0" xfId="0" applyAlignment="1" applyBorder="1" applyFont="1">
      <alignment horizontal="center" readingOrder="0" shrinkToFit="0" vertical="center" wrapText="1"/>
    </xf>
    <xf borderId="0" fillId="9" fontId="1" numFmtId="0" xfId="0" applyAlignment="1" applyFont="1">
      <alignment readingOrder="0" shrinkToFit="0" vertical="center" wrapText="1"/>
    </xf>
    <xf borderId="1" fillId="10" fontId="3" numFmtId="0" xfId="0" applyAlignment="1" applyBorder="1" applyFill="1" applyFont="1">
      <alignment horizontal="left" readingOrder="0" shrinkToFit="0" vertical="center" wrapText="1"/>
    </xf>
    <xf borderId="2" fillId="10" fontId="3" numFmtId="0" xfId="0" applyAlignment="1" applyBorder="1" applyFont="1">
      <alignment horizontal="left" readingOrder="0" shrinkToFit="0" vertical="center" wrapText="1"/>
    </xf>
    <xf borderId="1" fillId="10" fontId="3" numFmtId="0" xfId="0" applyAlignment="1" applyBorder="1" applyFont="1">
      <alignment horizontal="left" readingOrder="0" vertical="center"/>
    </xf>
    <xf borderId="3" fillId="10" fontId="3" numFmtId="0" xfId="0" applyAlignment="1" applyBorder="1" applyFont="1">
      <alignment horizontal="left" readingOrder="0" shrinkToFit="0" vertical="center" wrapText="1"/>
    </xf>
    <xf borderId="4" fillId="10" fontId="3" numFmtId="0" xfId="0" applyAlignment="1" applyBorder="1" applyFont="1">
      <alignment horizontal="left" readingOrder="0" shrinkToFit="0" vertical="center" wrapText="1"/>
    </xf>
    <xf borderId="0" fillId="0" fontId="1" numFmtId="0" xfId="0" applyAlignment="1" applyFont="1">
      <alignment shrinkToFit="0" vertical="center" wrapText="1"/>
    </xf>
    <xf borderId="3" fillId="0" fontId="4"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center" wrapText="1"/>
    </xf>
    <xf borderId="4" fillId="0" fontId="9" numFmtId="0" xfId="0" applyAlignment="1" applyBorder="1" applyFont="1">
      <alignment horizontal="left" readingOrder="0" shrinkToFit="0" vertical="center" wrapText="1"/>
    </xf>
    <xf borderId="4" fillId="11" fontId="4" numFmtId="0" xfId="0" applyAlignment="1" applyBorder="1" applyFill="1" applyFont="1">
      <alignment horizontal="left" readingOrder="0" shrinkToFit="0" vertical="center" wrapText="1"/>
    </xf>
    <xf borderId="4" fillId="0" fontId="4" numFmtId="164" xfId="0" applyAlignment="1" applyBorder="1" applyFont="1" applyNumberFormat="1">
      <alignment horizontal="left" readingOrder="0" shrinkToFit="0" vertical="center" wrapText="1"/>
    </xf>
    <xf borderId="3" fillId="0" fontId="4" numFmtId="0" xfId="0" applyAlignment="1" applyBorder="1" applyFont="1">
      <alignment horizontal="left" readingOrder="0" vertical="center"/>
    </xf>
    <xf borderId="3" fillId="0" fontId="4" numFmtId="164" xfId="0" applyAlignment="1" applyBorder="1" applyFont="1" applyNumberFormat="1">
      <alignment horizontal="left" readingOrder="0" shrinkToFit="0" vertical="center" wrapText="1"/>
    </xf>
    <xf borderId="4" fillId="0" fontId="4" numFmtId="165" xfId="0" applyAlignment="1" applyBorder="1" applyFont="1" applyNumberFormat="1">
      <alignment horizontal="left" readingOrder="0" shrinkToFit="0" vertical="center" wrapText="1"/>
    </xf>
    <xf borderId="4" fillId="0" fontId="10" numFmtId="0" xfId="0" applyAlignment="1" applyBorder="1" applyFont="1">
      <alignment horizontal="left" readingOrder="0" shrinkToFit="0" vertical="center" wrapText="1"/>
    </xf>
    <xf borderId="4" fillId="12" fontId="4" numFmtId="0" xfId="0" applyAlignment="1" applyBorder="1" applyFill="1" applyFont="1">
      <alignment horizontal="left" readingOrder="0" shrinkToFit="0" vertical="center" wrapText="1"/>
    </xf>
    <xf borderId="4" fillId="13" fontId="4" numFmtId="0" xfId="0" applyAlignment="1" applyBorder="1" applyFill="1" applyFont="1">
      <alignment horizontal="left" readingOrder="0" shrinkToFit="0" vertical="center" wrapText="1"/>
    </xf>
    <xf borderId="4" fillId="0" fontId="11" numFmtId="0" xfId="0" applyAlignment="1" applyBorder="1" applyFont="1">
      <alignment horizontal="left" readingOrder="0" shrinkToFit="0" vertical="center" wrapText="1"/>
    </xf>
    <xf borderId="4" fillId="0" fontId="4" numFmtId="0" xfId="0" applyAlignment="1" applyBorder="1" applyFont="1">
      <alignment horizontal="left" shrinkToFit="0" vertical="center" wrapText="1"/>
    </xf>
    <xf borderId="4" fillId="14" fontId="4" numFmtId="0" xfId="0" applyAlignment="1" applyBorder="1" applyFill="1" applyFont="1">
      <alignment horizontal="left" readingOrder="0" shrinkToFit="0" vertical="center" wrapText="1"/>
    </xf>
    <xf borderId="4" fillId="9" fontId="4" numFmtId="164" xfId="0" applyAlignment="1" applyBorder="1" applyFont="1" applyNumberFormat="1">
      <alignment horizontal="left" readingOrder="0" shrinkToFit="0" vertical="center" wrapText="1"/>
    </xf>
    <xf borderId="3" fillId="9" fontId="4" numFmtId="0" xfId="0" applyAlignment="1" applyBorder="1" applyFont="1">
      <alignment horizontal="left" readingOrder="0" shrinkToFit="0" vertical="center" wrapText="1"/>
    </xf>
    <xf borderId="4" fillId="9" fontId="4" numFmtId="0" xfId="0" applyAlignment="1" applyBorder="1" applyFont="1">
      <alignment horizontal="left" readingOrder="0" shrinkToFit="0" vertical="center" wrapText="1"/>
    </xf>
    <xf borderId="4" fillId="9" fontId="4" numFmtId="0" xfId="0" applyAlignment="1" applyBorder="1" applyFont="1">
      <alignment horizontal="left" shrinkToFit="0" vertical="center" wrapText="1"/>
    </xf>
    <xf borderId="3" fillId="0" fontId="4" numFmtId="0" xfId="0" applyAlignment="1" applyBorder="1" applyFont="1">
      <alignment horizontal="left" readingOrder="0" shrinkToFit="0" vertical="center" wrapText="0"/>
    </xf>
    <xf borderId="7" fillId="0" fontId="4" numFmtId="164" xfId="0" applyAlignment="1" applyBorder="1" applyFont="1" applyNumberFormat="1">
      <alignment horizontal="left" readingOrder="0" shrinkToFit="0" vertical="center" wrapText="1"/>
    </xf>
    <xf borderId="8" fillId="0" fontId="4" numFmtId="0" xfId="0" applyAlignment="1" applyBorder="1" applyFont="1">
      <alignment horizontal="left" readingOrder="0" shrinkToFit="0" vertical="center" wrapText="1"/>
    </xf>
    <xf borderId="8" fillId="0" fontId="4" numFmtId="164" xfId="0" applyAlignment="1" applyBorder="1" applyFont="1" applyNumberFormat="1">
      <alignment horizontal="left" readingOrder="0" shrinkToFit="0" vertical="center" wrapText="1"/>
    </xf>
    <xf borderId="1" fillId="0" fontId="4" numFmtId="164" xfId="0" applyAlignment="1" applyBorder="1" applyFont="1" applyNumberFormat="1">
      <alignment horizontal="left" readingOrder="0" shrinkToFit="0" vertical="center" wrapText="1"/>
    </xf>
    <xf borderId="2" fillId="0" fontId="4" numFmtId="0" xfId="0" applyAlignment="1" applyBorder="1" applyFont="1">
      <alignment horizontal="left" readingOrder="0" shrinkToFit="0" vertical="center" wrapText="1"/>
    </xf>
    <xf borderId="2" fillId="0" fontId="4" numFmtId="164" xfId="0" applyAlignment="1" applyBorder="1" applyFont="1" applyNumberFormat="1">
      <alignment horizontal="left" readingOrder="0" shrinkToFit="0" vertical="center" wrapText="1"/>
    </xf>
    <xf borderId="2" fillId="0" fontId="4" numFmtId="0" xfId="0" applyAlignment="1" applyBorder="1" applyFont="1">
      <alignment horizontal="left" shrinkToFit="0" vertical="center" wrapText="1"/>
    </xf>
    <xf borderId="0" fillId="0" fontId="1" numFmtId="0" xfId="0" applyAlignment="1" applyFont="1">
      <alignment readingOrder="0" shrinkToFit="0" vertical="center" wrapText="1"/>
    </xf>
    <xf borderId="0" fillId="0" fontId="1" numFmtId="0" xfId="0" applyAlignment="1" applyFont="1">
      <alignment horizontal="left" vertical="center"/>
    </xf>
    <xf borderId="0" fillId="0" fontId="3" numFmtId="0" xfId="0" applyAlignment="1" applyFont="1">
      <alignment horizontal="left" readingOrder="0" shrinkToFit="0" vertical="center" wrapText="1"/>
    </xf>
    <xf borderId="1" fillId="9" fontId="3"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2" fillId="9" fontId="3" numFmtId="0" xfId="0" applyAlignment="1" applyBorder="1" applyFont="1">
      <alignment horizontal="left" readingOrder="0" shrinkToFit="0" vertical="center" wrapText="1"/>
    </xf>
    <xf borderId="0" fillId="9" fontId="1" numFmtId="0" xfId="0" applyAlignment="1" applyFont="1">
      <alignment horizontal="left" readingOrder="0" shrinkToFit="0" vertical="center" wrapText="1"/>
    </xf>
    <xf borderId="9" fillId="10" fontId="3" numFmtId="0" xfId="0" applyAlignment="1" applyBorder="1" applyFont="1">
      <alignment horizontal="left" readingOrder="0" shrinkToFit="0" vertical="center" wrapText="1"/>
    </xf>
    <xf borderId="9" fillId="0" fontId="7" numFmtId="0" xfId="0" applyBorder="1" applyFont="1"/>
    <xf borderId="4" fillId="0" fontId="7" numFmtId="0" xfId="0" applyBorder="1" applyFont="1"/>
    <xf borderId="0" fillId="0" fontId="1" numFmtId="0" xfId="0" applyAlignment="1" applyFont="1">
      <alignment horizontal="left" shrinkToFit="0" vertical="center" wrapText="1"/>
    </xf>
    <xf borderId="4" fillId="11" fontId="9" numFmtId="0" xfId="0" applyAlignment="1" applyBorder="1" applyFont="1">
      <alignment horizontal="left" readingOrder="0" shrinkToFit="0" vertical="center" wrapText="1"/>
    </xf>
    <xf borderId="4" fillId="9" fontId="11" numFmtId="0" xfId="0" applyAlignment="1" applyBorder="1" applyFont="1">
      <alignment horizontal="left" readingOrder="0" shrinkToFit="0" vertical="center" wrapText="1"/>
    </xf>
    <xf borderId="4" fillId="9" fontId="11" numFmtId="0" xfId="0" applyAlignment="1" applyBorder="1" applyFont="1">
      <alignment horizontal="left" shrinkToFit="0" vertical="center" wrapText="1"/>
    </xf>
    <xf borderId="4" fillId="5" fontId="4" numFmtId="0" xfId="0" applyAlignment="1" applyBorder="1" applyFont="1">
      <alignment horizontal="left" readingOrder="0" shrinkToFit="0" vertical="center" wrapText="1"/>
    </xf>
    <xf borderId="4" fillId="0" fontId="1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spreadsheets/d/1f7EJ19GM5r-ta2dpHhcVrvI_-QQa7GFQ/edit?gid=1347713037"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14.13"/>
    <col customWidth="1" min="13" max="13" width="4.75"/>
    <col customWidth="1" min="14" max="14" width="15.5"/>
  </cols>
  <sheetData>
    <row r="1">
      <c r="B1" s="1"/>
      <c r="C1" s="1"/>
      <c r="D1" s="1"/>
      <c r="E1" s="1"/>
      <c r="F1" s="1"/>
      <c r="G1" s="1"/>
      <c r="H1" s="1"/>
      <c r="I1" s="1"/>
    </row>
    <row r="2">
      <c r="A2" s="2"/>
      <c r="B2" s="3" t="s">
        <v>0</v>
      </c>
      <c r="C2" s="4" t="s">
        <v>1</v>
      </c>
      <c r="D2" s="4" t="s">
        <v>2</v>
      </c>
      <c r="E2" s="4" t="s">
        <v>3</v>
      </c>
      <c r="F2" s="5" t="s">
        <v>4</v>
      </c>
      <c r="G2" s="6" t="s">
        <v>5</v>
      </c>
      <c r="H2" s="7" t="s">
        <v>6</v>
      </c>
      <c r="I2" s="8"/>
      <c r="J2" s="9" t="s">
        <v>7</v>
      </c>
      <c r="K2" s="6" t="s">
        <v>8</v>
      </c>
      <c r="L2" s="7" t="s">
        <v>9</v>
      </c>
      <c r="M2" s="10"/>
      <c r="N2" s="9" t="s">
        <v>10</v>
      </c>
      <c r="O2" s="6" t="s">
        <v>11</v>
      </c>
      <c r="P2" s="7" t="s">
        <v>12</v>
      </c>
      <c r="T2" s="2"/>
      <c r="U2" s="2"/>
      <c r="V2" s="2"/>
      <c r="W2" s="2"/>
      <c r="X2" s="2"/>
      <c r="Y2" s="2"/>
      <c r="Z2" s="2"/>
      <c r="AA2" s="2"/>
    </row>
    <row r="3">
      <c r="B3" s="11" t="s">
        <v>13</v>
      </c>
      <c r="C3" s="12">
        <v>633.0</v>
      </c>
      <c r="D3" s="12" t="s">
        <v>14</v>
      </c>
      <c r="E3" s="13">
        <v>61.0</v>
      </c>
      <c r="F3" s="12" t="s">
        <v>15</v>
      </c>
      <c r="G3" s="12" t="s">
        <v>15</v>
      </c>
      <c r="H3" s="12" t="s">
        <v>15</v>
      </c>
      <c r="I3" s="14"/>
      <c r="J3" s="15"/>
      <c r="K3" s="12"/>
      <c r="L3" s="12"/>
      <c r="M3" s="16"/>
      <c r="N3" s="15"/>
      <c r="O3" s="12"/>
      <c r="P3" s="12"/>
    </row>
    <row r="4">
      <c r="B4" s="11" t="s">
        <v>16</v>
      </c>
      <c r="C4" s="12">
        <v>667.0</v>
      </c>
      <c r="D4" s="12" t="s">
        <v>17</v>
      </c>
      <c r="E4" s="13">
        <v>56.0</v>
      </c>
      <c r="F4" s="12" t="s">
        <v>15</v>
      </c>
      <c r="G4" s="12" t="s">
        <v>15</v>
      </c>
      <c r="H4" s="12" t="s">
        <v>15</v>
      </c>
      <c r="I4" s="14"/>
      <c r="J4" s="15"/>
      <c r="K4" s="12"/>
      <c r="L4" s="12"/>
      <c r="M4" s="16"/>
      <c r="N4" s="15"/>
      <c r="O4" s="12"/>
      <c r="P4" s="12"/>
    </row>
    <row r="5">
      <c r="B5" s="11" t="s">
        <v>18</v>
      </c>
      <c r="C5" s="17">
        <v>668.0</v>
      </c>
      <c r="D5" s="12" t="s">
        <v>14</v>
      </c>
      <c r="E5" s="13">
        <v>76.0</v>
      </c>
      <c r="F5" s="12">
        <v>8.7</v>
      </c>
      <c r="G5" s="12">
        <v>9.9</v>
      </c>
      <c r="H5" s="12">
        <v>10.5</v>
      </c>
      <c r="I5" s="14"/>
      <c r="J5" s="15"/>
      <c r="K5" s="12"/>
      <c r="L5" s="12"/>
      <c r="M5" s="16"/>
      <c r="N5" s="15"/>
      <c r="O5" s="12"/>
      <c r="P5" s="12"/>
    </row>
    <row r="6">
      <c r="B6" s="11" t="s">
        <v>19</v>
      </c>
      <c r="C6" s="12">
        <v>676.0</v>
      </c>
      <c r="D6" s="12" t="s">
        <v>14</v>
      </c>
      <c r="E6" s="13">
        <v>80.0</v>
      </c>
      <c r="F6" s="12" t="s">
        <v>15</v>
      </c>
      <c r="G6" s="12">
        <v>5.1</v>
      </c>
      <c r="H6" s="12" t="s">
        <v>15</v>
      </c>
      <c r="I6" s="18" t="s">
        <v>20</v>
      </c>
      <c r="J6" s="15"/>
      <c r="K6" s="12"/>
      <c r="L6" s="12"/>
      <c r="M6" s="16"/>
      <c r="N6" s="15"/>
      <c r="O6" s="12"/>
      <c r="P6" s="12"/>
    </row>
    <row r="7">
      <c r="B7" s="11" t="s">
        <v>21</v>
      </c>
      <c r="C7" s="12">
        <v>674.0</v>
      </c>
      <c r="D7" s="12" t="s">
        <v>14</v>
      </c>
      <c r="E7" s="13">
        <v>68.0</v>
      </c>
      <c r="F7" s="12" t="s">
        <v>15</v>
      </c>
      <c r="G7" s="12" t="s">
        <v>15</v>
      </c>
      <c r="H7" s="12" t="s">
        <v>15</v>
      </c>
      <c r="I7" s="14"/>
      <c r="J7" s="15"/>
      <c r="K7" s="12"/>
      <c r="L7" s="12"/>
      <c r="M7" s="16"/>
      <c r="N7" s="15"/>
      <c r="O7" s="12"/>
      <c r="P7" s="12"/>
    </row>
    <row r="8">
      <c r="B8" s="11" t="s">
        <v>22</v>
      </c>
      <c r="C8" s="12">
        <v>678.0</v>
      </c>
      <c r="D8" s="12" t="s">
        <v>14</v>
      </c>
      <c r="E8" s="13">
        <v>55.0</v>
      </c>
      <c r="F8" s="12" t="s">
        <v>15</v>
      </c>
      <c r="G8" s="12" t="s">
        <v>15</v>
      </c>
      <c r="H8" s="12" t="s">
        <v>15</v>
      </c>
      <c r="I8" s="18" t="s">
        <v>20</v>
      </c>
      <c r="J8" s="15"/>
      <c r="K8" s="12"/>
      <c r="L8" s="12"/>
      <c r="M8" s="16"/>
      <c r="N8" s="15"/>
      <c r="O8" s="12"/>
      <c r="P8" s="12"/>
    </row>
    <row r="9">
      <c r="B9" s="11" t="s">
        <v>23</v>
      </c>
      <c r="C9" s="12">
        <v>683.0</v>
      </c>
      <c r="D9" s="12" t="s">
        <v>14</v>
      </c>
      <c r="E9" s="13">
        <v>75.0</v>
      </c>
      <c r="F9" s="12" t="s">
        <v>15</v>
      </c>
      <c r="G9" s="12" t="s">
        <v>15</v>
      </c>
      <c r="H9" s="12" t="s">
        <v>15</v>
      </c>
      <c r="I9" s="14"/>
      <c r="J9" s="15"/>
      <c r="K9" s="12"/>
      <c r="L9" s="12"/>
      <c r="M9" s="16"/>
      <c r="N9" s="15"/>
      <c r="O9" s="12"/>
      <c r="P9" s="12"/>
    </row>
    <row r="10">
      <c r="B10" s="11" t="s">
        <v>24</v>
      </c>
      <c r="C10" s="12">
        <v>687.0</v>
      </c>
      <c r="D10" s="12" t="s">
        <v>14</v>
      </c>
      <c r="E10" s="13">
        <v>74.0</v>
      </c>
      <c r="F10" s="12" t="s">
        <v>15</v>
      </c>
      <c r="G10" s="12" t="s">
        <v>15</v>
      </c>
      <c r="H10" s="12" t="s">
        <v>15</v>
      </c>
      <c r="I10" s="14"/>
      <c r="J10" s="15"/>
      <c r="K10" s="12"/>
      <c r="L10" s="12"/>
      <c r="M10" s="16"/>
      <c r="N10" s="15"/>
      <c r="O10" s="12"/>
      <c r="P10" s="12"/>
    </row>
    <row r="11">
      <c r="B11" s="11" t="s">
        <v>25</v>
      </c>
      <c r="C11" s="12">
        <v>670.0</v>
      </c>
      <c r="D11" s="12" t="s">
        <v>14</v>
      </c>
      <c r="E11" s="13">
        <v>60.0</v>
      </c>
      <c r="F11" s="12" t="s">
        <v>15</v>
      </c>
      <c r="G11" s="12" t="s">
        <v>15</v>
      </c>
      <c r="H11" s="12" t="s">
        <v>15</v>
      </c>
      <c r="I11" s="14"/>
      <c r="J11" s="15"/>
      <c r="K11" s="12"/>
      <c r="L11" s="12"/>
      <c r="M11" s="16"/>
      <c r="N11" s="15"/>
      <c r="O11" s="12"/>
      <c r="P11" s="12"/>
    </row>
    <row r="12">
      <c r="B12" s="11" t="s">
        <v>26</v>
      </c>
      <c r="C12" s="12">
        <v>654.0</v>
      </c>
      <c r="D12" s="12" t="s">
        <v>17</v>
      </c>
      <c r="E12" s="13">
        <v>77.0</v>
      </c>
      <c r="F12" s="12" t="s">
        <v>15</v>
      </c>
      <c r="G12" s="12">
        <v>5.0</v>
      </c>
      <c r="H12" s="12" t="s">
        <v>15</v>
      </c>
      <c r="I12" s="18" t="s">
        <v>20</v>
      </c>
      <c r="J12" s="15"/>
      <c r="K12" s="12"/>
      <c r="L12" s="12"/>
      <c r="M12" s="16"/>
      <c r="N12" s="15"/>
      <c r="O12" s="12"/>
      <c r="P12" s="12"/>
    </row>
    <row r="13">
      <c r="B13" s="14"/>
      <c r="C13" s="14"/>
      <c r="D13" s="14"/>
      <c r="E13" s="19">
        <f>AVERAGE(E3:E12)</f>
        <v>68.2</v>
      </c>
      <c r="F13" s="14"/>
      <c r="G13" s="14"/>
      <c r="H13" s="14"/>
      <c r="I13" s="14"/>
    </row>
    <row r="14">
      <c r="B14" s="14"/>
      <c r="C14" s="14"/>
      <c r="D14" s="14"/>
      <c r="E14" s="14"/>
      <c r="F14" s="14"/>
      <c r="G14" s="14"/>
      <c r="H14" s="14"/>
      <c r="I14" s="14"/>
    </row>
    <row r="15">
      <c r="A15" s="2"/>
      <c r="B15" s="3" t="s">
        <v>27</v>
      </c>
      <c r="C15" s="4" t="s">
        <v>1</v>
      </c>
      <c r="D15" s="4" t="s">
        <v>2</v>
      </c>
      <c r="E15" s="4" t="s">
        <v>3</v>
      </c>
      <c r="F15" s="5" t="s">
        <v>4</v>
      </c>
      <c r="G15" s="6" t="s">
        <v>5</v>
      </c>
      <c r="H15" s="7" t="s">
        <v>6</v>
      </c>
      <c r="I15" s="8"/>
      <c r="J15" s="9" t="s">
        <v>7</v>
      </c>
      <c r="K15" s="6" t="s">
        <v>8</v>
      </c>
      <c r="L15" s="7" t="s">
        <v>9</v>
      </c>
      <c r="M15" s="10"/>
      <c r="N15" s="9" t="s">
        <v>10</v>
      </c>
      <c r="O15" s="6" t="s">
        <v>11</v>
      </c>
      <c r="P15" s="7" t="s">
        <v>12</v>
      </c>
      <c r="Q15" s="2"/>
      <c r="R15" s="2"/>
      <c r="S15" s="2"/>
      <c r="T15" s="2"/>
      <c r="U15" s="2"/>
      <c r="V15" s="2"/>
      <c r="W15" s="2"/>
      <c r="X15" s="2"/>
      <c r="Y15" s="2"/>
      <c r="Z15" s="2"/>
      <c r="AA15" s="2"/>
    </row>
    <row r="16">
      <c r="B16" s="20"/>
      <c r="C16" s="21">
        <v>39700.0</v>
      </c>
      <c r="D16" s="22" t="s">
        <v>14</v>
      </c>
      <c r="E16" s="22">
        <v>46.0</v>
      </c>
      <c r="F16" s="22">
        <v>60.1</v>
      </c>
      <c r="G16" s="22" t="s">
        <v>28</v>
      </c>
      <c r="H16" s="22">
        <v>330.0</v>
      </c>
      <c r="I16" s="14"/>
      <c r="J16" s="15"/>
      <c r="K16" s="12"/>
      <c r="L16" s="12"/>
      <c r="M16" s="16"/>
      <c r="N16" s="15"/>
      <c r="O16" s="12"/>
      <c r="P16" s="12"/>
    </row>
    <row r="17">
      <c r="B17" s="20"/>
      <c r="C17" s="22">
        <v>39498.0</v>
      </c>
      <c r="D17" s="22" t="s">
        <v>14</v>
      </c>
      <c r="E17" s="22">
        <v>37.0</v>
      </c>
      <c r="F17" s="22" t="s">
        <v>29</v>
      </c>
      <c r="G17" s="22">
        <v>325.0</v>
      </c>
      <c r="H17" s="22">
        <v>147.0</v>
      </c>
      <c r="I17" s="14"/>
      <c r="J17" s="15"/>
      <c r="K17" s="12"/>
      <c r="L17" s="12"/>
      <c r="M17" s="16"/>
      <c r="N17" s="15"/>
      <c r="O17" s="12"/>
      <c r="P17" s="12"/>
    </row>
    <row r="18">
      <c r="B18" s="20"/>
      <c r="C18" s="22">
        <v>39521.0</v>
      </c>
      <c r="D18" s="22" t="s">
        <v>14</v>
      </c>
      <c r="E18" s="22">
        <v>31.0</v>
      </c>
      <c r="F18" s="22" t="s">
        <v>29</v>
      </c>
      <c r="G18" s="22">
        <v>304.0</v>
      </c>
      <c r="H18" s="22">
        <v>288.0</v>
      </c>
      <c r="I18" s="14"/>
      <c r="J18" s="15"/>
      <c r="K18" s="12"/>
      <c r="L18" s="12"/>
      <c r="M18" s="16"/>
      <c r="N18" s="15"/>
      <c r="O18" s="12"/>
      <c r="P18" s="12"/>
    </row>
    <row r="19">
      <c r="B19" s="20"/>
      <c r="C19" s="22">
        <v>39465.0</v>
      </c>
      <c r="D19" s="22" t="s">
        <v>17</v>
      </c>
      <c r="E19" s="22">
        <v>36.0</v>
      </c>
      <c r="F19" s="22" t="s">
        <v>29</v>
      </c>
      <c r="G19" s="22">
        <v>236.0</v>
      </c>
      <c r="H19" s="22">
        <v>178.0</v>
      </c>
      <c r="I19" s="14"/>
      <c r="J19" s="15"/>
      <c r="K19" s="12"/>
      <c r="L19" s="12"/>
      <c r="M19" s="16"/>
      <c r="N19" s="15"/>
      <c r="O19" s="12"/>
      <c r="P19" s="12"/>
    </row>
    <row r="20">
      <c r="B20" s="20"/>
      <c r="C20" s="22">
        <v>39617.0</v>
      </c>
      <c r="D20" s="22" t="s">
        <v>14</v>
      </c>
      <c r="E20" s="22">
        <v>55.0</v>
      </c>
      <c r="F20" s="22" t="s">
        <v>29</v>
      </c>
      <c r="G20" s="22">
        <v>368.0</v>
      </c>
      <c r="H20" s="22">
        <v>337.0</v>
      </c>
      <c r="I20" s="14"/>
      <c r="J20" s="15"/>
      <c r="K20" s="12"/>
      <c r="L20" s="12"/>
      <c r="M20" s="16"/>
      <c r="N20" s="15"/>
      <c r="O20" s="12"/>
      <c r="P20" s="12"/>
    </row>
    <row r="21">
      <c r="B21" s="20"/>
      <c r="C21" s="22">
        <v>39678.0</v>
      </c>
      <c r="D21" s="22" t="s">
        <v>14</v>
      </c>
      <c r="E21" s="22">
        <v>40.0</v>
      </c>
      <c r="F21" s="22">
        <v>4.0</v>
      </c>
      <c r="G21" s="22">
        <v>338.0</v>
      </c>
      <c r="H21" s="22">
        <v>129.0</v>
      </c>
      <c r="I21" s="14"/>
      <c r="J21" s="15"/>
      <c r="K21" s="12"/>
      <c r="L21" s="12"/>
      <c r="M21" s="16"/>
      <c r="N21" s="15"/>
      <c r="O21" s="12"/>
      <c r="P21" s="12"/>
    </row>
    <row r="22">
      <c r="B22" s="20"/>
      <c r="C22" s="22">
        <v>39670.0</v>
      </c>
      <c r="D22" s="22" t="s">
        <v>14</v>
      </c>
      <c r="E22" s="22">
        <v>39.0</v>
      </c>
      <c r="F22" s="22" t="s">
        <v>29</v>
      </c>
      <c r="G22" s="22">
        <v>251.0</v>
      </c>
      <c r="H22" s="22">
        <v>179.0</v>
      </c>
      <c r="I22" s="14"/>
      <c r="J22" s="15"/>
      <c r="K22" s="12"/>
      <c r="L22" s="12"/>
      <c r="M22" s="16"/>
      <c r="N22" s="15"/>
      <c r="O22" s="12"/>
      <c r="P22" s="12"/>
    </row>
    <row r="23">
      <c r="B23" s="1"/>
      <c r="C23" s="1"/>
      <c r="D23" s="1"/>
      <c r="E23" s="23">
        <f>AVERAGE(E16:E22)</f>
        <v>40.57142857</v>
      </c>
      <c r="F23" s="1"/>
      <c r="G23" s="1"/>
      <c r="H23" s="1"/>
      <c r="I23" s="1"/>
      <c r="J23" s="16"/>
      <c r="K23" s="16"/>
      <c r="L23" s="16"/>
    </row>
    <row r="24">
      <c r="B24" s="1"/>
      <c r="C24" s="1"/>
      <c r="D24" s="1"/>
      <c r="E24" s="1"/>
      <c r="F24" s="1"/>
      <c r="G24" s="1"/>
      <c r="H24" s="1"/>
      <c r="I24" s="1"/>
      <c r="J24" s="16"/>
      <c r="K24" s="16"/>
      <c r="L24" s="16"/>
    </row>
    <row r="25">
      <c r="B25" s="24" t="s">
        <v>30</v>
      </c>
      <c r="I25" s="1"/>
      <c r="J25" s="25"/>
      <c r="K25" s="26" t="s">
        <v>31</v>
      </c>
      <c r="L25" s="26" t="s">
        <v>32</v>
      </c>
    </row>
    <row r="26">
      <c r="B26" s="1"/>
      <c r="C26" s="1"/>
      <c r="D26" s="1"/>
      <c r="E26" s="1"/>
      <c r="F26" s="1"/>
      <c r="G26" s="1"/>
      <c r="H26" s="1"/>
      <c r="I26" s="1"/>
      <c r="J26" s="27" t="s">
        <v>33</v>
      </c>
      <c r="K26" s="28" t="s">
        <v>34</v>
      </c>
      <c r="L26" s="29"/>
    </row>
    <row r="27">
      <c r="B27" s="24" t="s">
        <v>35</v>
      </c>
      <c r="I27" s="1"/>
      <c r="J27" s="27" t="s">
        <v>36</v>
      </c>
      <c r="K27" s="30" t="s">
        <v>37</v>
      </c>
      <c r="L27" s="29"/>
    </row>
    <row r="28">
      <c r="B28" s="1"/>
      <c r="C28" s="1"/>
      <c r="D28" s="1"/>
      <c r="E28" s="1"/>
      <c r="F28" s="1"/>
      <c r="G28" s="1"/>
      <c r="H28" s="1"/>
      <c r="I28" s="1"/>
      <c r="J28" s="27" t="s">
        <v>38</v>
      </c>
      <c r="K28" s="28" t="s">
        <v>39</v>
      </c>
      <c r="L28" s="29"/>
    </row>
    <row r="29">
      <c r="B29" s="24" t="s">
        <v>40</v>
      </c>
      <c r="I29" s="1"/>
    </row>
    <row r="31">
      <c r="B31" s="31" t="s">
        <v>41</v>
      </c>
    </row>
  </sheetData>
  <mergeCells count="7">
    <mergeCell ref="B25:H25"/>
    <mergeCell ref="K26:L26"/>
    <mergeCell ref="B27:H27"/>
    <mergeCell ref="K27:L27"/>
    <mergeCell ref="K28:L28"/>
    <mergeCell ref="B29:H29"/>
    <mergeCell ref="B31:H3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42</v>
      </c>
      <c r="F1" s="33" t="s">
        <v>43</v>
      </c>
      <c r="N1" s="10"/>
      <c r="O1" s="10"/>
      <c r="P1" s="10"/>
      <c r="Q1" s="10"/>
      <c r="R1" s="10"/>
      <c r="S1" s="10"/>
      <c r="T1" s="10"/>
      <c r="U1" s="10"/>
      <c r="V1" s="10"/>
      <c r="W1" s="10"/>
      <c r="X1" s="10"/>
      <c r="Y1" s="10"/>
      <c r="Z1" s="10"/>
      <c r="AA1" s="10"/>
    </row>
    <row r="2">
      <c r="A2" s="34"/>
      <c r="B2" s="35"/>
      <c r="C2" s="35"/>
      <c r="D2" s="35"/>
      <c r="E2" s="35"/>
      <c r="F2" s="35"/>
      <c r="G2" s="35"/>
      <c r="H2" s="35"/>
      <c r="I2" s="35"/>
      <c r="J2" s="35"/>
      <c r="K2" s="35"/>
      <c r="L2" s="35"/>
      <c r="M2" s="35"/>
      <c r="N2" s="36" t="s">
        <v>44</v>
      </c>
      <c r="O2" s="37"/>
      <c r="P2" s="37"/>
      <c r="Q2" s="29"/>
      <c r="R2" s="38" t="s">
        <v>45</v>
      </c>
      <c r="S2" s="29"/>
      <c r="T2" s="39" t="s">
        <v>46</v>
      </c>
      <c r="U2" s="29"/>
      <c r="V2" s="38" t="s">
        <v>47</v>
      </c>
      <c r="W2" s="29"/>
      <c r="X2" s="39" t="s">
        <v>48</v>
      </c>
      <c r="Y2" s="29"/>
      <c r="Z2" s="38" t="s">
        <v>49</v>
      </c>
      <c r="AA2" s="29"/>
    </row>
    <row r="3">
      <c r="A3" s="40" t="s">
        <v>50</v>
      </c>
      <c r="B3" s="41" t="s">
        <v>51</v>
      </c>
      <c r="C3" s="42" t="s">
        <v>52</v>
      </c>
      <c r="D3" s="42" t="s">
        <v>53</v>
      </c>
      <c r="E3" s="42" t="s">
        <v>54</v>
      </c>
      <c r="F3" s="42" t="s">
        <v>55</v>
      </c>
      <c r="G3" s="42" t="s">
        <v>56</v>
      </c>
      <c r="H3" s="42" t="s">
        <v>57</v>
      </c>
      <c r="I3" s="42" t="s">
        <v>58</v>
      </c>
      <c r="J3" s="42" t="s">
        <v>59</v>
      </c>
      <c r="K3" s="42" t="s">
        <v>60</v>
      </c>
      <c r="L3" s="42" t="s">
        <v>61</v>
      </c>
      <c r="M3" s="43" t="s">
        <v>62</v>
      </c>
      <c r="N3" s="44" t="s">
        <v>63</v>
      </c>
      <c r="O3" s="45" t="s">
        <v>64</v>
      </c>
      <c r="P3" s="45" t="s">
        <v>65</v>
      </c>
      <c r="Q3" s="45" t="s">
        <v>64</v>
      </c>
      <c r="R3" s="45" t="s">
        <v>66</v>
      </c>
      <c r="S3" s="45" t="s">
        <v>67</v>
      </c>
      <c r="T3" s="45" t="s">
        <v>68</v>
      </c>
      <c r="U3" s="45" t="s">
        <v>67</v>
      </c>
      <c r="V3" s="45" t="s">
        <v>68</v>
      </c>
      <c r="W3" s="45" t="s">
        <v>67</v>
      </c>
      <c r="X3" s="45" t="s">
        <v>68</v>
      </c>
      <c r="Y3" s="45" t="s">
        <v>67</v>
      </c>
      <c r="Z3" s="45" t="s">
        <v>68</v>
      </c>
      <c r="AA3" s="45" t="s">
        <v>67</v>
      </c>
    </row>
    <row r="4">
      <c r="A4" s="46"/>
      <c r="B4" s="47">
        <v>625.0</v>
      </c>
      <c r="C4" s="48" t="s">
        <v>14</v>
      </c>
      <c r="D4" s="48">
        <v>1964.0</v>
      </c>
      <c r="E4" s="49" t="s">
        <v>69</v>
      </c>
      <c r="F4" s="48" t="s">
        <v>70</v>
      </c>
      <c r="G4" s="48">
        <v>1.0</v>
      </c>
      <c r="H4" s="48" t="s">
        <v>71</v>
      </c>
      <c r="I4" s="50" t="s">
        <v>72</v>
      </c>
      <c r="J4" s="51">
        <v>43573.0</v>
      </c>
      <c r="K4" s="51">
        <v>6691138.0</v>
      </c>
      <c r="L4" s="48" t="s">
        <v>73</v>
      </c>
      <c r="M4" s="52">
        <v>8.0</v>
      </c>
      <c r="N4" s="53">
        <v>44313.0</v>
      </c>
      <c r="O4" s="48" t="s">
        <v>74</v>
      </c>
      <c r="P4" s="51">
        <v>44335.0</v>
      </c>
      <c r="Q4" s="48" t="s">
        <v>74</v>
      </c>
      <c r="R4" s="51">
        <v>44313.0</v>
      </c>
      <c r="S4" s="48" t="s">
        <v>15</v>
      </c>
      <c r="T4" s="51">
        <v>44329.0</v>
      </c>
      <c r="U4" s="48" t="s">
        <v>15</v>
      </c>
      <c r="V4" s="51">
        <v>44365.0</v>
      </c>
      <c r="W4" s="48" t="s">
        <v>15</v>
      </c>
      <c r="X4" s="51">
        <v>44399.0</v>
      </c>
      <c r="Y4" s="48" t="s">
        <v>15</v>
      </c>
      <c r="Z4" s="54">
        <v>44488.0</v>
      </c>
      <c r="AA4" s="48" t="s">
        <v>29</v>
      </c>
    </row>
    <row r="5">
      <c r="A5" s="46"/>
      <c r="B5" s="47">
        <v>626.0</v>
      </c>
      <c r="C5" s="48" t="s">
        <v>17</v>
      </c>
      <c r="D5" s="48">
        <v>1937.0</v>
      </c>
      <c r="E5" s="55" t="s">
        <v>75</v>
      </c>
      <c r="F5" s="48" t="s">
        <v>70</v>
      </c>
      <c r="G5" s="48">
        <v>1.0</v>
      </c>
      <c r="H5" s="48" t="s">
        <v>76</v>
      </c>
      <c r="I5" s="56" t="s">
        <v>77</v>
      </c>
      <c r="J5" s="51">
        <v>43500.0</v>
      </c>
      <c r="K5" s="51">
        <v>43997.0</v>
      </c>
      <c r="L5" s="48" t="s">
        <v>73</v>
      </c>
      <c r="M5" s="52">
        <v>18.0</v>
      </c>
      <c r="N5" s="53">
        <v>44281.0</v>
      </c>
      <c r="O5" s="48" t="s">
        <v>74</v>
      </c>
      <c r="P5" s="51">
        <v>44303.0</v>
      </c>
      <c r="Q5" s="48" t="s">
        <v>74</v>
      </c>
      <c r="R5" s="51">
        <v>44279.0</v>
      </c>
      <c r="S5" s="48" t="s">
        <v>15</v>
      </c>
      <c r="T5" s="51">
        <v>44302.0</v>
      </c>
      <c r="U5" s="48">
        <v>10.2</v>
      </c>
      <c r="V5" s="51">
        <v>44326.0</v>
      </c>
      <c r="W5" s="48">
        <v>10.2</v>
      </c>
      <c r="X5" s="51">
        <v>44379.0</v>
      </c>
      <c r="Y5" s="48">
        <v>5.3</v>
      </c>
      <c r="Z5" s="51">
        <v>44470.0</v>
      </c>
      <c r="AA5" s="48">
        <v>44.7</v>
      </c>
    </row>
    <row r="6">
      <c r="A6" s="46"/>
      <c r="B6" s="47">
        <v>627.0</v>
      </c>
      <c r="C6" s="48" t="s">
        <v>14</v>
      </c>
      <c r="D6" s="48">
        <v>1982.0</v>
      </c>
      <c r="E6" s="49" t="s">
        <v>69</v>
      </c>
      <c r="F6" s="48" t="s">
        <v>78</v>
      </c>
      <c r="G6" s="48">
        <v>1.0</v>
      </c>
      <c r="H6" s="48" t="s">
        <v>71</v>
      </c>
      <c r="I6" s="57" t="s">
        <v>79</v>
      </c>
      <c r="J6" s="51">
        <v>43696.0</v>
      </c>
      <c r="K6" s="51">
        <v>43866.0</v>
      </c>
      <c r="L6" s="48" t="s">
        <v>73</v>
      </c>
      <c r="M6" s="52">
        <v>6.0</v>
      </c>
      <c r="N6" s="53">
        <v>44280.0</v>
      </c>
      <c r="O6" s="48" t="s">
        <v>74</v>
      </c>
      <c r="P6" s="51">
        <v>44302.0</v>
      </c>
      <c r="Q6" s="48" t="s">
        <v>74</v>
      </c>
      <c r="R6" s="51">
        <v>44279.0</v>
      </c>
      <c r="S6" s="48" t="s">
        <v>15</v>
      </c>
      <c r="T6" s="51">
        <v>44301.0</v>
      </c>
      <c r="U6" s="48" t="s">
        <v>15</v>
      </c>
      <c r="V6" s="51">
        <v>44340.0</v>
      </c>
      <c r="W6" s="48" t="s">
        <v>15</v>
      </c>
      <c r="X6" s="51">
        <v>44377.0</v>
      </c>
      <c r="Y6" s="48" t="s">
        <v>15</v>
      </c>
      <c r="Z6" s="51">
        <v>44468.0</v>
      </c>
      <c r="AA6" s="48" t="s">
        <v>15</v>
      </c>
    </row>
    <row r="7">
      <c r="A7" s="46"/>
      <c r="B7" s="47">
        <v>628.0</v>
      </c>
      <c r="C7" s="48" t="s">
        <v>14</v>
      </c>
      <c r="D7" s="48">
        <v>1966.0</v>
      </c>
      <c r="E7" s="49" t="s">
        <v>69</v>
      </c>
      <c r="F7" s="48" t="s">
        <v>78</v>
      </c>
      <c r="G7" s="48">
        <v>1.0</v>
      </c>
      <c r="H7" s="48" t="s">
        <v>71</v>
      </c>
      <c r="I7" s="50" t="s">
        <v>72</v>
      </c>
      <c r="J7" s="51">
        <v>44246.0</v>
      </c>
      <c r="K7" s="51">
        <v>44267.0</v>
      </c>
      <c r="L7" s="48" t="s">
        <v>73</v>
      </c>
      <c r="M7" s="52">
        <v>4.0</v>
      </c>
      <c r="N7" s="53">
        <v>44281.0</v>
      </c>
      <c r="O7" s="48" t="s">
        <v>74</v>
      </c>
      <c r="P7" s="51">
        <v>44302.0</v>
      </c>
      <c r="Q7" s="48" t="s">
        <v>74</v>
      </c>
      <c r="R7" s="51">
        <v>44279.0</v>
      </c>
      <c r="S7" s="48" t="s">
        <v>15</v>
      </c>
      <c r="T7" s="51">
        <v>44301.0</v>
      </c>
      <c r="U7" s="48" t="s">
        <v>15</v>
      </c>
      <c r="V7" s="51">
        <v>44329.0</v>
      </c>
      <c r="W7" s="48">
        <v>33.7</v>
      </c>
      <c r="X7" s="51">
        <v>44370.0</v>
      </c>
      <c r="Y7" s="48">
        <v>18.3</v>
      </c>
      <c r="Z7" s="51">
        <v>44470.0</v>
      </c>
      <c r="AA7" s="48">
        <v>7.7</v>
      </c>
    </row>
    <row r="8">
      <c r="A8" s="46"/>
      <c r="B8" s="47">
        <v>629.0</v>
      </c>
      <c r="C8" s="48" t="s">
        <v>14</v>
      </c>
      <c r="D8" s="48">
        <v>1939.0</v>
      </c>
      <c r="E8" s="58" t="s">
        <v>80</v>
      </c>
      <c r="F8" s="48" t="s">
        <v>81</v>
      </c>
      <c r="G8" s="59"/>
      <c r="H8" s="48" t="s">
        <v>71</v>
      </c>
      <c r="I8" s="60" t="s">
        <v>82</v>
      </c>
      <c r="J8" s="51">
        <v>44273.0</v>
      </c>
      <c r="K8" s="59"/>
      <c r="L8" s="48" t="s">
        <v>83</v>
      </c>
      <c r="M8" s="52">
        <v>2.0</v>
      </c>
      <c r="N8" s="53">
        <v>44287.0</v>
      </c>
      <c r="O8" s="48" t="s">
        <v>74</v>
      </c>
      <c r="P8" s="51">
        <v>44309.0</v>
      </c>
      <c r="Q8" s="48" t="s">
        <v>74</v>
      </c>
      <c r="R8" s="51">
        <v>44280.0</v>
      </c>
      <c r="S8" s="48" t="s">
        <v>15</v>
      </c>
      <c r="T8" s="51">
        <v>44313.0</v>
      </c>
      <c r="U8" s="48">
        <v>6.2</v>
      </c>
      <c r="V8" s="51">
        <v>44334.0</v>
      </c>
      <c r="W8" s="48" t="s">
        <v>15</v>
      </c>
      <c r="X8" s="51">
        <v>44376.0</v>
      </c>
      <c r="Y8" s="48" t="s">
        <v>15</v>
      </c>
      <c r="Z8" s="48" t="s">
        <v>84</v>
      </c>
      <c r="AA8" s="48" t="s">
        <v>84</v>
      </c>
    </row>
    <row r="9">
      <c r="A9" s="46"/>
      <c r="B9" s="47">
        <v>631.0</v>
      </c>
      <c r="C9" s="48" t="s">
        <v>17</v>
      </c>
      <c r="D9" s="48">
        <v>1937.0</v>
      </c>
      <c r="E9" s="48" t="s">
        <v>85</v>
      </c>
      <c r="F9" s="48" t="s">
        <v>70</v>
      </c>
      <c r="G9" s="48">
        <v>1.0</v>
      </c>
      <c r="H9" s="48" t="s">
        <v>71</v>
      </c>
      <c r="I9" s="48" t="s">
        <v>86</v>
      </c>
      <c r="J9" s="51">
        <v>44508.0</v>
      </c>
      <c r="K9" s="51">
        <v>44288.0</v>
      </c>
      <c r="L9" s="48" t="s">
        <v>73</v>
      </c>
      <c r="M9" s="52">
        <v>6.0</v>
      </c>
      <c r="N9" s="53">
        <v>44287.0</v>
      </c>
      <c r="O9" s="48" t="s">
        <v>74</v>
      </c>
      <c r="P9" s="51">
        <v>44309.0</v>
      </c>
      <c r="Q9" s="48" t="s">
        <v>74</v>
      </c>
      <c r="R9" s="51">
        <v>44285.0</v>
      </c>
      <c r="S9" s="48" t="s">
        <v>15</v>
      </c>
      <c r="T9" s="51">
        <v>44302.0</v>
      </c>
      <c r="U9" s="48" t="s">
        <v>15</v>
      </c>
      <c r="V9" s="51">
        <v>44335.0</v>
      </c>
      <c r="W9" s="48" t="s">
        <v>15</v>
      </c>
      <c r="X9" s="51">
        <v>44385.0</v>
      </c>
      <c r="Y9" s="48" t="s">
        <v>15</v>
      </c>
      <c r="Z9" s="51">
        <v>44468.0</v>
      </c>
      <c r="AA9" s="48" t="s">
        <v>15</v>
      </c>
    </row>
    <row r="10">
      <c r="A10" s="46"/>
      <c r="B10" s="47">
        <v>632.0</v>
      </c>
      <c r="C10" s="48" t="s">
        <v>17</v>
      </c>
      <c r="D10" s="48">
        <v>1949.0</v>
      </c>
      <c r="E10" s="55" t="s">
        <v>75</v>
      </c>
      <c r="F10" s="48" t="s">
        <v>70</v>
      </c>
      <c r="G10" s="59"/>
      <c r="H10" s="48" t="s">
        <v>71</v>
      </c>
      <c r="I10" s="57" t="s">
        <v>79</v>
      </c>
      <c r="J10" s="61">
        <v>44105.0</v>
      </c>
      <c r="K10" s="51">
        <v>44215.0</v>
      </c>
      <c r="L10" s="48" t="s">
        <v>83</v>
      </c>
      <c r="M10" s="52">
        <v>4.0</v>
      </c>
      <c r="N10" s="53">
        <v>44287.0</v>
      </c>
      <c r="O10" s="48" t="s">
        <v>74</v>
      </c>
      <c r="P10" s="51">
        <v>44309.0</v>
      </c>
      <c r="Q10" s="48" t="s">
        <v>74</v>
      </c>
      <c r="R10" s="51">
        <v>44285.0</v>
      </c>
      <c r="S10" s="48" t="s">
        <v>15</v>
      </c>
      <c r="T10" s="51">
        <v>44306.0</v>
      </c>
      <c r="U10" s="48" t="s">
        <v>15</v>
      </c>
      <c r="V10" s="51">
        <v>44334.0</v>
      </c>
      <c r="W10" s="48" t="s">
        <v>15</v>
      </c>
      <c r="X10" s="51">
        <v>44377.0</v>
      </c>
      <c r="Y10" s="48" t="s">
        <v>15</v>
      </c>
      <c r="Z10" s="48" t="s">
        <v>84</v>
      </c>
      <c r="AA10" s="48" t="s">
        <v>84</v>
      </c>
    </row>
    <row r="11">
      <c r="A11" s="46"/>
      <c r="B11" s="62">
        <v>633.0</v>
      </c>
      <c r="C11" s="48" t="s">
        <v>14</v>
      </c>
      <c r="D11" s="48">
        <v>1960.0</v>
      </c>
      <c r="E11" s="58" t="s">
        <v>87</v>
      </c>
      <c r="F11" s="48" t="s">
        <v>78</v>
      </c>
      <c r="G11" s="48">
        <v>1.0</v>
      </c>
      <c r="H11" s="48" t="s">
        <v>71</v>
      </c>
      <c r="I11" s="60" t="s">
        <v>82</v>
      </c>
      <c r="J11" s="54">
        <v>44126.0</v>
      </c>
      <c r="K11" s="51">
        <v>44252.0</v>
      </c>
      <c r="L11" s="48" t="s">
        <v>73</v>
      </c>
      <c r="M11" s="52">
        <v>6.0</v>
      </c>
      <c r="N11" s="53">
        <v>44287.0</v>
      </c>
      <c r="O11" s="48" t="s">
        <v>74</v>
      </c>
      <c r="P11" s="51">
        <v>44309.0</v>
      </c>
      <c r="Q11" s="48" t="s">
        <v>74</v>
      </c>
      <c r="R11" s="51">
        <v>44285.0</v>
      </c>
      <c r="S11" s="63" t="s">
        <v>15</v>
      </c>
      <c r="T11" s="51">
        <v>44308.0</v>
      </c>
      <c r="U11" s="48" t="s">
        <v>15</v>
      </c>
      <c r="V11" s="51">
        <v>44336.0</v>
      </c>
      <c r="W11" s="63" t="s">
        <v>15</v>
      </c>
      <c r="X11" s="51">
        <v>44378.0</v>
      </c>
      <c r="Y11" s="48" t="s">
        <v>15</v>
      </c>
      <c r="Z11" s="51">
        <v>44473.0</v>
      </c>
      <c r="AA11" s="63" t="s">
        <v>15</v>
      </c>
    </row>
    <row r="12">
      <c r="A12" s="46"/>
      <c r="B12" s="47">
        <v>636.0</v>
      </c>
      <c r="C12" s="48" t="s">
        <v>17</v>
      </c>
      <c r="D12" s="48">
        <v>1946.0</v>
      </c>
      <c r="E12" s="55" t="s">
        <v>88</v>
      </c>
      <c r="F12" s="48" t="s">
        <v>70</v>
      </c>
      <c r="G12" s="59"/>
      <c r="H12" s="48" t="s">
        <v>76</v>
      </c>
      <c r="I12" s="56" t="s">
        <v>77</v>
      </c>
      <c r="J12" s="51">
        <v>43187.0</v>
      </c>
      <c r="K12" s="59"/>
      <c r="L12" s="48" t="s">
        <v>83</v>
      </c>
      <c r="M12" s="52">
        <v>37.0</v>
      </c>
      <c r="N12" s="53">
        <v>44303.0</v>
      </c>
      <c r="O12" s="48" t="s">
        <v>74</v>
      </c>
      <c r="P12" s="51">
        <v>44325.0</v>
      </c>
      <c r="Q12" s="48" t="s">
        <v>74</v>
      </c>
      <c r="R12" s="51">
        <v>44301.0</v>
      </c>
      <c r="S12" s="48" t="s">
        <v>15</v>
      </c>
      <c r="T12" s="51">
        <v>44326.0</v>
      </c>
      <c r="U12" s="48">
        <v>4.1</v>
      </c>
      <c r="V12" s="51">
        <v>44357.0</v>
      </c>
      <c r="W12" s="48">
        <v>96.8</v>
      </c>
      <c r="X12" s="51">
        <v>44392.0</v>
      </c>
      <c r="Y12" s="48">
        <v>110.0</v>
      </c>
      <c r="Z12" s="59"/>
      <c r="AA12" s="59"/>
    </row>
    <row r="13">
      <c r="A13" s="46"/>
      <c r="B13" s="47">
        <v>637.0</v>
      </c>
      <c r="C13" s="48" t="s">
        <v>14</v>
      </c>
      <c r="D13" s="48">
        <v>1945.0</v>
      </c>
      <c r="E13" s="58" t="s">
        <v>80</v>
      </c>
      <c r="F13" s="48" t="s">
        <v>78</v>
      </c>
      <c r="G13" s="59"/>
      <c r="H13" s="48" t="s">
        <v>71</v>
      </c>
      <c r="I13" s="57" t="s">
        <v>79</v>
      </c>
      <c r="J13" s="51">
        <v>43697.0</v>
      </c>
      <c r="K13" s="51">
        <v>43846.0</v>
      </c>
      <c r="L13" s="48" t="s">
        <v>73</v>
      </c>
      <c r="M13" s="52">
        <v>6.0</v>
      </c>
      <c r="N13" s="53">
        <v>44285.0</v>
      </c>
      <c r="O13" s="48" t="s">
        <v>74</v>
      </c>
      <c r="P13" s="51">
        <v>44307.0</v>
      </c>
      <c r="Q13" s="48" t="s">
        <v>74</v>
      </c>
      <c r="R13" s="51">
        <v>44284.0</v>
      </c>
      <c r="S13" s="48" t="s">
        <v>15</v>
      </c>
      <c r="T13" s="51">
        <v>44302.0</v>
      </c>
      <c r="U13" s="48" t="s">
        <v>15</v>
      </c>
      <c r="V13" s="51">
        <v>44337.0</v>
      </c>
      <c r="W13" s="48" t="s">
        <v>15</v>
      </c>
      <c r="X13" s="51">
        <v>44379.0</v>
      </c>
      <c r="Y13" s="48" t="s">
        <v>15</v>
      </c>
      <c r="Z13" s="51">
        <v>44467.0</v>
      </c>
      <c r="AA13" s="48" t="s">
        <v>15</v>
      </c>
    </row>
    <row r="14">
      <c r="A14" s="46"/>
      <c r="B14" s="47">
        <v>640.0</v>
      </c>
      <c r="C14" s="48" t="s">
        <v>14</v>
      </c>
      <c r="D14" s="48">
        <v>1940.0</v>
      </c>
      <c r="E14" s="58" t="s">
        <v>80</v>
      </c>
      <c r="F14" s="48" t="s">
        <v>81</v>
      </c>
      <c r="G14" s="59"/>
      <c r="H14" s="48" t="s">
        <v>71</v>
      </c>
      <c r="I14" s="57" t="s">
        <v>79</v>
      </c>
      <c r="J14" s="51">
        <v>44228.0</v>
      </c>
      <c r="K14" s="59"/>
      <c r="L14" s="48" t="s">
        <v>83</v>
      </c>
      <c r="M14" s="52">
        <v>2.0</v>
      </c>
      <c r="N14" s="53">
        <v>44309.0</v>
      </c>
      <c r="O14" s="48" t="s">
        <v>74</v>
      </c>
      <c r="P14" s="51">
        <v>44331.0</v>
      </c>
      <c r="Q14" s="48" t="s">
        <v>74</v>
      </c>
      <c r="R14" s="51">
        <v>44308.0</v>
      </c>
      <c r="S14" s="48" t="s">
        <v>15</v>
      </c>
      <c r="T14" s="51">
        <v>44327.0</v>
      </c>
      <c r="U14" s="48" t="s">
        <v>15</v>
      </c>
      <c r="V14" s="51">
        <v>44362.0</v>
      </c>
      <c r="W14" s="48" t="s">
        <v>15</v>
      </c>
      <c r="X14" s="48" t="s">
        <v>84</v>
      </c>
      <c r="Y14" s="48" t="s">
        <v>84</v>
      </c>
      <c r="Z14" s="51">
        <v>44470.0</v>
      </c>
      <c r="AA14" s="48" t="s">
        <v>15</v>
      </c>
    </row>
    <row r="15">
      <c r="A15" s="46"/>
      <c r="B15" s="47">
        <v>646.0</v>
      </c>
      <c r="C15" s="48" t="s">
        <v>17</v>
      </c>
      <c r="D15" s="48">
        <v>1940.0</v>
      </c>
      <c r="E15" s="58" t="s">
        <v>80</v>
      </c>
      <c r="F15" s="48" t="s">
        <v>78</v>
      </c>
      <c r="G15" s="59"/>
      <c r="H15" s="48" t="s">
        <v>71</v>
      </c>
      <c r="I15" s="60" t="s">
        <v>82</v>
      </c>
      <c r="J15" s="51">
        <v>43929.0</v>
      </c>
      <c r="K15" s="51">
        <v>44034.0</v>
      </c>
      <c r="L15" s="48" t="s">
        <v>73</v>
      </c>
      <c r="M15" s="52">
        <v>6.0</v>
      </c>
      <c r="N15" s="53">
        <v>44286.0</v>
      </c>
      <c r="O15" s="48" t="s">
        <v>74</v>
      </c>
      <c r="P15" s="51">
        <v>44309.0</v>
      </c>
      <c r="Q15" s="48" t="s">
        <v>74</v>
      </c>
      <c r="R15" s="51">
        <v>44286.0</v>
      </c>
      <c r="S15" s="48" t="s">
        <v>15</v>
      </c>
      <c r="T15" s="51">
        <v>44305.0</v>
      </c>
      <c r="U15" s="48" t="s">
        <v>15</v>
      </c>
      <c r="V15" s="51">
        <v>44333.0</v>
      </c>
      <c r="W15" s="48" t="s">
        <v>15</v>
      </c>
      <c r="X15" s="51">
        <v>44382.0</v>
      </c>
      <c r="Y15" s="48" t="s">
        <v>15</v>
      </c>
      <c r="Z15" s="51">
        <v>44475.0</v>
      </c>
      <c r="AA15" s="48" t="s">
        <v>15</v>
      </c>
    </row>
    <row r="16">
      <c r="A16" s="46"/>
      <c r="B16" s="47">
        <v>653.0</v>
      </c>
      <c r="C16" s="48" t="s">
        <v>17</v>
      </c>
      <c r="D16" s="48">
        <v>1956.0</v>
      </c>
      <c r="E16" s="55" t="s">
        <v>75</v>
      </c>
      <c r="F16" s="48" t="s">
        <v>70</v>
      </c>
      <c r="G16" s="59"/>
      <c r="H16" s="48" t="s">
        <v>76</v>
      </c>
      <c r="I16" s="56" t="s">
        <v>77</v>
      </c>
      <c r="J16" s="51">
        <v>44113.0</v>
      </c>
      <c r="K16" s="59"/>
      <c r="L16" s="48" t="s">
        <v>83</v>
      </c>
      <c r="M16" s="52">
        <v>6.0</v>
      </c>
      <c r="N16" s="53">
        <v>44292.0</v>
      </c>
      <c r="O16" s="48" t="s">
        <v>74</v>
      </c>
      <c r="P16" s="51">
        <v>44314.0</v>
      </c>
      <c r="Q16" s="48" t="s">
        <v>74</v>
      </c>
      <c r="R16" s="51">
        <v>44292.0</v>
      </c>
      <c r="S16" s="48" t="s">
        <v>15</v>
      </c>
      <c r="T16" s="51">
        <v>44315.0</v>
      </c>
      <c r="U16" s="48" t="s">
        <v>15</v>
      </c>
      <c r="V16" s="51">
        <v>44340.0</v>
      </c>
      <c r="W16" s="48">
        <v>68.4</v>
      </c>
      <c r="X16" s="51">
        <v>44385.0</v>
      </c>
      <c r="Y16" s="48">
        <v>73.0</v>
      </c>
      <c r="Z16" s="48" t="s">
        <v>84</v>
      </c>
      <c r="AA16" s="48" t="s">
        <v>84</v>
      </c>
    </row>
    <row r="17">
      <c r="A17" s="46"/>
      <c r="B17" s="62">
        <v>654.0</v>
      </c>
      <c r="C17" s="48" t="s">
        <v>17</v>
      </c>
      <c r="D17" s="48">
        <v>1944.0</v>
      </c>
      <c r="E17" s="58" t="s">
        <v>80</v>
      </c>
      <c r="F17" s="48" t="s">
        <v>78</v>
      </c>
      <c r="G17" s="59"/>
      <c r="H17" s="48" t="s">
        <v>71</v>
      </c>
      <c r="I17" s="57" t="s">
        <v>79</v>
      </c>
      <c r="J17" s="51">
        <v>44264.0</v>
      </c>
      <c r="K17" s="59"/>
      <c r="L17" s="48" t="s">
        <v>83</v>
      </c>
      <c r="M17" s="52">
        <v>1.0</v>
      </c>
      <c r="N17" s="53">
        <v>44293.0</v>
      </c>
      <c r="O17" s="48" t="s">
        <v>74</v>
      </c>
      <c r="P17" s="51">
        <v>44315.0</v>
      </c>
      <c r="Q17" s="48" t="s">
        <v>74</v>
      </c>
      <c r="R17" s="51">
        <v>44292.0</v>
      </c>
      <c r="S17" s="63" t="s">
        <v>15</v>
      </c>
      <c r="T17" s="51">
        <v>44306.0</v>
      </c>
      <c r="U17" s="48" t="s">
        <v>15</v>
      </c>
      <c r="V17" s="51">
        <v>44336.0</v>
      </c>
      <c r="W17" s="63">
        <v>5.0</v>
      </c>
      <c r="X17" s="51">
        <v>44389.0</v>
      </c>
      <c r="Y17" s="48" t="s">
        <v>15</v>
      </c>
      <c r="Z17" s="51">
        <v>44477.0</v>
      </c>
      <c r="AA17" s="64"/>
    </row>
    <row r="18">
      <c r="A18" s="46"/>
      <c r="B18" s="47">
        <v>655.0</v>
      </c>
      <c r="C18" s="48" t="s">
        <v>17</v>
      </c>
      <c r="D18" s="48">
        <v>1972.0</v>
      </c>
      <c r="E18" s="58" t="s">
        <v>89</v>
      </c>
      <c r="F18" s="48" t="s">
        <v>78</v>
      </c>
      <c r="G18" s="59"/>
      <c r="H18" s="48" t="s">
        <v>71</v>
      </c>
      <c r="I18" s="57" t="s">
        <v>79</v>
      </c>
      <c r="J18" s="51">
        <v>43662.0</v>
      </c>
      <c r="K18" s="51">
        <v>43803.0</v>
      </c>
      <c r="L18" s="48" t="s">
        <v>73</v>
      </c>
      <c r="M18" s="52">
        <v>6.0</v>
      </c>
      <c r="N18" s="53">
        <v>44294.0</v>
      </c>
      <c r="O18" s="48" t="s">
        <v>74</v>
      </c>
      <c r="P18" s="51">
        <v>44316.0</v>
      </c>
      <c r="Q18" s="48" t="s">
        <v>74</v>
      </c>
      <c r="R18" s="51">
        <v>44293.0</v>
      </c>
      <c r="S18" s="48" t="s">
        <v>15</v>
      </c>
      <c r="T18" s="51">
        <v>44319.0</v>
      </c>
      <c r="U18" s="48" t="s">
        <v>15</v>
      </c>
      <c r="V18" s="51">
        <v>44347.0</v>
      </c>
      <c r="W18" s="48" t="s">
        <v>15</v>
      </c>
      <c r="X18" s="51">
        <v>44389.0</v>
      </c>
      <c r="Y18" s="48" t="s">
        <v>15</v>
      </c>
      <c r="Z18" s="54">
        <v>44483.0</v>
      </c>
      <c r="AA18" s="48" t="s">
        <v>15</v>
      </c>
    </row>
    <row r="19">
      <c r="A19" s="46"/>
      <c r="B19" s="47">
        <v>663.0</v>
      </c>
      <c r="C19" s="48" t="s">
        <v>17</v>
      </c>
      <c r="D19" s="48">
        <v>1967.0</v>
      </c>
      <c r="E19" s="48" t="s">
        <v>90</v>
      </c>
      <c r="F19" s="48" t="s">
        <v>91</v>
      </c>
      <c r="G19" s="59"/>
      <c r="H19" s="48" t="s">
        <v>71</v>
      </c>
      <c r="I19" s="60" t="s">
        <v>82</v>
      </c>
      <c r="J19" s="51">
        <v>44169.0</v>
      </c>
      <c r="K19" s="51">
        <v>44280.0</v>
      </c>
      <c r="L19" s="48" t="s">
        <v>73</v>
      </c>
      <c r="M19" s="52">
        <v>6.0</v>
      </c>
      <c r="N19" s="53">
        <v>44297.0</v>
      </c>
      <c r="O19" s="48" t="s">
        <v>74</v>
      </c>
      <c r="P19" s="51">
        <v>44318.0</v>
      </c>
      <c r="Q19" s="48" t="s">
        <v>74</v>
      </c>
      <c r="R19" s="51">
        <v>44295.0</v>
      </c>
      <c r="S19" s="48" t="s">
        <v>15</v>
      </c>
      <c r="T19" s="51">
        <v>44313.0</v>
      </c>
      <c r="U19" s="48">
        <v>8.1</v>
      </c>
      <c r="V19" s="51">
        <v>44343.0</v>
      </c>
      <c r="W19" s="48">
        <v>4.0</v>
      </c>
      <c r="X19" s="51">
        <v>44406.0</v>
      </c>
      <c r="Y19" s="48">
        <v>4.1</v>
      </c>
      <c r="Z19" s="48" t="s">
        <v>84</v>
      </c>
      <c r="AA19" s="48" t="s">
        <v>84</v>
      </c>
    </row>
    <row r="20">
      <c r="A20" s="46"/>
      <c r="B20" s="47">
        <v>664.0</v>
      </c>
      <c r="C20" s="48" t="s">
        <v>17</v>
      </c>
      <c r="D20" s="48">
        <v>1959.0</v>
      </c>
      <c r="E20" s="48" t="s">
        <v>92</v>
      </c>
      <c r="F20" s="48" t="s">
        <v>78</v>
      </c>
      <c r="G20" s="59"/>
      <c r="H20" s="48" t="s">
        <v>76</v>
      </c>
      <c r="I20" s="56" t="s">
        <v>77</v>
      </c>
      <c r="J20" s="51">
        <v>43279.0</v>
      </c>
      <c r="K20" s="59"/>
      <c r="L20" s="48" t="s">
        <v>83</v>
      </c>
      <c r="M20" s="52">
        <v>36.0</v>
      </c>
      <c r="N20" s="53">
        <v>44297.0</v>
      </c>
      <c r="O20" s="48" t="s">
        <v>74</v>
      </c>
      <c r="P20" s="51">
        <v>44319.0</v>
      </c>
      <c r="Q20" s="48" t="s">
        <v>74</v>
      </c>
      <c r="R20" s="51">
        <v>44295.0</v>
      </c>
      <c r="S20" s="48" t="s">
        <v>15</v>
      </c>
      <c r="T20" s="51">
        <v>44316.0</v>
      </c>
      <c r="U20" s="48" t="s">
        <v>15</v>
      </c>
      <c r="V20" s="51">
        <v>44343.0</v>
      </c>
      <c r="W20" s="48">
        <v>10.4</v>
      </c>
      <c r="X20" s="51">
        <v>44379.0</v>
      </c>
      <c r="Y20" s="48">
        <v>13.3</v>
      </c>
      <c r="Z20" s="48" t="s">
        <v>84</v>
      </c>
      <c r="AA20" s="48" t="s">
        <v>84</v>
      </c>
    </row>
    <row r="21">
      <c r="A21" s="46"/>
      <c r="B21" s="62">
        <v>667.0</v>
      </c>
      <c r="C21" s="48" t="s">
        <v>17</v>
      </c>
      <c r="D21" s="48">
        <v>1965.0</v>
      </c>
      <c r="E21" s="58" t="s">
        <v>89</v>
      </c>
      <c r="F21" s="48" t="s">
        <v>78</v>
      </c>
      <c r="G21" s="59"/>
      <c r="H21" s="48" t="s">
        <v>71</v>
      </c>
      <c r="I21" s="57" t="s">
        <v>79</v>
      </c>
      <c r="J21" s="51">
        <v>43979.0</v>
      </c>
      <c r="K21" s="54">
        <v>44125.0</v>
      </c>
      <c r="L21" s="48" t="s">
        <v>73</v>
      </c>
      <c r="M21" s="52">
        <v>6.0</v>
      </c>
      <c r="N21" s="53">
        <v>44299.0</v>
      </c>
      <c r="O21" s="48" t="s">
        <v>74</v>
      </c>
      <c r="P21" s="51">
        <v>44321.0</v>
      </c>
      <c r="Q21" s="48" t="s">
        <v>74</v>
      </c>
      <c r="R21" s="51">
        <v>44298.0</v>
      </c>
      <c r="S21" s="63" t="s">
        <v>15</v>
      </c>
      <c r="T21" s="51">
        <v>44320.0</v>
      </c>
      <c r="U21" s="48">
        <v>4.7</v>
      </c>
      <c r="V21" s="51">
        <v>44350.0</v>
      </c>
      <c r="W21" s="63" t="s">
        <v>15</v>
      </c>
      <c r="X21" s="51">
        <v>44396.0</v>
      </c>
      <c r="Y21" s="48" t="s">
        <v>15</v>
      </c>
      <c r="Z21" s="54">
        <v>44480.0</v>
      </c>
      <c r="AA21" s="63" t="s">
        <v>15</v>
      </c>
    </row>
    <row r="22">
      <c r="A22" s="46"/>
      <c r="B22" s="62">
        <v>668.0</v>
      </c>
      <c r="C22" s="48" t="s">
        <v>14</v>
      </c>
      <c r="D22" s="48">
        <v>1945.0</v>
      </c>
      <c r="E22" s="48" t="s">
        <v>93</v>
      </c>
      <c r="F22" s="48" t="s">
        <v>78</v>
      </c>
      <c r="G22" s="59"/>
      <c r="H22" s="48" t="s">
        <v>71</v>
      </c>
      <c r="I22" s="60" t="s">
        <v>82</v>
      </c>
      <c r="J22" s="51">
        <v>44025.0</v>
      </c>
      <c r="K22" s="54">
        <v>44154.0</v>
      </c>
      <c r="L22" s="48" t="s">
        <v>73</v>
      </c>
      <c r="M22" s="52">
        <v>6.0</v>
      </c>
      <c r="N22" s="53">
        <v>44300.0</v>
      </c>
      <c r="O22" s="48" t="s">
        <v>74</v>
      </c>
      <c r="P22" s="51">
        <v>44321.0</v>
      </c>
      <c r="Q22" s="48" t="s">
        <v>74</v>
      </c>
      <c r="R22" s="51">
        <v>44298.0</v>
      </c>
      <c r="S22" s="63">
        <v>8.7</v>
      </c>
      <c r="T22" s="51">
        <v>44326.0</v>
      </c>
      <c r="U22" s="48">
        <v>8.0</v>
      </c>
      <c r="V22" s="51">
        <v>44354.0</v>
      </c>
      <c r="W22" s="63">
        <v>9.9</v>
      </c>
      <c r="X22" s="51">
        <v>44384.0</v>
      </c>
      <c r="Y22" s="48">
        <v>10.2</v>
      </c>
      <c r="Z22" s="51">
        <v>44475.0</v>
      </c>
      <c r="AA22" s="63">
        <v>10.5</v>
      </c>
    </row>
    <row r="23">
      <c r="A23" s="46"/>
      <c r="B23" s="47">
        <v>669.0</v>
      </c>
      <c r="C23" s="48" t="s">
        <v>17</v>
      </c>
      <c r="D23" s="48">
        <v>1958.0</v>
      </c>
      <c r="E23" s="48" t="s">
        <v>94</v>
      </c>
      <c r="F23" s="48" t="s">
        <v>70</v>
      </c>
      <c r="G23" s="59"/>
      <c r="H23" s="48" t="s">
        <v>76</v>
      </c>
      <c r="I23" s="56" t="s">
        <v>77</v>
      </c>
      <c r="J23" s="51">
        <v>44229.0</v>
      </c>
      <c r="K23" s="59"/>
      <c r="L23" s="48" t="s">
        <v>83</v>
      </c>
      <c r="M23" s="52">
        <v>2.0</v>
      </c>
      <c r="N23" s="53">
        <v>44309.0</v>
      </c>
      <c r="O23" s="48" t="s">
        <v>74</v>
      </c>
      <c r="P23" s="51">
        <v>44331.0</v>
      </c>
      <c r="Q23" s="48" t="s">
        <v>74</v>
      </c>
      <c r="R23" s="51">
        <v>44309.0</v>
      </c>
      <c r="S23" s="48" t="s">
        <v>15</v>
      </c>
      <c r="T23" s="51">
        <v>44327.0</v>
      </c>
      <c r="U23" s="48" t="s">
        <v>15</v>
      </c>
      <c r="V23" s="51">
        <v>44364.0</v>
      </c>
      <c r="W23" s="48" t="s">
        <v>15</v>
      </c>
      <c r="X23" s="51">
        <v>44405.0</v>
      </c>
      <c r="Y23" s="48" t="s">
        <v>15</v>
      </c>
      <c r="Z23" s="48" t="s">
        <v>84</v>
      </c>
      <c r="AA23" s="48" t="s">
        <v>84</v>
      </c>
    </row>
    <row r="24">
      <c r="A24" s="46"/>
      <c r="B24" s="62">
        <v>670.0</v>
      </c>
      <c r="C24" s="48" t="s">
        <v>14</v>
      </c>
      <c r="D24" s="48">
        <v>1961.0</v>
      </c>
      <c r="E24" s="58" t="s">
        <v>80</v>
      </c>
      <c r="F24" s="48" t="s">
        <v>78</v>
      </c>
      <c r="G24" s="59"/>
      <c r="H24" s="48" t="s">
        <v>76</v>
      </c>
      <c r="I24" s="48" t="s">
        <v>95</v>
      </c>
      <c r="J24" s="51">
        <v>44082.0</v>
      </c>
      <c r="K24" s="59"/>
      <c r="L24" s="48" t="s">
        <v>83</v>
      </c>
      <c r="M24" s="52">
        <v>7.0</v>
      </c>
      <c r="N24" s="53">
        <v>44309.0</v>
      </c>
      <c r="O24" s="48" t="s">
        <v>74</v>
      </c>
      <c r="P24" s="51">
        <v>44331.0</v>
      </c>
      <c r="Q24" s="48" t="s">
        <v>74</v>
      </c>
      <c r="R24" s="51">
        <v>44308.0</v>
      </c>
      <c r="S24" s="63" t="s">
        <v>15</v>
      </c>
      <c r="T24" s="51">
        <v>44336.0</v>
      </c>
      <c r="U24" s="48" t="s">
        <v>15</v>
      </c>
      <c r="V24" s="51">
        <v>44364.0</v>
      </c>
      <c r="W24" s="63" t="s">
        <v>15</v>
      </c>
      <c r="X24" s="51">
        <v>44400.0</v>
      </c>
      <c r="Y24" s="48" t="s">
        <v>15</v>
      </c>
      <c r="Z24" s="54">
        <v>44487.0</v>
      </c>
      <c r="AA24" s="63" t="s">
        <v>15</v>
      </c>
    </row>
    <row r="25">
      <c r="A25" s="46"/>
      <c r="B25" s="47">
        <v>672.0</v>
      </c>
      <c r="C25" s="48" t="s">
        <v>17</v>
      </c>
      <c r="D25" s="48">
        <v>1947.0</v>
      </c>
      <c r="E25" s="48" t="s">
        <v>96</v>
      </c>
      <c r="F25" s="48" t="s">
        <v>78</v>
      </c>
      <c r="G25" s="59"/>
      <c r="H25" s="48" t="s">
        <v>71</v>
      </c>
      <c r="I25" s="57" t="s">
        <v>79</v>
      </c>
      <c r="J25" s="51">
        <v>44223.0</v>
      </c>
      <c r="K25" s="59"/>
      <c r="L25" s="48" t="s">
        <v>83</v>
      </c>
      <c r="M25" s="52">
        <v>3.0</v>
      </c>
      <c r="N25" s="53">
        <v>44297.0</v>
      </c>
      <c r="O25" s="48" t="s">
        <v>74</v>
      </c>
      <c r="P25" s="51">
        <v>44319.0</v>
      </c>
      <c r="Q25" s="48" t="s">
        <v>74</v>
      </c>
      <c r="R25" s="51">
        <v>44295.0</v>
      </c>
      <c r="S25" s="48" t="s">
        <v>15</v>
      </c>
      <c r="T25" s="51">
        <v>44323.0</v>
      </c>
      <c r="U25" s="48">
        <v>3.8</v>
      </c>
      <c r="V25" s="51">
        <v>44350.0</v>
      </c>
      <c r="W25" s="48">
        <v>5.4</v>
      </c>
      <c r="X25" s="51">
        <v>44393.0</v>
      </c>
      <c r="Y25" s="48" t="s">
        <v>15</v>
      </c>
      <c r="Z25" s="48" t="s">
        <v>84</v>
      </c>
      <c r="AA25" s="48" t="s">
        <v>84</v>
      </c>
    </row>
    <row r="26">
      <c r="A26" s="46"/>
      <c r="B26" s="62">
        <v>674.0</v>
      </c>
      <c r="C26" s="48" t="s">
        <v>14</v>
      </c>
      <c r="D26" s="48">
        <v>1953.0</v>
      </c>
      <c r="E26" s="58" t="s">
        <v>89</v>
      </c>
      <c r="F26" s="48" t="s">
        <v>78</v>
      </c>
      <c r="G26" s="59"/>
      <c r="H26" s="48" t="s">
        <v>71</v>
      </c>
      <c r="I26" s="50" t="s">
        <v>97</v>
      </c>
      <c r="J26" s="54">
        <v>44132.0</v>
      </c>
      <c r="K26" s="54">
        <v>44154.0</v>
      </c>
      <c r="L26" s="48" t="s">
        <v>73</v>
      </c>
      <c r="M26" s="52">
        <v>4.0</v>
      </c>
      <c r="N26" s="53">
        <v>44300.0</v>
      </c>
      <c r="O26" s="48" t="s">
        <v>74</v>
      </c>
      <c r="P26" s="51">
        <v>44322.0</v>
      </c>
      <c r="Q26" s="48" t="s">
        <v>74</v>
      </c>
      <c r="R26" s="51">
        <v>44299.0</v>
      </c>
      <c r="S26" s="63" t="s">
        <v>15</v>
      </c>
      <c r="T26" s="51">
        <v>44320.0</v>
      </c>
      <c r="U26" s="48" t="s">
        <v>15</v>
      </c>
      <c r="V26" s="51">
        <v>44350.0</v>
      </c>
      <c r="W26" s="63" t="s">
        <v>15</v>
      </c>
      <c r="X26" s="51">
        <v>44390.0</v>
      </c>
      <c r="Y26" s="48" t="s">
        <v>15</v>
      </c>
      <c r="Z26" s="54">
        <v>44481.0</v>
      </c>
      <c r="AA26" s="63" t="s">
        <v>15</v>
      </c>
    </row>
    <row r="27">
      <c r="A27" s="46"/>
      <c r="B27" s="47">
        <v>675.0</v>
      </c>
      <c r="C27" s="48" t="s">
        <v>14</v>
      </c>
      <c r="D27" s="48">
        <v>1945.0</v>
      </c>
      <c r="E27" s="55" t="s">
        <v>75</v>
      </c>
      <c r="F27" s="48" t="s">
        <v>91</v>
      </c>
      <c r="G27" s="59"/>
      <c r="H27" s="48" t="s">
        <v>76</v>
      </c>
      <c r="I27" s="56" t="s">
        <v>77</v>
      </c>
      <c r="J27" s="51">
        <v>43705.0</v>
      </c>
      <c r="K27" s="59"/>
      <c r="L27" s="48" t="s">
        <v>83</v>
      </c>
      <c r="M27" s="52">
        <v>21.0</v>
      </c>
      <c r="N27" s="53">
        <v>44301.0</v>
      </c>
      <c r="O27" s="48" t="s">
        <v>74</v>
      </c>
      <c r="P27" s="51">
        <v>44323.0</v>
      </c>
      <c r="Q27" s="48" t="s">
        <v>74</v>
      </c>
      <c r="R27" s="51">
        <v>44299.0</v>
      </c>
      <c r="S27" s="48" t="s">
        <v>15</v>
      </c>
      <c r="T27" s="51">
        <v>44314.0</v>
      </c>
      <c r="U27" s="48" t="s">
        <v>15</v>
      </c>
      <c r="V27" s="51">
        <v>44343.0</v>
      </c>
      <c r="W27" s="48" t="s">
        <v>15</v>
      </c>
      <c r="X27" s="51">
        <v>44399.0</v>
      </c>
      <c r="Y27" s="48" t="s">
        <v>15</v>
      </c>
      <c r="Z27" s="48" t="s">
        <v>84</v>
      </c>
      <c r="AA27" s="48" t="s">
        <v>84</v>
      </c>
    </row>
    <row r="28">
      <c r="A28" s="46"/>
      <c r="B28" s="62">
        <v>676.0</v>
      </c>
      <c r="C28" s="48" t="s">
        <v>14</v>
      </c>
      <c r="D28" s="48">
        <v>1941.0</v>
      </c>
      <c r="E28" s="48" t="s">
        <v>94</v>
      </c>
      <c r="F28" s="48" t="s">
        <v>78</v>
      </c>
      <c r="G28" s="59"/>
      <c r="H28" s="48" t="s">
        <v>71</v>
      </c>
      <c r="I28" s="50" t="s">
        <v>97</v>
      </c>
      <c r="J28" s="51">
        <v>43917.0</v>
      </c>
      <c r="K28" s="51">
        <v>43955.0</v>
      </c>
      <c r="L28" s="48" t="s">
        <v>73</v>
      </c>
      <c r="M28" s="52">
        <v>6.0</v>
      </c>
      <c r="N28" s="53">
        <v>44301.0</v>
      </c>
      <c r="O28" s="48" t="s">
        <v>74</v>
      </c>
      <c r="P28" s="51">
        <v>44323.0</v>
      </c>
      <c r="Q28" s="48" t="s">
        <v>74</v>
      </c>
      <c r="R28" s="51">
        <v>44299.0</v>
      </c>
      <c r="S28" s="63" t="s">
        <v>15</v>
      </c>
      <c r="T28" s="51">
        <v>44320.0</v>
      </c>
      <c r="U28" s="48" t="s">
        <v>15</v>
      </c>
      <c r="V28" s="51">
        <v>44348.0</v>
      </c>
      <c r="W28" s="63">
        <v>5.1</v>
      </c>
      <c r="X28" s="51">
        <v>44399.0</v>
      </c>
      <c r="Y28" s="48" t="s">
        <v>15</v>
      </c>
      <c r="Z28" s="48" t="s">
        <v>84</v>
      </c>
      <c r="AA28" s="63" t="s">
        <v>84</v>
      </c>
    </row>
    <row r="29">
      <c r="A29" s="46"/>
      <c r="B29" s="62">
        <v>678.0</v>
      </c>
      <c r="C29" s="48" t="s">
        <v>14</v>
      </c>
      <c r="D29" s="48">
        <v>1966.0</v>
      </c>
      <c r="E29" s="48" t="s">
        <v>94</v>
      </c>
      <c r="F29" s="48" t="s">
        <v>78</v>
      </c>
      <c r="G29" s="59"/>
      <c r="H29" s="48" t="s">
        <v>71</v>
      </c>
      <c r="I29" s="57" t="s">
        <v>79</v>
      </c>
      <c r="J29" s="51">
        <v>43998.0</v>
      </c>
      <c r="K29" s="54">
        <v>44183.0</v>
      </c>
      <c r="L29" s="48" t="s">
        <v>73</v>
      </c>
      <c r="M29" s="52">
        <v>6.0</v>
      </c>
      <c r="N29" s="53">
        <v>44300.0</v>
      </c>
      <c r="O29" s="48" t="s">
        <v>74</v>
      </c>
      <c r="P29" s="51">
        <v>44322.0</v>
      </c>
      <c r="Q29" s="48" t="s">
        <v>74</v>
      </c>
      <c r="R29" s="51">
        <v>44299.0</v>
      </c>
      <c r="S29" s="63" t="s">
        <v>15</v>
      </c>
      <c r="T29" s="51">
        <v>44323.0</v>
      </c>
      <c r="U29" s="48" t="s">
        <v>15</v>
      </c>
      <c r="V29" s="51">
        <v>44355.0</v>
      </c>
      <c r="W29" s="63" t="s">
        <v>15</v>
      </c>
      <c r="X29" s="51">
        <v>44391.0</v>
      </c>
      <c r="Y29" s="48" t="s">
        <v>15</v>
      </c>
      <c r="Z29" s="54">
        <v>44481.0</v>
      </c>
      <c r="AA29" s="64"/>
    </row>
    <row r="30">
      <c r="A30" s="46"/>
      <c r="B30" s="47">
        <v>680.0</v>
      </c>
      <c r="C30" s="48" t="s">
        <v>17</v>
      </c>
      <c r="D30" s="48">
        <v>1940.0</v>
      </c>
      <c r="E30" s="58" t="s">
        <v>80</v>
      </c>
      <c r="F30" s="48" t="s">
        <v>81</v>
      </c>
      <c r="G30" s="59"/>
      <c r="H30" s="48" t="s">
        <v>71</v>
      </c>
      <c r="I30" s="50" t="s">
        <v>97</v>
      </c>
      <c r="J30" s="51">
        <v>44239.0</v>
      </c>
      <c r="K30" s="51">
        <v>44260.0</v>
      </c>
      <c r="L30" s="48" t="s">
        <v>73</v>
      </c>
      <c r="M30" s="52">
        <v>4.0</v>
      </c>
      <c r="N30" s="53">
        <v>44330.0</v>
      </c>
      <c r="O30" s="48" t="s">
        <v>74</v>
      </c>
      <c r="P30" s="51">
        <v>44352.0</v>
      </c>
      <c r="Q30" s="48" t="s">
        <v>74</v>
      </c>
      <c r="R30" s="51">
        <v>44328.0</v>
      </c>
      <c r="S30" s="48" t="s">
        <v>15</v>
      </c>
      <c r="T30" s="51">
        <v>44289.0</v>
      </c>
      <c r="U30" s="48">
        <v>8.2</v>
      </c>
      <c r="V30" s="51">
        <v>44375.0</v>
      </c>
      <c r="W30" s="48" t="s">
        <v>15</v>
      </c>
      <c r="X30" s="51">
        <v>44432.0</v>
      </c>
      <c r="Y30" s="48">
        <v>5.0</v>
      </c>
      <c r="Z30" s="48" t="s">
        <v>84</v>
      </c>
      <c r="AA30" s="48" t="s">
        <v>84</v>
      </c>
    </row>
    <row r="31">
      <c r="A31" s="46"/>
      <c r="B31" s="47">
        <v>682.0</v>
      </c>
      <c r="C31" s="48" t="s">
        <v>14</v>
      </c>
      <c r="D31" s="48">
        <v>1960.0</v>
      </c>
      <c r="E31" s="48" t="s">
        <v>98</v>
      </c>
      <c r="F31" s="48" t="s">
        <v>81</v>
      </c>
      <c r="G31" s="59"/>
      <c r="H31" s="48" t="s">
        <v>71</v>
      </c>
      <c r="I31" s="60" t="s">
        <v>99</v>
      </c>
      <c r="J31" s="51">
        <v>44285.0</v>
      </c>
      <c r="K31" s="59"/>
      <c r="L31" s="48" t="s">
        <v>83</v>
      </c>
      <c r="M31" s="52">
        <v>2.0</v>
      </c>
      <c r="N31" s="53">
        <v>44316.0</v>
      </c>
      <c r="O31" s="48" t="s">
        <v>74</v>
      </c>
      <c r="P31" s="51">
        <v>44338.0</v>
      </c>
      <c r="Q31" s="48" t="s">
        <v>74</v>
      </c>
      <c r="R31" s="51">
        <v>44316.0</v>
      </c>
      <c r="S31" s="48" t="s">
        <v>15</v>
      </c>
      <c r="T31" s="51">
        <v>44330.0</v>
      </c>
      <c r="U31" s="48" t="s">
        <v>15</v>
      </c>
      <c r="V31" s="51">
        <v>44369.0</v>
      </c>
      <c r="W31" s="48">
        <v>4.5</v>
      </c>
      <c r="X31" s="51">
        <v>44412.0</v>
      </c>
      <c r="Y31" s="48" t="s">
        <v>15</v>
      </c>
      <c r="Z31" s="48" t="s">
        <v>84</v>
      </c>
      <c r="AA31" s="48" t="s">
        <v>84</v>
      </c>
    </row>
    <row r="32">
      <c r="A32" s="46"/>
      <c r="B32" s="62">
        <v>683.0</v>
      </c>
      <c r="C32" s="48" t="s">
        <v>14</v>
      </c>
      <c r="D32" s="48">
        <v>1946.0</v>
      </c>
      <c r="E32" s="48" t="s">
        <v>93</v>
      </c>
      <c r="F32" s="48" t="s">
        <v>70</v>
      </c>
      <c r="G32" s="59"/>
      <c r="H32" s="48" t="s">
        <v>71</v>
      </c>
      <c r="I32" s="60" t="s">
        <v>82</v>
      </c>
      <c r="J32" s="51">
        <v>44138.0</v>
      </c>
      <c r="K32" s="51">
        <v>44257.0</v>
      </c>
      <c r="L32" s="48" t="s">
        <v>73</v>
      </c>
      <c r="M32" s="52">
        <v>6.0</v>
      </c>
      <c r="N32" s="53">
        <v>44302.0</v>
      </c>
      <c r="O32" s="48" t="s">
        <v>74</v>
      </c>
      <c r="P32" s="51">
        <v>44324.0</v>
      </c>
      <c r="Q32" s="48" t="s">
        <v>74</v>
      </c>
      <c r="R32" s="51">
        <v>44300.0</v>
      </c>
      <c r="S32" s="63" t="s">
        <v>15</v>
      </c>
      <c r="T32" s="51">
        <v>44321.0</v>
      </c>
      <c r="U32" s="48" t="s">
        <v>15</v>
      </c>
      <c r="V32" s="51">
        <v>44354.0</v>
      </c>
      <c r="W32" s="63" t="s">
        <v>15</v>
      </c>
      <c r="X32" s="51">
        <v>44386.0</v>
      </c>
      <c r="Y32" s="48" t="s">
        <v>15</v>
      </c>
      <c r="Z32" s="54">
        <v>44480.0</v>
      </c>
      <c r="AA32" s="63" t="s">
        <v>15</v>
      </c>
    </row>
    <row r="33">
      <c r="A33" s="46"/>
      <c r="B33" s="47">
        <v>684.0</v>
      </c>
      <c r="C33" s="48" t="s">
        <v>17</v>
      </c>
      <c r="D33" s="48">
        <v>1954.0</v>
      </c>
      <c r="E33" s="48" t="s">
        <v>90</v>
      </c>
      <c r="F33" s="48" t="s">
        <v>78</v>
      </c>
      <c r="G33" s="59"/>
      <c r="H33" s="48" t="s">
        <v>71</v>
      </c>
      <c r="I33" s="60" t="s">
        <v>82</v>
      </c>
      <c r="J33" s="54">
        <v>44187.0</v>
      </c>
      <c r="K33" s="51">
        <v>44292.0</v>
      </c>
      <c r="L33" s="48" t="s">
        <v>73</v>
      </c>
      <c r="M33" s="65">
        <v>6.0</v>
      </c>
      <c r="N33" s="53">
        <v>44310.0</v>
      </c>
      <c r="O33" s="48" t="s">
        <v>74</v>
      </c>
      <c r="P33" s="51">
        <v>44332.0</v>
      </c>
      <c r="Q33" s="48" t="s">
        <v>74</v>
      </c>
      <c r="R33" s="51">
        <v>44301.0</v>
      </c>
      <c r="S33" s="48" t="s">
        <v>15</v>
      </c>
      <c r="T33" s="51">
        <v>44330.0</v>
      </c>
      <c r="U33" s="48" t="s">
        <v>15</v>
      </c>
      <c r="V33" s="51">
        <v>44358.0</v>
      </c>
      <c r="W33" s="48">
        <v>5.7</v>
      </c>
      <c r="X33" s="51">
        <v>44398.0</v>
      </c>
      <c r="Y33" s="48" t="s">
        <v>15</v>
      </c>
      <c r="Z33" s="48" t="s">
        <v>84</v>
      </c>
      <c r="AA33" s="48" t="s">
        <v>84</v>
      </c>
    </row>
    <row r="34">
      <c r="A34" s="46"/>
      <c r="B34" s="47">
        <v>686.0</v>
      </c>
      <c r="C34" s="48" t="s">
        <v>17</v>
      </c>
      <c r="D34" s="48">
        <v>1942.0</v>
      </c>
      <c r="E34" s="58" t="s">
        <v>80</v>
      </c>
      <c r="F34" s="48" t="s">
        <v>81</v>
      </c>
      <c r="G34" s="59"/>
      <c r="H34" s="48" t="s">
        <v>71</v>
      </c>
      <c r="I34" s="57" t="s">
        <v>79</v>
      </c>
      <c r="J34" s="51">
        <v>44287.0</v>
      </c>
      <c r="K34" s="59"/>
      <c r="L34" s="48" t="s">
        <v>83</v>
      </c>
      <c r="M34" s="65">
        <v>1.0</v>
      </c>
      <c r="N34" s="53">
        <v>44302.0</v>
      </c>
      <c r="O34" s="48" t="s">
        <v>74</v>
      </c>
      <c r="P34" s="51">
        <v>44324.0</v>
      </c>
      <c r="Q34" s="48" t="s">
        <v>74</v>
      </c>
      <c r="R34" s="51">
        <v>44299.0</v>
      </c>
      <c r="S34" s="48" t="s">
        <v>15</v>
      </c>
      <c r="T34" s="51">
        <v>44315.0</v>
      </c>
      <c r="U34" s="48" t="s">
        <v>15</v>
      </c>
      <c r="V34" s="51">
        <v>44344.0</v>
      </c>
      <c r="W34" s="48" t="s">
        <v>15</v>
      </c>
      <c r="X34" s="51">
        <v>44397.0</v>
      </c>
      <c r="Y34" s="48">
        <v>5.5</v>
      </c>
      <c r="Z34" s="48" t="s">
        <v>84</v>
      </c>
      <c r="AA34" s="48" t="s">
        <v>84</v>
      </c>
    </row>
    <row r="35">
      <c r="A35" s="46"/>
      <c r="B35" s="62">
        <v>687.0</v>
      </c>
      <c r="C35" s="48" t="s">
        <v>14</v>
      </c>
      <c r="D35" s="48">
        <v>1947.0</v>
      </c>
      <c r="E35" s="58" t="s">
        <v>80</v>
      </c>
      <c r="F35" s="48" t="s">
        <v>78</v>
      </c>
      <c r="G35" s="59"/>
      <c r="H35" s="48" t="s">
        <v>71</v>
      </c>
      <c r="I35" s="57" t="s">
        <v>79</v>
      </c>
      <c r="J35" s="51">
        <v>43493.0</v>
      </c>
      <c r="K35" s="51">
        <v>43644.0</v>
      </c>
      <c r="L35" s="48" t="s">
        <v>73</v>
      </c>
      <c r="M35" s="65">
        <v>6.0</v>
      </c>
      <c r="N35" s="53">
        <v>44305.0</v>
      </c>
      <c r="O35" s="48" t="s">
        <v>74</v>
      </c>
      <c r="P35" s="51">
        <v>44330.0</v>
      </c>
      <c r="Q35" s="48" t="s">
        <v>74</v>
      </c>
      <c r="R35" s="51">
        <v>44302.0</v>
      </c>
      <c r="S35" s="63" t="s">
        <v>15</v>
      </c>
      <c r="T35" s="51">
        <v>44327.0</v>
      </c>
      <c r="U35" s="48" t="s">
        <v>15</v>
      </c>
      <c r="V35" s="51">
        <v>44358.0</v>
      </c>
      <c r="W35" s="63" t="s">
        <v>15</v>
      </c>
      <c r="X35" s="51">
        <v>44390.0</v>
      </c>
      <c r="Y35" s="48">
        <v>15.5</v>
      </c>
      <c r="Z35" s="54">
        <v>44491.0</v>
      </c>
      <c r="AA35" s="63" t="s">
        <v>15</v>
      </c>
    </row>
    <row r="36">
      <c r="A36" s="46"/>
      <c r="B36" s="47">
        <v>689.0</v>
      </c>
      <c r="C36" s="48" t="s">
        <v>17</v>
      </c>
      <c r="D36" s="48">
        <v>1955.0</v>
      </c>
      <c r="E36" s="55" t="s">
        <v>75</v>
      </c>
      <c r="F36" s="48" t="s">
        <v>91</v>
      </c>
      <c r="G36" s="59"/>
      <c r="H36" s="48" t="s">
        <v>71</v>
      </c>
      <c r="I36" s="57" t="s">
        <v>79</v>
      </c>
      <c r="J36" s="51">
        <v>44055.0</v>
      </c>
      <c r="K36" s="51">
        <v>44203.0</v>
      </c>
      <c r="L36" s="48" t="s">
        <v>73</v>
      </c>
      <c r="M36" s="65">
        <v>6.0</v>
      </c>
      <c r="N36" s="53">
        <v>44303.0</v>
      </c>
      <c r="O36" s="48" t="s">
        <v>74</v>
      </c>
      <c r="P36" s="51">
        <v>44324.0</v>
      </c>
      <c r="Q36" s="48" t="s">
        <v>74</v>
      </c>
      <c r="R36" s="51">
        <v>44301.0</v>
      </c>
      <c r="S36" s="48" t="s">
        <v>15</v>
      </c>
      <c r="T36" s="51">
        <v>44323.0</v>
      </c>
      <c r="U36" s="48" t="s">
        <v>15</v>
      </c>
      <c r="V36" s="51">
        <v>44356.0</v>
      </c>
      <c r="W36" s="48" t="s">
        <v>15</v>
      </c>
      <c r="X36" s="51">
        <v>44390.0</v>
      </c>
      <c r="Y36" s="48">
        <v>6.4</v>
      </c>
      <c r="Z36" s="48" t="s">
        <v>84</v>
      </c>
      <c r="AA36" s="48" t="s">
        <v>84</v>
      </c>
    </row>
    <row r="37">
      <c r="A37" s="46"/>
      <c r="B37" s="47">
        <v>690.0</v>
      </c>
      <c r="C37" s="48" t="s">
        <v>17</v>
      </c>
      <c r="D37" s="48">
        <v>1948.0</v>
      </c>
      <c r="E37" s="55" t="s">
        <v>100</v>
      </c>
      <c r="F37" s="48" t="s">
        <v>70</v>
      </c>
      <c r="G37" s="59"/>
      <c r="H37" s="48" t="s">
        <v>76</v>
      </c>
      <c r="I37" s="56" t="s">
        <v>77</v>
      </c>
      <c r="J37" s="54">
        <v>43822.0</v>
      </c>
      <c r="K37" s="59"/>
      <c r="L37" s="48" t="s">
        <v>83</v>
      </c>
      <c r="M37" s="65">
        <v>17.0</v>
      </c>
      <c r="N37" s="53">
        <v>44339.0</v>
      </c>
      <c r="O37" s="48" t="s">
        <v>74</v>
      </c>
      <c r="P37" s="51">
        <v>44374.0</v>
      </c>
      <c r="Q37" s="48" t="s">
        <v>74</v>
      </c>
      <c r="R37" s="51">
        <v>44301.0</v>
      </c>
      <c r="S37" s="48" t="s">
        <v>15</v>
      </c>
      <c r="T37" s="51">
        <v>44358.0</v>
      </c>
      <c r="U37" s="48">
        <v>4.9</v>
      </c>
      <c r="V37" s="51">
        <v>44383.0</v>
      </c>
      <c r="W37" s="48">
        <v>10.0</v>
      </c>
      <c r="X37" s="51">
        <v>44438.0</v>
      </c>
      <c r="Y37" s="48">
        <v>71.8</v>
      </c>
      <c r="Z37" s="48" t="s">
        <v>84</v>
      </c>
      <c r="AA37" s="48" t="s">
        <v>84</v>
      </c>
    </row>
    <row r="38">
      <c r="A38" s="46"/>
      <c r="B38" s="47">
        <v>691.0</v>
      </c>
      <c r="C38" s="48" t="s">
        <v>14</v>
      </c>
      <c r="D38" s="48">
        <v>1958.0</v>
      </c>
      <c r="E38" s="48" t="s">
        <v>101</v>
      </c>
      <c r="F38" s="48" t="s">
        <v>78</v>
      </c>
      <c r="G38" s="59"/>
      <c r="H38" s="48" t="s">
        <v>71</v>
      </c>
      <c r="I38" s="50" t="s">
        <v>102</v>
      </c>
      <c r="J38" s="51">
        <v>44076.0</v>
      </c>
      <c r="K38" s="51">
        <v>44260.0</v>
      </c>
      <c r="L38" s="48" t="s">
        <v>73</v>
      </c>
      <c r="M38" s="65">
        <v>6.0</v>
      </c>
      <c r="N38" s="53">
        <v>44307.0</v>
      </c>
      <c r="O38" s="48" t="s">
        <v>74</v>
      </c>
      <c r="P38" s="51">
        <v>44329.0</v>
      </c>
      <c r="Q38" s="48" t="s">
        <v>74</v>
      </c>
      <c r="R38" s="51">
        <v>44305.0</v>
      </c>
      <c r="S38" s="48">
        <v>19.3</v>
      </c>
      <c r="T38" s="51">
        <v>44327.0</v>
      </c>
      <c r="U38" s="48">
        <v>11.5</v>
      </c>
      <c r="V38" s="51">
        <v>44355.0</v>
      </c>
      <c r="W38" s="48">
        <v>6.9</v>
      </c>
      <c r="X38" s="51">
        <v>44397.0</v>
      </c>
      <c r="Y38" s="48">
        <v>6.4</v>
      </c>
      <c r="Z38" s="48" t="s">
        <v>84</v>
      </c>
      <c r="AA38" s="48" t="s">
        <v>84</v>
      </c>
    </row>
    <row r="39">
      <c r="A39" s="46"/>
      <c r="B39" s="47">
        <v>693.0</v>
      </c>
      <c r="C39" s="48" t="s">
        <v>17</v>
      </c>
      <c r="D39" s="48">
        <v>1950.0</v>
      </c>
      <c r="E39" s="58" t="s">
        <v>80</v>
      </c>
      <c r="F39" s="48" t="s">
        <v>78</v>
      </c>
      <c r="G39" s="59"/>
      <c r="H39" s="48" t="s">
        <v>71</v>
      </c>
      <c r="I39" s="57" t="s">
        <v>79</v>
      </c>
      <c r="J39" s="54">
        <v>44153.0</v>
      </c>
      <c r="K39" s="51">
        <v>44274.0</v>
      </c>
      <c r="L39" s="48" t="s">
        <v>73</v>
      </c>
      <c r="M39" s="65">
        <v>5.0</v>
      </c>
      <c r="N39" s="53">
        <v>44309.0</v>
      </c>
      <c r="O39" s="48" t="s">
        <v>74</v>
      </c>
      <c r="P39" s="51">
        <v>44331.0</v>
      </c>
      <c r="Q39" s="48" t="s">
        <v>74</v>
      </c>
      <c r="R39" s="51">
        <v>44306.0</v>
      </c>
      <c r="S39" s="48" t="s">
        <v>15</v>
      </c>
      <c r="T39" s="51">
        <v>44327.0</v>
      </c>
      <c r="U39" s="48" t="s">
        <v>15</v>
      </c>
      <c r="V39" s="51">
        <v>44358.0</v>
      </c>
      <c r="W39" s="48">
        <v>7.7</v>
      </c>
      <c r="X39" s="51">
        <v>44400.0</v>
      </c>
      <c r="Y39" s="48" t="s">
        <v>15</v>
      </c>
      <c r="Z39" s="48" t="s">
        <v>84</v>
      </c>
      <c r="AA39" s="48" t="s">
        <v>84</v>
      </c>
    </row>
    <row r="40">
      <c r="A40" s="46"/>
      <c r="B40" s="47">
        <v>695.0</v>
      </c>
      <c r="C40" s="48" t="s">
        <v>14</v>
      </c>
      <c r="D40" s="48">
        <v>1937.0</v>
      </c>
      <c r="E40" s="48" t="s">
        <v>85</v>
      </c>
      <c r="F40" s="48" t="s">
        <v>78</v>
      </c>
      <c r="G40" s="59"/>
      <c r="H40" s="48" t="s">
        <v>71</v>
      </c>
      <c r="I40" s="48" t="s">
        <v>86</v>
      </c>
      <c r="J40" s="54">
        <v>44119.0</v>
      </c>
      <c r="K40" s="51">
        <v>44256.0</v>
      </c>
      <c r="L40" s="48" t="s">
        <v>73</v>
      </c>
      <c r="M40" s="65">
        <v>6.0</v>
      </c>
      <c r="N40" s="53">
        <v>44321.0</v>
      </c>
      <c r="O40" s="48" t="s">
        <v>74</v>
      </c>
      <c r="P40" s="51">
        <v>44342.0</v>
      </c>
      <c r="Q40" s="48" t="s">
        <v>74</v>
      </c>
      <c r="R40" s="51">
        <v>44320.0</v>
      </c>
      <c r="S40" s="48" t="s">
        <v>15</v>
      </c>
      <c r="T40" s="48" t="s">
        <v>84</v>
      </c>
      <c r="U40" s="48" t="s">
        <v>84</v>
      </c>
      <c r="V40" s="51">
        <v>44371.0</v>
      </c>
      <c r="W40" s="48" t="s">
        <v>15</v>
      </c>
      <c r="X40" s="48" t="s">
        <v>84</v>
      </c>
      <c r="Y40" s="48" t="s">
        <v>84</v>
      </c>
      <c r="Z40" s="48" t="s">
        <v>84</v>
      </c>
      <c r="AA40" s="48" t="s">
        <v>84</v>
      </c>
    </row>
    <row r="41">
      <c r="A41" s="46"/>
      <c r="B41" s="47">
        <v>696.0</v>
      </c>
      <c r="C41" s="48" t="s">
        <v>14</v>
      </c>
      <c r="D41" s="48">
        <v>1965.0</v>
      </c>
      <c r="E41" s="48" t="s">
        <v>103</v>
      </c>
      <c r="F41" s="48" t="s">
        <v>91</v>
      </c>
      <c r="G41" s="59"/>
      <c r="H41" s="48" t="s">
        <v>76</v>
      </c>
      <c r="I41" s="56" t="s">
        <v>77</v>
      </c>
      <c r="J41" s="51">
        <v>42479.0</v>
      </c>
      <c r="K41" s="59"/>
      <c r="L41" s="48" t="s">
        <v>83</v>
      </c>
      <c r="M41" s="65">
        <v>65.0</v>
      </c>
      <c r="N41" s="53">
        <v>44309.0</v>
      </c>
      <c r="O41" s="48" t="s">
        <v>74</v>
      </c>
      <c r="P41" s="51">
        <v>44331.0</v>
      </c>
      <c r="Q41" s="48" t="s">
        <v>74</v>
      </c>
      <c r="R41" s="51">
        <v>44307.0</v>
      </c>
      <c r="S41" s="48" t="s">
        <v>15</v>
      </c>
      <c r="T41" s="51">
        <v>44334.0</v>
      </c>
      <c r="U41" s="48" t="s">
        <v>15</v>
      </c>
      <c r="V41" s="51">
        <v>44364.0</v>
      </c>
      <c r="W41" s="48" t="s">
        <v>15</v>
      </c>
      <c r="X41" s="51">
        <v>44397.0</v>
      </c>
      <c r="Y41" s="48" t="s">
        <v>15</v>
      </c>
      <c r="Z41" s="54">
        <v>44490.0</v>
      </c>
      <c r="AA41" s="48" t="s">
        <v>15</v>
      </c>
    </row>
    <row r="42">
      <c r="A42" s="46"/>
      <c r="B42" s="47">
        <v>698.0</v>
      </c>
      <c r="C42" s="48" t="s">
        <v>17</v>
      </c>
      <c r="D42" s="48">
        <v>1944.0</v>
      </c>
      <c r="E42" s="48" t="s">
        <v>104</v>
      </c>
      <c r="F42" s="48" t="s">
        <v>91</v>
      </c>
      <c r="G42" s="59"/>
      <c r="H42" s="48" t="s">
        <v>71</v>
      </c>
      <c r="I42" s="57" t="s">
        <v>79</v>
      </c>
      <c r="J42" s="51">
        <v>44244.0</v>
      </c>
      <c r="K42" s="59"/>
      <c r="L42" s="48" t="s">
        <v>83</v>
      </c>
      <c r="M42" s="65">
        <v>2.0</v>
      </c>
      <c r="N42" s="53">
        <v>44308.0</v>
      </c>
      <c r="O42" s="48" t="s">
        <v>74</v>
      </c>
      <c r="P42" s="51">
        <v>44330.0</v>
      </c>
      <c r="Q42" s="48" t="s">
        <v>74</v>
      </c>
      <c r="R42" s="51">
        <v>44307.0</v>
      </c>
      <c r="S42" s="48" t="s">
        <v>15</v>
      </c>
      <c r="T42" s="51">
        <v>44335.0</v>
      </c>
      <c r="U42" s="48" t="s">
        <v>15</v>
      </c>
      <c r="V42" s="51">
        <v>44364.0</v>
      </c>
      <c r="W42" s="48" t="s">
        <v>15</v>
      </c>
      <c r="X42" s="51">
        <v>44397.0</v>
      </c>
      <c r="Y42" s="48" t="s">
        <v>15</v>
      </c>
      <c r="Z42" s="54">
        <v>44489.0</v>
      </c>
      <c r="AA42" s="48">
        <v>22.5</v>
      </c>
    </row>
    <row r="43">
      <c r="A43" s="46"/>
      <c r="B43" s="47">
        <v>699.0</v>
      </c>
      <c r="C43" s="48" t="s">
        <v>14</v>
      </c>
      <c r="D43" s="48">
        <v>1952.0</v>
      </c>
      <c r="E43" s="58" t="s">
        <v>80</v>
      </c>
      <c r="F43" s="48" t="s">
        <v>78</v>
      </c>
      <c r="G43" s="59"/>
      <c r="H43" s="48" t="s">
        <v>71</v>
      </c>
      <c r="I43" s="57" t="s">
        <v>79</v>
      </c>
      <c r="J43" s="51">
        <v>43922.0</v>
      </c>
      <c r="K43" s="51">
        <v>44070.0</v>
      </c>
      <c r="L43" s="48" t="s">
        <v>73</v>
      </c>
      <c r="M43" s="65">
        <v>1.0</v>
      </c>
      <c r="N43" s="53">
        <v>44308.0</v>
      </c>
      <c r="O43" s="48" t="s">
        <v>74</v>
      </c>
      <c r="P43" s="51">
        <v>44330.0</v>
      </c>
      <c r="Q43" s="48" t="s">
        <v>74</v>
      </c>
      <c r="R43" s="51">
        <v>44307.0</v>
      </c>
      <c r="S43" s="48" t="s">
        <v>15</v>
      </c>
      <c r="T43" s="51">
        <v>44321.0</v>
      </c>
      <c r="U43" s="48" t="s">
        <v>15</v>
      </c>
      <c r="V43" s="51">
        <v>44356.0</v>
      </c>
      <c r="W43" s="48">
        <v>4.7</v>
      </c>
      <c r="X43" s="51">
        <v>44406.0</v>
      </c>
      <c r="Y43" s="48" t="s">
        <v>15</v>
      </c>
      <c r="Z43" s="48" t="s">
        <v>84</v>
      </c>
      <c r="AA43" s="48" t="s">
        <v>84</v>
      </c>
    </row>
    <row r="44">
      <c r="A44" s="46"/>
      <c r="B44" s="47">
        <v>703.0</v>
      </c>
      <c r="C44" s="48" t="s">
        <v>17</v>
      </c>
      <c r="D44" s="48">
        <v>1956.0</v>
      </c>
      <c r="E44" s="48" t="s">
        <v>90</v>
      </c>
      <c r="F44" s="48" t="s">
        <v>105</v>
      </c>
      <c r="G44" s="59"/>
      <c r="H44" s="48" t="s">
        <v>71</v>
      </c>
      <c r="I44" s="60" t="s">
        <v>82</v>
      </c>
      <c r="J44" s="51">
        <v>44167.0</v>
      </c>
      <c r="K44" s="51">
        <v>44287.0</v>
      </c>
      <c r="L44" s="48" t="s">
        <v>73</v>
      </c>
      <c r="M44" s="65">
        <v>6.0</v>
      </c>
      <c r="N44" s="53">
        <v>44307.0</v>
      </c>
      <c r="O44" s="48" t="s">
        <v>74</v>
      </c>
      <c r="P44" s="51">
        <v>44329.0</v>
      </c>
      <c r="Q44" s="48" t="s">
        <v>74</v>
      </c>
      <c r="R44" s="51">
        <v>44307.0</v>
      </c>
      <c r="S44" s="48">
        <v>24.8</v>
      </c>
      <c r="T44" s="51">
        <v>44333.0</v>
      </c>
      <c r="U44" s="48">
        <v>25.9</v>
      </c>
      <c r="V44" s="51">
        <v>44357.0</v>
      </c>
      <c r="W44" s="48">
        <v>19.6</v>
      </c>
      <c r="X44" s="51">
        <v>44404.0</v>
      </c>
      <c r="Y44" s="48">
        <v>21.1</v>
      </c>
      <c r="Z44" s="54">
        <v>44481.0</v>
      </c>
      <c r="AA44" s="48">
        <v>29.4</v>
      </c>
    </row>
    <row r="45">
      <c r="A45" s="46"/>
      <c r="B45" s="47">
        <v>708.0</v>
      </c>
      <c r="C45" s="48" t="s">
        <v>17</v>
      </c>
      <c r="D45" s="48">
        <v>1964.0</v>
      </c>
      <c r="E45" s="48" t="s">
        <v>101</v>
      </c>
      <c r="F45" s="48" t="s">
        <v>78</v>
      </c>
      <c r="G45" s="59"/>
      <c r="H45" s="48" t="s">
        <v>71</v>
      </c>
      <c r="I45" s="60" t="s">
        <v>82</v>
      </c>
      <c r="J45" s="54">
        <v>44155.0</v>
      </c>
      <c r="K45" s="51">
        <v>44288.0</v>
      </c>
      <c r="L45" s="48" t="s">
        <v>73</v>
      </c>
      <c r="M45" s="65">
        <v>6.0</v>
      </c>
      <c r="N45" s="53">
        <v>44310.0</v>
      </c>
      <c r="O45" s="48" t="s">
        <v>74</v>
      </c>
      <c r="P45" s="51">
        <v>44332.0</v>
      </c>
      <c r="Q45" s="48" t="s">
        <v>74</v>
      </c>
      <c r="R45" s="51">
        <v>44309.0</v>
      </c>
      <c r="S45" s="48" t="s">
        <v>15</v>
      </c>
      <c r="T45" s="51">
        <v>44337.0</v>
      </c>
      <c r="U45" s="48">
        <v>10.8</v>
      </c>
      <c r="V45" s="51">
        <v>44362.0</v>
      </c>
      <c r="W45" s="48">
        <v>9.0</v>
      </c>
      <c r="X45" s="51">
        <v>44397.0</v>
      </c>
      <c r="Y45" s="48">
        <v>6.8</v>
      </c>
      <c r="Z45" s="54">
        <v>44489.0</v>
      </c>
      <c r="AA45" s="48" t="s">
        <v>15</v>
      </c>
    </row>
    <row r="46">
      <c r="A46" s="46"/>
      <c r="B46" s="47">
        <v>709.0</v>
      </c>
      <c r="C46" s="48" t="s">
        <v>17</v>
      </c>
      <c r="D46" s="48">
        <v>1954.0</v>
      </c>
      <c r="E46" s="58" t="s">
        <v>80</v>
      </c>
      <c r="F46" s="48" t="s">
        <v>78</v>
      </c>
      <c r="G46" s="59"/>
      <c r="H46" s="48" t="s">
        <v>71</v>
      </c>
      <c r="I46" s="48" t="s">
        <v>106</v>
      </c>
      <c r="J46" s="51">
        <v>43776.0</v>
      </c>
      <c r="K46" s="51">
        <v>43865.0</v>
      </c>
      <c r="L46" s="48" t="s">
        <v>73</v>
      </c>
      <c r="M46" s="65">
        <v>3.0</v>
      </c>
      <c r="N46" s="53">
        <v>44313.0</v>
      </c>
      <c r="O46" s="48" t="s">
        <v>74</v>
      </c>
      <c r="P46" s="48" t="s">
        <v>84</v>
      </c>
      <c r="Q46" s="59"/>
      <c r="R46" s="51">
        <v>44312.0</v>
      </c>
      <c r="S46" s="48" t="s">
        <v>15</v>
      </c>
      <c r="T46" s="48" t="s">
        <v>84</v>
      </c>
      <c r="U46" s="48" t="s">
        <v>84</v>
      </c>
      <c r="V46" s="48" t="s">
        <v>84</v>
      </c>
      <c r="W46" s="48" t="s">
        <v>84</v>
      </c>
      <c r="X46" s="48" t="s">
        <v>84</v>
      </c>
      <c r="Y46" s="48" t="s">
        <v>84</v>
      </c>
      <c r="Z46" s="48" t="s">
        <v>84</v>
      </c>
      <c r="AA46" s="48" t="s">
        <v>84</v>
      </c>
    </row>
    <row r="47">
      <c r="A47" s="46"/>
      <c r="B47" s="47">
        <v>711.0</v>
      </c>
      <c r="C47" s="48" t="s">
        <v>14</v>
      </c>
      <c r="D47" s="48">
        <v>1957.0</v>
      </c>
      <c r="E47" s="48" t="s">
        <v>107</v>
      </c>
      <c r="F47" s="48" t="s">
        <v>78</v>
      </c>
      <c r="G47" s="59"/>
      <c r="H47" s="48" t="s">
        <v>71</v>
      </c>
      <c r="I47" s="60" t="s">
        <v>82</v>
      </c>
      <c r="J47" s="54">
        <v>44119.0</v>
      </c>
      <c r="K47" s="51">
        <v>44245.0</v>
      </c>
      <c r="L47" s="48" t="s">
        <v>73</v>
      </c>
      <c r="M47" s="65">
        <v>6.0</v>
      </c>
      <c r="N47" s="53">
        <v>44313.0</v>
      </c>
      <c r="O47" s="48" t="s">
        <v>74</v>
      </c>
      <c r="P47" s="51">
        <v>44331.0</v>
      </c>
      <c r="Q47" s="48" t="s">
        <v>74</v>
      </c>
      <c r="R47" s="51">
        <v>44313.0</v>
      </c>
      <c r="S47" s="48" t="s">
        <v>15</v>
      </c>
      <c r="T47" s="51">
        <v>44327.0</v>
      </c>
      <c r="U47" s="48">
        <v>5.7</v>
      </c>
      <c r="V47" s="51">
        <v>44362.0</v>
      </c>
      <c r="W47" s="48" t="s">
        <v>15</v>
      </c>
      <c r="X47" s="51">
        <v>44400.0</v>
      </c>
      <c r="Y47" s="48" t="s">
        <v>15</v>
      </c>
      <c r="Z47" s="54">
        <v>44495.0</v>
      </c>
      <c r="AA47" s="59"/>
    </row>
    <row r="48">
      <c r="A48" s="46"/>
      <c r="B48" s="47">
        <v>718.0</v>
      </c>
      <c r="C48" s="48" t="s">
        <v>14</v>
      </c>
      <c r="D48" s="48">
        <v>1948.0</v>
      </c>
      <c r="E48" s="58" t="s">
        <v>89</v>
      </c>
      <c r="F48" s="48" t="s">
        <v>78</v>
      </c>
      <c r="G48" s="59"/>
      <c r="H48" s="48" t="s">
        <v>71</v>
      </c>
      <c r="I48" s="57" t="s">
        <v>79</v>
      </c>
      <c r="J48" s="54">
        <v>44194.0</v>
      </c>
      <c r="K48" s="51">
        <v>44307.0</v>
      </c>
      <c r="L48" s="48" t="s">
        <v>73</v>
      </c>
      <c r="M48" s="65">
        <v>5.0</v>
      </c>
      <c r="N48" s="53">
        <v>44368.0</v>
      </c>
      <c r="O48" s="48" t="s">
        <v>74</v>
      </c>
      <c r="P48" s="51">
        <v>44403.0</v>
      </c>
      <c r="Q48" s="48" t="s">
        <v>74</v>
      </c>
      <c r="R48" s="51">
        <v>44368.0</v>
      </c>
      <c r="S48" s="48" t="s">
        <v>108</v>
      </c>
      <c r="T48" s="51">
        <v>44392.0</v>
      </c>
      <c r="U48" s="48" t="s">
        <v>15</v>
      </c>
      <c r="V48" s="51">
        <v>44454.0</v>
      </c>
      <c r="W48" s="48" t="s">
        <v>15</v>
      </c>
      <c r="X48" s="59"/>
      <c r="Y48" s="59"/>
      <c r="Z48" s="48" t="s">
        <v>84</v>
      </c>
      <c r="AA48" s="48" t="s">
        <v>84</v>
      </c>
    </row>
    <row r="49">
      <c r="A49" s="46"/>
      <c r="B49" s="47">
        <v>723.0</v>
      </c>
      <c r="C49" s="48" t="s">
        <v>14</v>
      </c>
      <c r="D49" s="48">
        <v>1926.0</v>
      </c>
      <c r="E49" s="48" t="s">
        <v>85</v>
      </c>
      <c r="F49" s="48" t="s">
        <v>109</v>
      </c>
      <c r="G49" s="59"/>
      <c r="H49" s="48" t="s">
        <v>71</v>
      </c>
      <c r="I49" s="48" t="s">
        <v>86</v>
      </c>
      <c r="J49" s="51">
        <v>44081.0</v>
      </c>
      <c r="K49" s="51">
        <v>44211.0</v>
      </c>
      <c r="L49" s="48" t="s">
        <v>73</v>
      </c>
      <c r="M49" s="65">
        <v>6.0</v>
      </c>
      <c r="N49" s="53">
        <v>44331.0</v>
      </c>
      <c r="O49" s="48" t="s">
        <v>74</v>
      </c>
      <c r="P49" s="51">
        <v>44366.0</v>
      </c>
      <c r="Q49" s="48" t="s">
        <v>74</v>
      </c>
      <c r="R49" s="51">
        <v>44328.0</v>
      </c>
      <c r="S49" s="48" t="s">
        <v>15</v>
      </c>
      <c r="T49" s="51">
        <v>44351.0</v>
      </c>
      <c r="U49" s="48" t="s">
        <v>15</v>
      </c>
      <c r="V49" s="51">
        <v>44379.0</v>
      </c>
      <c r="W49" s="48" t="s">
        <v>15</v>
      </c>
      <c r="X49" s="51">
        <v>44428.0</v>
      </c>
      <c r="Y49" s="48">
        <v>6.7</v>
      </c>
      <c r="Z49" s="48" t="s">
        <v>84</v>
      </c>
      <c r="AA49" s="48" t="s">
        <v>84</v>
      </c>
    </row>
    <row r="50">
      <c r="A50" s="46"/>
      <c r="B50" s="47">
        <v>724.0</v>
      </c>
      <c r="C50" s="48" t="s">
        <v>17</v>
      </c>
      <c r="D50" s="48">
        <v>1944.0</v>
      </c>
      <c r="E50" s="48" t="s">
        <v>85</v>
      </c>
      <c r="F50" s="48" t="s">
        <v>70</v>
      </c>
      <c r="G50" s="59"/>
      <c r="H50" s="48" t="s">
        <v>76</v>
      </c>
      <c r="I50" s="56" t="s">
        <v>77</v>
      </c>
      <c r="J50" s="51">
        <v>43614.0</v>
      </c>
      <c r="K50" s="59"/>
      <c r="L50" s="48" t="s">
        <v>83</v>
      </c>
      <c r="M50" s="65">
        <v>24.0</v>
      </c>
      <c r="N50" s="53">
        <v>44331.0</v>
      </c>
      <c r="O50" s="48" t="s">
        <v>74</v>
      </c>
      <c r="P50" s="51">
        <v>44366.0</v>
      </c>
      <c r="Q50" s="48" t="s">
        <v>74</v>
      </c>
      <c r="R50" s="51">
        <v>44329.0</v>
      </c>
      <c r="S50" s="48" t="s">
        <v>15</v>
      </c>
      <c r="T50" s="51">
        <v>44344.0</v>
      </c>
      <c r="U50" s="48" t="s">
        <v>15</v>
      </c>
      <c r="V50" s="51">
        <v>44371.0</v>
      </c>
      <c r="W50" s="48" t="s">
        <v>15</v>
      </c>
      <c r="X50" s="51">
        <v>44428.0</v>
      </c>
      <c r="Y50" s="48" t="s">
        <v>15</v>
      </c>
      <c r="Z50" s="48" t="s">
        <v>84</v>
      </c>
      <c r="AA50" s="48" t="s">
        <v>84</v>
      </c>
    </row>
    <row r="51">
      <c r="A51" s="46"/>
      <c r="B51" s="47">
        <v>725.0</v>
      </c>
      <c r="C51" s="48" t="s">
        <v>17</v>
      </c>
      <c r="D51" s="48">
        <v>1941.0</v>
      </c>
      <c r="E51" s="48" t="s">
        <v>90</v>
      </c>
      <c r="F51" s="48" t="s">
        <v>91</v>
      </c>
      <c r="G51" s="59"/>
      <c r="H51" s="48" t="s">
        <v>71</v>
      </c>
      <c r="I51" s="60" t="s">
        <v>82</v>
      </c>
      <c r="J51" s="51">
        <v>44288.0</v>
      </c>
      <c r="K51" s="59"/>
      <c r="L51" s="48" t="s">
        <v>83</v>
      </c>
      <c r="M51" s="65">
        <v>2.0</v>
      </c>
      <c r="N51" s="66">
        <v>44333.0</v>
      </c>
      <c r="O51" s="67" t="s">
        <v>74</v>
      </c>
      <c r="P51" s="68">
        <v>44370.0</v>
      </c>
      <c r="Q51" s="67" t="s">
        <v>74</v>
      </c>
      <c r="R51" s="68">
        <v>44330.0</v>
      </c>
      <c r="S51" s="67" t="s">
        <v>15</v>
      </c>
      <c r="T51" s="68">
        <v>44348.0</v>
      </c>
      <c r="U51" s="67">
        <v>8.1</v>
      </c>
      <c r="V51" s="68">
        <v>44376.0</v>
      </c>
      <c r="W51" s="67">
        <v>6.0</v>
      </c>
      <c r="X51" s="68">
        <v>44431.0</v>
      </c>
      <c r="Y51" s="48">
        <v>5.6</v>
      </c>
      <c r="Z51" s="48" t="s">
        <v>84</v>
      </c>
      <c r="AA51" s="48" t="s">
        <v>84</v>
      </c>
    </row>
    <row r="52">
      <c r="A52" s="46"/>
      <c r="B52" s="47">
        <v>727.0</v>
      </c>
      <c r="C52" s="48" t="s">
        <v>17</v>
      </c>
      <c r="D52" s="48">
        <v>1948.0</v>
      </c>
      <c r="E52" s="55" t="s">
        <v>75</v>
      </c>
      <c r="F52" s="48" t="s">
        <v>91</v>
      </c>
      <c r="G52" s="59"/>
      <c r="H52" s="48" t="s">
        <v>76</v>
      </c>
      <c r="I52" s="56" t="s">
        <v>77</v>
      </c>
      <c r="J52" s="51">
        <v>43180.0</v>
      </c>
      <c r="K52" s="59"/>
      <c r="L52" s="48" t="s">
        <v>83</v>
      </c>
      <c r="M52" s="65">
        <v>40.0</v>
      </c>
      <c r="N52" s="69">
        <v>44280.0</v>
      </c>
      <c r="O52" s="70" t="s">
        <v>74</v>
      </c>
      <c r="P52" s="71">
        <v>44302.0</v>
      </c>
      <c r="Q52" s="72"/>
      <c r="R52" s="70" t="s">
        <v>84</v>
      </c>
      <c r="S52" s="70" t="s">
        <v>84</v>
      </c>
      <c r="T52" s="70" t="s">
        <v>84</v>
      </c>
      <c r="U52" s="70" t="s">
        <v>84</v>
      </c>
      <c r="V52" s="71">
        <v>44333.0</v>
      </c>
      <c r="W52" s="70">
        <v>11.4</v>
      </c>
      <c r="X52" s="70" t="s">
        <v>84</v>
      </c>
      <c r="Y52" s="48" t="s">
        <v>84</v>
      </c>
      <c r="Z52" s="51">
        <v>44467.0</v>
      </c>
      <c r="AA52" s="48">
        <v>8.1</v>
      </c>
    </row>
    <row r="53">
      <c r="A53" s="46"/>
      <c r="B53" s="47">
        <v>734.0</v>
      </c>
      <c r="C53" s="48" t="s">
        <v>17</v>
      </c>
      <c r="D53" s="48">
        <v>1957.0</v>
      </c>
      <c r="E53" s="48" t="s">
        <v>110</v>
      </c>
      <c r="F53" s="48" t="s">
        <v>70</v>
      </c>
      <c r="G53" s="59"/>
      <c r="H53" s="48" t="s">
        <v>111</v>
      </c>
      <c r="I53" s="48" t="s">
        <v>112</v>
      </c>
      <c r="J53" s="51">
        <v>44295.0</v>
      </c>
      <c r="K53" s="51">
        <v>44337.0</v>
      </c>
      <c r="L53" s="48" t="s">
        <v>73</v>
      </c>
      <c r="M53" s="65">
        <v>2.0</v>
      </c>
      <c r="N53" s="53">
        <v>44345.0</v>
      </c>
      <c r="O53" s="48" t="s">
        <v>74</v>
      </c>
      <c r="P53" s="51">
        <v>44380.0</v>
      </c>
      <c r="Q53" s="59"/>
      <c r="R53" s="51">
        <v>44344.0</v>
      </c>
      <c r="S53" s="48">
        <v>12.9</v>
      </c>
      <c r="T53" s="51">
        <v>44361.0</v>
      </c>
      <c r="U53" s="48">
        <v>20.6</v>
      </c>
      <c r="V53" s="51">
        <v>44391.0</v>
      </c>
      <c r="W53" s="48" t="s">
        <v>28</v>
      </c>
      <c r="X53" s="51">
        <v>44440.0</v>
      </c>
      <c r="Y53" s="48">
        <v>276.0</v>
      </c>
      <c r="Z53" s="54">
        <v>44522.0</v>
      </c>
      <c r="AA53" s="59"/>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row>
    <row r="56">
      <c r="A56" s="46"/>
      <c r="B56" s="73" t="s">
        <v>113</v>
      </c>
      <c r="M56" s="46"/>
      <c r="N56" s="46"/>
      <c r="O56" s="46"/>
      <c r="P56" s="46"/>
      <c r="Q56" s="46"/>
      <c r="R56" s="46"/>
      <c r="S56" s="46"/>
      <c r="T56" s="46"/>
      <c r="U56" s="46"/>
      <c r="V56" s="46"/>
      <c r="W56" s="46"/>
      <c r="X56" s="46"/>
      <c r="Y56" s="46"/>
      <c r="Z56" s="46"/>
      <c r="AA56" s="46"/>
    </row>
    <row r="57">
      <c r="A57" s="46"/>
      <c r="B57" s="73" t="s">
        <v>114</v>
      </c>
      <c r="M57" s="46"/>
      <c r="N57" s="46"/>
      <c r="O57" s="46"/>
      <c r="P57" s="46"/>
      <c r="Q57" s="46"/>
      <c r="R57" s="46"/>
      <c r="S57" s="46"/>
      <c r="T57" s="46"/>
      <c r="U57" s="46"/>
      <c r="V57" s="46"/>
      <c r="W57" s="46"/>
      <c r="X57" s="46"/>
      <c r="Y57" s="46"/>
      <c r="Z57" s="46"/>
      <c r="AA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sheetData>
  <mergeCells count="10">
    <mergeCell ref="F1:M1"/>
    <mergeCell ref="B56:L56"/>
    <mergeCell ref="B57:L57"/>
    <mergeCell ref="A1:E1"/>
    <mergeCell ref="N2:Q2"/>
    <mergeCell ref="R2:S2"/>
    <mergeCell ref="T2:U2"/>
    <mergeCell ref="V2:W2"/>
    <mergeCell ref="X2:Y2"/>
    <mergeCell ref="Z2:AA2"/>
  </mergeCells>
  <hyperlinks>
    <hyperlink r:id="rId2" location="gid=1347713037" ref="F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4"/>
      <c r="B1" s="74"/>
      <c r="C1" s="74"/>
      <c r="D1" s="74"/>
      <c r="E1" s="74"/>
      <c r="F1" s="74"/>
      <c r="G1" s="75"/>
      <c r="H1" s="75"/>
      <c r="I1" s="75"/>
      <c r="J1" s="75"/>
      <c r="K1" s="75"/>
    </row>
    <row r="2">
      <c r="A2" s="74"/>
      <c r="B2" s="74"/>
      <c r="C2" s="74"/>
      <c r="D2" s="74"/>
      <c r="E2" s="74"/>
      <c r="F2" s="74"/>
      <c r="G2" s="76" t="s">
        <v>115</v>
      </c>
      <c r="H2" s="77" t="s">
        <v>116</v>
      </c>
      <c r="I2" s="78" t="s">
        <v>117</v>
      </c>
      <c r="J2" s="77" t="s">
        <v>118</v>
      </c>
      <c r="K2" s="78" t="s">
        <v>119</v>
      </c>
    </row>
    <row r="3">
      <c r="A3" s="79" t="s">
        <v>50</v>
      </c>
      <c r="B3" s="41" t="s">
        <v>51</v>
      </c>
      <c r="C3" s="42" t="s">
        <v>52</v>
      </c>
      <c r="D3" s="42" t="s">
        <v>53</v>
      </c>
      <c r="E3" s="42" t="s">
        <v>54</v>
      </c>
      <c r="F3" s="42" t="s">
        <v>58</v>
      </c>
      <c r="G3" s="80" t="s">
        <v>67</v>
      </c>
      <c r="H3" s="81"/>
      <c r="I3" s="81"/>
      <c r="J3" s="81"/>
      <c r="K3" s="82"/>
    </row>
    <row r="4">
      <c r="A4" s="83"/>
      <c r="B4" s="47">
        <v>625.0</v>
      </c>
      <c r="C4" s="48" t="s">
        <v>14</v>
      </c>
      <c r="D4" s="48">
        <v>1964.0</v>
      </c>
      <c r="E4" s="49" t="s">
        <v>69</v>
      </c>
      <c r="F4" s="50" t="s">
        <v>72</v>
      </c>
      <c r="G4" s="84" t="s">
        <v>15</v>
      </c>
      <c r="H4" s="84" t="s">
        <v>15</v>
      </c>
      <c r="I4" s="84" t="s">
        <v>15</v>
      </c>
      <c r="J4" s="84" t="s">
        <v>15</v>
      </c>
      <c r="K4" s="84" t="s">
        <v>29</v>
      </c>
    </row>
    <row r="5">
      <c r="A5" s="83"/>
      <c r="B5" s="47">
        <v>626.0</v>
      </c>
      <c r="C5" s="48" t="s">
        <v>17</v>
      </c>
      <c r="D5" s="48">
        <v>1937.0</v>
      </c>
      <c r="E5" s="55" t="s">
        <v>75</v>
      </c>
      <c r="F5" s="56" t="s">
        <v>77</v>
      </c>
      <c r="G5" s="55" t="s">
        <v>15</v>
      </c>
      <c r="H5" s="55">
        <v>10.2</v>
      </c>
      <c r="I5" s="55">
        <v>10.2</v>
      </c>
      <c r="J5" s="55">
        <v>5.3</v>
      </c>
      <c r="K5" s="55">
        <v>44.7</v>
      </c>
    </row>
    <row r="6">
      <c r="A6" s="83"/>
      <c r="B6" s="47">
        <v>627.0</v>
      </c>
      <c r="C6" s="48" t="s">
        <v>14</v>
      </c>
      <c r="D6" s="48">
        <v>1982.0</v>
      </c>
      <c r="E6" s="49" t="s">
        <v>69</v>
      </c>
      <c r="F6" s="57" t="s">
        <v>79</v>
      </c>
      <c r="G6" s="49" t="s">
        <v>15</v>
      </c>
      <c r="H6" s="49" t="s">
        <v>15</v>
      </c>
      <c r="I6" s="49" t="s">
        <v>15</v>
      </c>
      <c r="J6" s="49" t="s">
        <v>15</v>
      </c>
      <c r="K6" s="49" t="s">
        <v>15</v>
      </c>
    </row>
    <row r="7">
      <c r="A7" s="83"/>
      <c r="B7" s="47">
        <v>628.0</v>
      </c>
      <c r="C7" s="48" t="s">
        <v>14</v>
      </c>
      <c r="D7" s="48">
        <v>1966.0</v>
      </c>
      <c r="E7" s="49" t="s">
        <v>69</v>
      </c>
      <c r="F7" s="50" t="s">
        <v>72</v>
      </c>
      <c r="G7" s="49" t="s">
        <v>15</v>
      </c>
      <c r="H7" s="49" t="s">
        <v>15</v>
      </c>
      <c r="I7" s="49">
        <v>33.7</v>
      </c>
      <c r="J7" s="49">
        <v>18.3</v>
      </c>
      <c r="K7" s="49">
        <v>7.7</v>
      </c>
    </row>
    <row r="8">
      <c r="A8" s="83"/>
      <c r="B8" s="47">
        <v>629.0</v>
      </c>
      <c r="C8" s="48" t="s">
        <v>14</v>
      </c>
      <c r="D8" s="48">
        <v>1939.0</v>
      </c>
      <c r="E8" s="58" t="s">
        <v>80</v>
      </c>
      <c r="F8" s="60" t="s">
        <v>82</v>
      </c>
      <c r="G8" s="58" t="s">
        <v>15</v>
      </c>
      <c r="H8" s="58">
        <v>6.2</v>
      </c>
      <c r="I8" s="58" t="s">
        <v>15</v>
      </c>
      <c r="J8" s="58" t="s">
        <v>15</v>
      </c>
      <c r="K8" s="58" t="s">
        <v>84</v>
      </c>
    </row>
    <row r="9">
      <c r="A9" s="83"/>
      <c r="B9" s="47">
        <v>631.0</v>
      </c>
      <c r="C9" s="48" t="s">
        <v>17</v>
      </c>
      <c r="D9" s="48">
        <v>1937.0</v>
      </c>
      <c r="E9" s="48" t="s">
        <v>85</v>
      </c>
      <c r="F9" s="48" t="s">
        <v>86</v>
      </c>
      <c r="G9" s="48" t="s">
        <v>15</v>
      </c>
      <c r="H9" s="48" t="s">
        <v>15</v>
      </c>
      <c r="I9" s="48" t="s">
        <v>15</v>
      </c>
      <c r="J9" s="48" t="s">
        <v>15</v>
      </c>
      <c r="K9" s="48" t="s">
        <v>15</v>
      </c>
    </row>
    <row r="10">
      <c r="A10" s="83"/>
      <c r="B10" s="47">
        <v>632.0</v>
      </c>
      <c r="C10" s="48" t="s">
        <v>17</v>
      </c>
      <c r="D10" s="48">
        <v>1949.0</v>
      </c>
      <c r="E10" s="55" t="s">
        <v>75</v>
      </c>
      <c r="F10" s="57" t="s">
        <v>79</v>
      </c>
      <c r="G10" s="55" t="s">
        <v>15</v>
      </c>
      <c r="H10" s="55" t="s">
        <v>15</v>
      </c>
      <c r="I10" s="55" t="s">
        <v>15</v>
      </c>
      <c r="J10" s="55" t="s">
        <v>15</v>
      </c>
      <c r="K10" s="55" t="s">
        <v>84</v>
      </c>
    </row>
    <row r="11">
      <c r="A11" s="83"/>
      <c r="B11" s="62">
        <v>633.0</v>
      </c>
      <c r="C11" s="48" t="s">
        <v>14</v>
      </c>
      <c r="D11" s="48">
        <v>1960.0</v>
      </c>
      <c r="E11" s="58" t="s">
        <v>87</v>
      </c>
      <c r="F11" s="60" t="s">
        <v>82</v>
      </c>
      <c r="G11" s="85" t="s">
        <v>15</v>
      </c>
      <c r="H11" s="58" t="s">
        <v>15</v>
      </c>
      <c r="I11" s="85" t="s">
        <v>15</v>
      </c>
      <c r="J11" s="58" t="s">
        <v>15</v>
      </c>
      <c r="K11" s="85" t="s">
        <v>15</v>
      </c>
    </row>
    <row r="12">
      <c r="A12" s="83"/>
      <c r="B12" s="47">
        <v>636.0</v>
      </c>
      <c r="C12" s="48" t="s">
        <v>17</v>
      </c>
      <c r="D12" s="48">
        <v>1946.0</v>
      </c>
      <c r="E12" s="55" t="s">
        <v>88</v>
      </c>
      <c r="F12" s="56" t="s">
        <v>77</v>
      </c>
      <c r="G12" s="55" t="s">
        <v>15</v>
      </c>
      <c r="H12" s="55">
        <v>4.1</v>
      </c>
      <c r="I12" s="55">
        <v>96.8</v>
      </c>
      <c r="J12" s="55">
        <v>110.0</v>
      </c>
      <c r="K12" s="48"/>
    </row>
    <row r="13">
      <c r="A13" s="83"/>
      <c r="B13" s="47">
        <v>637.0</v>
      </c>
      <c r="C13" s="48" t="s">
        <v>14</v>
      </c>
      <c r="D13" s="48">
        <v>1945.0</v>
      </c>
      <c r="E13" s="58" t="s">
        <v>80</v>
      </c>
      <c r="F13" s="57" t="s">
        <v>79</v>
      </c>
      <c r="G13" s="58" t="s">
        <v>15</v>
      </c>
      <c r="H13" s="58" t="s">
        <v>15</v>
      </c>
      <c r="I13" s="58" t="s">
        <v>15</v>
      </c>
      <c r="J13" s="58" t="s">
        <v>15</v>
      </c>
      <c r="K13" s="58" t="s">
        <v>15</v>
      </c>
    </row>
    <row r="14">
      <c r="A14" s="83"/>
      <c r="B14" s="47">
        <v>640.0</v>
      </c>
      <c r="C14" s="48" t="s">
        <v>14</v>
      </c>
      <c r="D14" s="48">
        <v>1940.0</v>
      </c>
      <c r="E14" s="58" t="s">
        <v>80</v>
      </c>
      <c r="F14" s="57" t="s">
        <v>79</v>
      </c>
      <c r="G14" s="58" t="s">
        <v>15</v>
      </c>
      <c r="H14" s="58" t="s">
        <v>15</v>
      </c>
      <c r="I14" s="58" t="s">
        <v>15</v>
      </c>
      <c r="J14" s="58" t="s">
        <v>120</v>
      </c>
      <c r="K14" s="58" t="s">
        <v>15</v>
      </c>
    </row>
    <row r="15">
      <c r="A15" s="83"/>
      <c r="B15" s="47">
        <v>646.0</v>
      </c>
      <c r="C15" s="48" t="s">
        <v>17</v>
      </c>
      <c r="D15" s="48">
        <v>1940.0</v>
      </c>
      <c r="E15" s="58" t="s">
        <v>80</v>
      </c>
      <c r="F15" s="60" t="s">
        <v>82</v>
      </c>
      <c r="G15" s="58" t="s">
        <v>15</v>
      </c>
      <c r="H15" s="58" t="s">
        <v>15</v>
      </c>
      <c r="I15" s="58" t="s">
        <v>15</v>
      </c>
      <c r="J15" s="58" t="s">
        <v>15</v>
      </c>
      <c r="K15" s="58" t="s">
        <v>15</v>
      </c>
    </row>
    <row r="16">
      <c r="A16" s="83"/>
      <c r="B16" s="47">
        <v>653.0</v>
      </c>
      <c r="C16" s="48" t="s">
        <v>17</v>
      </c>
      <c r="D16" s="48">
        <v>1956.0</v>
      </c>
      <c r="E16" s="55" t="s">
        <v>75</v>
      </c>
      <c r="F16" s="56" t="s">
        <v>77</v>
      </c>
      <c r="G16" s="55" t="s">
        <v>15</v>
      </c>
      <c r="H16" s="55" t="s">
        <v>15</v>
      </c>
      <c r="I16" s="55">
        <v>68.4</v>
      </c>
      <c r="J16" s="55">
        <v>73.0</v>
      </c>
      <c r="K16" s="55" t="s">
        <v>84</v>
      </c>
    </row>
    <row r="17">
      <c r="A17" s="83"/>
      <c r="B17" s="62">
        <v>654.0</v>
      </c>
      <c r="C17" s="48" t="s">
        <v>17</v>
      </c>
      <c r="D17" s="48">
        <v>1944.0</v>
      </c>
      <c r="E17" s="58" t="s">
        <v>80</v>
      </c>
      <c r="F17" s="57" t="s">
        <v>79</v>
      </c>
      <c r="G17" s="85" t="s">
        <v>15</v>
      </c>
      <c r="H17" s="58" t="s">
        <v>15</v>
      </c>
      <c r="I17" s="85">
        <v>5.0</v>
      </c>
      <c r="J17" s="58" t="s">
        <v>15</v>
      </c>
      <c r="K17" s="86"/>
    </row>
    <row r="18">
      <c r="A18" s="83"/>
      <c r="B18" s="47">
        <v>655.0</v>
      </c>
      <c r="C18" s="48" t="s">
        <v>17</v>
      </c>
      <c r="D18" s="48">
        <v>1972.0</v>
      </c>
      <c r="E18" s="58" t="s">
        <v>89</v>
      </c>
      <c r="F18" s="57" t="s">
        <v>79</v>
      </c>
      <c r="G18" s="58" t="s">
        <v>15</v>
      </c>
      <c r="H18" s="58" t="s">
        <v>15</v>
      </c>
      <c r="I18" s="58" t="s">
        <v>15</v>
      </c>
      <c r="J18" s="58" t="s">
        <v>15</v>
      </c>
      <c r="K18" s="58" t="s">
        <v>15</v>
      </c>
    </row>
    <row r="19">
      <c r="A19" s="83"/>
      <c r="B19" s="47">
        <v>663.0</v>
      </c>
      <c r="C19" s="48" t="s">
        <v>17</v>
      </c>
      <c r="D19" s="48">
        <v>1967.0</v>
      </c>
      <c r="E19" s="48" t="s">
        <v>90</v>
      </c>
      <c r="F19" s="60" t="s">
        <v>82</v>
      </c>
      <c r="G19" s="48" t="s">
        <v>15</v>
      </c>
      <c r="H19" s="48">
        <v>8.1</v>
      </c>
      <c r="I19" s="48">
        <v>4.0</v>
      </c>
      <c r="J19" s="48">
        <v>4.1</v>
      </c>
      <c r="K19" s="48" t="s">
        <v>84</v>
      </c>
    </row>
    <row r="20">
      <c r="A20" s="83"/>
      <c r="B20" s="47">
        <v>664.0</v>
      </c>
      <c r="C20" s="48" t="s">
        <v>17</v>
      </c>
      <c r="D20" s="48">
        <v>1959.0</v>
      </c>
      <c r="E20" s="48" t="s">
        <v>92</v>
      </c>
      <c r="F20" s="56" t="s">
        <v>77</v>
      </c>
      <c r="G20" s="48" t="s">
        <v>15</v>
      </c>
      <c r="H20" s="48" t="s">
        <v>15</v>
      </c>
      <c r="I20" s="48">
        <v>10.4</v>
      </c>
      <c r="J20" s="48">
        <v>13.3</v>
      </c>
      <c r="K20" s="48" t="s">
        <v>84</v>
      </c>
    </row>
    <row r="21">
      <c r="A21" s="83"/>
      <c r="B21" s="62">
        <v>667.0</v>
      </c>
      <c r="C21" s="48" t="s">
        <v>17</v>
      </c>
      <c r="D21" s="48">
        <v>1965.0</v>
      </c>
      <c r="E21" s="58" t="s">
        <v>89</v>
      </c>
      <c r="F21" s="57" t="s">
        <v>79</v>
      </c>
      <c r="G21" s="85" t="s">
        <v>15</v>
      </c>
      <c r="H21" s="58">
        <v>4.7</v>
      </c>
      <c r="I21" s="85" t="s">
        <v>15</v>
      </c>
      <c r="J21" s="58" t="s">
        <v>15</v>
      </c>
      <c r="K21" s="85" t="s">
        <v>15</v>
      </c>
    </row>
    <row r="22">
      <c r="A22" s="83"/>
      <c r="B22" s="62">
        <v>668.0</v>
      </c>
      <c r="C22" s="48" t="s">
        <v>14</v>
      </c>
      <c r="D22" s="48">
        <v>1945.0</v>
      </c>
      <c r="E22" s="48" t="s">
        <v>93</v>
      </c>
      <c r="F22" s="60" t="s">
        <v>82</v>
      </c>
      <c r="G22" s="87">
        <v>8.7</v>
      </c>
      <c r="H22" s="48">
        <v>8.0</v>
      </c>
      <c r="I22" s="63">
        <v>9.9</v>
      </c>
      <c r="J22" s="48">
        <v>10.2</v>
      </c>
      <c r="K22" s="63">
        <v>10.5</v>
      </c>
    </row>
    <row r="23">
      <c r="A23" s="83"/>
      <c r="B23" s="47">
        <v>669.0</v>
      </c>
      <c r="C23" s="48" t="s">
        <v>17</v>
      </c>
      <c r="D23" s="48">
        <v>1958.0</v>
      </c>
      <c r="E23" s="48" t="s">
        <v>94</v>
      </c>
      <c r="F23" s="56" t="s">
        <v>77</v>
      </c>
      <c r="G23" s="48" t="s">
        <v>15</v>
      </c>
      <c r="H23" s="48" t="s">
        <v>15</v>
      </c>
      <c r="I23" s="48" t="s">
        <v>15</v>
      </c>
      <c r="J23" s="48" t="s">
        <v>15</v>
      </c>
      <c r="K23" s="48" t="s">
        <v>84</v>
      </c>
    </row>
    <row r="24">
      <c r="A24" s="83"/>
      <c r="B24" s="62">
        <v>670.0</v>
      </c>
      <c r="C24" s="48" t="s">
        <v>14</v>
      </c>
      <c r="D24" s="48">
        <v>1961.0</v>
      </c>
      <c r="E24" s="58" t="s">
        <v>80</v>
      </c>
      <c r="F24" s="48" t="s">
        <v>95</v>
      </c>
      <c r="G24" s="85" t="s">
        <v>15</v>
      </c>
      <c r="H24" s="58" t="s">
        <v>15</v>
      </c>
      <c r="I24" s="85" t="s">
        <v>15</v>
      </c>
      <c r="J24" s="58" t="s">
        <v>15</v>
      </c>
      <c r="K24" s="85" t="s">
        <v>15</v>
      </c>
    </row>
    <row r="25">
      <c r="A25" s="83"/>
      <c r="B25" s="47">
        <v>672.0</v>
      </c>
      <c r="C25" s="48" t="s">
        <v>17</v>
      </c>
      <c r="D25" s="48">
        <v>1947.0</v>
      </c>
      <c r="E25" s="48" t="s">
        <v>96</v>
      </c>
      <c r="F25" s="57" t="s">
        <v>79</v>
      </c>
      <c r="G25" s="48" t="s">
        <v>15</v>
      </c>
      <c r="H25" s="48">
        <v>3.8</v>
      </c>
      <c r="I25" s="48">
        <v>5.4</v>
      </c>
      <c r="J25" s="48" t="s">
        <v>15</v>
      </c>
      <c r="K25" s="48" t="s">
        <v>84</v>
      </c>
    </row>
    <row r="26">
      <c r="A26" s="83"/>
      <c r="B26" s="62">
        <v>674.0</v>
      </c>
      <c r="C26" s="48" t="s">
        <v>14</v>
      </c>
      <c r="D26" s="48">
        <v>1953.0</v>
      </c>
      <c r="E26" s="58" t="s">
        <v>89</v>
      </c>
      <c r="F26" s="50" t="s">
        <v>97</v>
      </c>
      <c r="G26" s="85" t="s">
        <v>15</v>
      </c>
      <c r="H26" s="58" t="s">
        <v>15</v>
      </c>
      <c r="I26" s="85" t="s">
        <v>15</v>
      </c>
      <c r="J26" s="58" t="s">
        <v>15</v>
      </c>
      <c r="K26" s="85" t="s">
        <v>15</v>
      </c>
    </row>
    <row r="27">
      <c r="A27" s="83"/>
      <c r="B27" s="47">
        <v>675.0</v>
      </c>
      <c r="C27" s="48" t="s">
        <v>14</v>
      </c>
      <c r="D27" s="48">
        <v>1945.0</v>
      </c>
      <c r="E27" s="55" t="s">
        <v>75</v>
      </c>
      <c r="F27" s="56" t="s">
        <v>77</v>
      </c>
      <c r="G27" s="55" t="s">
        <v>15</v>
      </c>
      <c r="H27" s="55" t="s">
        <v>15</v>
      </c>
      <c r="I27" s="55" t="s">
        <v>15</v>
      </c>
      <c r="J27" s="55" t="s">
        <v>15</v>
      </c>
      <c r="K27" s="55" t="s">
        <v>84</v>
      </c>
    </row>
    <row r="28">
      <c r="A28" s="83"/>
      <c r="B28" s="62">
        <v>676.0</v>
      </c>
      <c r="C28" s="48" t="s">
        <v>14</v>
      </c>
      <c r="D28" s="48">
        <v>1941.0</v>
      </c>
      <c r="E28" s="48" t="s">
        <v>94</v>
      </c>
      <c r="F28" s="50" t="s">
        <v>97</v>
      </c>
      <c r="G28" s="63" t="s">
        <v>15</v>
      </c>
      <c r="H28" s="48" t="s">
        <v>15</v>
      </c>
      <c r="I28" s="63">
        <v>5.1</v>
      </c>
      <c r="J28" s="48" t="s">
        <v>15</v>
      </c>
      <c r="K28" s="63" t="s">
        <v>84</v>
      </c>
    </row>
    <row r="29">
      <c r="A29" s="83"/>
      <c r="B29" s="62">
        <v>678.0</v>
      </c>
      <c r="C29" s="48" t="s">
        <v>14</v>
      </c>
      <c r="D29" s="48">
        <v>1966.0</v>
      </c>
      <c r="E29" s="48" t="s">
        <v>94</v>
      </c>
      <c r="F29" s="57" t="s">
        <v>79</v>
      </c>
      <c r="G29" s="63" t="s">
        <v>15</v>
      </c>
      <c r="H29" s="48" t="s">
        <v>15</v>
      </c>
      <c r="I29" s="63" t="s">
        <v>15</v>
      </c>
      <c r="J29" s="48" t="s">
        <v>15</v>
      </c>
      <c r="K29" s="64"/>
    </row>
    <row r="30">
      <c r="A30" s="83"/>
      <c r="B30" s="47">
        <v>680.0</v>
      </c>
      <c r="C30" s="48" t="s">
        <v>17</v>
      </c>
      <c r="D30" s="48">
        <v>1940.0</v>
      </c>
      <c r="E30" s="58" t="s">
        <v>80</v>
      </c>
      <c r="F30" s="50" t="s">
        <v>97</v>
      </c>
      <c r="G30" s="58" t="s">
        <v>15</v>
      </c>
      <c r="H30" s="58">
        <v>8.2</v>
      </c>
      <c r="I30" s="58" t="s">
        <v>15</v>
      </c>
      <c r="J30" s="58">
        <v>5.0</v>
      </c>
      <c r="K30" s="58" t="s">
        <v>84</v>
      </c>
    </row>
    <row r="31">
      <c r="A31" s="83"/>
      <c r="B31" s="47">
        <v>682.0</v>
      </c>
      <c r="C31" s="48" t="s">
        <v>14</v>
      </c>
      <c r="D31" s="48">
        <v>1960.0</v>
      </c>
      <c r="E31" s="48" t="s">
        <v>98</v>
      </c>
      <c r="F31" s="60" t="s">
        <v>99</v>
      </c>
      <c r="G31" s="48" t="s">
        <v>15</v>
      </c>
      <c r="H31" s="48" t="s">
        <v>15</v>
      </c>
      <c r="I31" s="48">
        <v>4.5</v>
      </c>
      <c r="J31" s="48" t="s">
        <v>15</v>
      </c>
      <c r="K31" s="48" t="s">
        <v>84</v>
      </c>
    </row>
    <row r="32">
      <c r="A32" s="83"/>
      <c r="B32" s="62">
        <v>683.0</v>
      </c>
      <c r="C32" s="48" t="s">
        <v>14</v>
      </c>
      <c r="D32" s="48">
        <v>1946.0</v>
      </c>
      <c r="E32" s="48" t="s">
        <v>93</v>
      </c>
      <c r="F32" s="60" t="s">
        <v>82</v>
      </c>
      <c r="G32" s="63" t="s">
        <v>15</v>
      </c>
      <c r="H32" s="48" t="s">
        <v>15</v>
      </c>
      <c r="I32" s="63" t="s">
        <v>15</v>
      </c>
      <c r="J32" s="48" t="s">
        <v>15</v>
      </c>
      <c r="K32" s="63" t="s">
        <v>15</v>
      </c>
    </row>
    <row r="33">
      <c r="A33" s="83"/>
      <c r="B33" s="47">
        <v>684.0</v>
      </c>
      <c r="C33" s="48" t="s">
        <v>17</v>
      </c>
      <c r="D33" s="48">
        <v>1954.0</v>
      </c>
      <c r="E33" s="48" t="s">
        <v>90</v>
      </c>
      <c r="F33" s="60" t="s">
        <v>82</v>
      </c>
      <c r="G33" s="48" t="s">
        <v>15</v>
      </c>
      <c r="H33" s="48" t="s">
        <v>15</v>
      </c>
      <c r="I33" s="48">
        <v>5.7</v>
      </c>
      <c r="J33" s="48" t="s">
        <v>15</v>
      </c>
      <c r="K33" s="48" t="s">
        <v>84</v>
      </c>
    </row>
    <row r="34">
      <c r="A34" s="83"/>
      <c r="B34" s="47">
        <v>686.0</v>
      </c>
      <c r="C34" s="48" t="s">
        <v>17</v>
      </c>
      <c r="D34" s="48">
        <v>1942.0</v>
      </c>
      <c r="E34" s="58" t="s">
        <v>80</v>
      </c>
      <c r="F34" s="57" t="s">
        <v>79</v>
      </c>
      <c r="G34" s="58" t="s">
        <v>15</v>
      </c>
      <c r="H34" s="58" t="s">
        <v>15</v>
      </c>
      <c r="I34" s="58" t="s">
        <v>15</v>
      </c>
      <c r="J34" s="58">
        <v>5.5</v>
      </c>
      <c r="K34" s="58" t="s">
        <v>84</v>
      </c>
    </row>
    <row r="35">
      <c r="A35" s="83"/>
      <c r="B35" s="62">
        <v>687.0</v>
      </c>
      <c r="C35" s="48" t="s">
        <v>14</v>
      </c>
      <c r="D35" s="48">
        <v>1947.0</v>
      </c>
      <c r="E35" s="58" t="s">
        <v>80</v>
      </c>
      <c r="F35" s="57" t="s">
        <v>79</v>
      </c>
      <c r="G35" s="85" t="s">
        <v>15</v>
      </c>
      <c r="H35" s="58" t="s">
        <v>15</v>
      </c>
      <c r="I35" s="85" t="s">
        <v>15</v>
      </c>
      <c r="J35" s="58">
        <v>15.5</v>
      </c>
      <c r="K35" s="85" t="s">
        <v>15</v>
      </c>
    </row>
    <row r="36">
      <c r="A36" s="83"/>
      <c r="B36" s="47">
        <v>689.0</v>
      </c>
      <c r="C36" s="48" t="s">
        <v>17</v>
      </c>
      <c r="D36" s="48">
        <v>1955.0</v>
      </c>
      <c r="E36" s="55" t="s">
        <v>75</v>
      </c>
      <c r="F36" s="57" t="s">
        <v>79</v>
      </c>
      <c r="G36" s="55" t="s">
        <v>15</v>
      </c>
      <c r="H36" s="55" t="s">
        <v>15</v>
      </c>
      <c r="I36" s="55" t="s">
        <v>15</v>
      </c>
      <c r="J36" s="55">
        <v>6.4</v>
      </c>
      <c r="K36" s="55" t="s">
        <v>84</v>
      </c>
    </row>
    <row r="37">
      <c r="A37" s="83"/>
      <c r="B37" s="47">
        <v>690.0</v>
      </c>
      <c r="C37" s="48" t="s">
        <v>17</v>
      </c>
      <c r="D37" s="48">
        <v>1948.0</v>
      </c>
      <c r="E37" s="55" t="s">
        <v>100</v>
      </c>
      <c r="F37" s="56" t="s">
        <v>77</v>
      </c>
      <c r="G37" s="55" t="s">
        <v>15</v>
      </c>
      <c r="H37" s="55">
        <v>4.9</v>
      </c>
      <c r="I37" s="55">
        <v>10.0</v>
      </c>
      <c r="J37" s="55">
        <v>71.8</v>
      </c>
      <c r="K37" s="55" t="s">
        <v>84</v>
      </c>
    </row>
    <row r="38">
      <c r="A38" s="83"/>
      <c r="B38" s="47">
        <v>691.0</v>
      </c>
      <c r="C38" s="48" t="s">
        <v>14</v>
      </c>
      <c r="D38" s="48">
        <v>1958.0</v>
      </c>
      <c r="E38" s="48" t="s">
        <v>101</v>
      </c>
      <c r="F38" s="50" t="s">
        <v>102</v>
      </c>
      <c r="G38" s="87">
        <v>19.3</v>
      </c>
      <c r="H38" s="48">
        <v>11.5</v>
      </c>
      <c r="I38" s="48">
        <v>6.9</v>
      </c>
      <c r="J38" s="48">
        <v>6.4</v>
      </c>
      <c r="K38" s="48" t="s">
        <v>84</v>
      </c>
    </row>
    <row r="39">
      <c r="A39" s="83"/>
      <c r="B39" s="47">
        <v>693.0</v>
      </c>
      <c r="C39" s="48" t="s">
        <v>17</v>
      </c>
      <c r="D39" s="48">
        <v>1950.0</v>
      </c>
      <c r="E39" s="58" t="s">
        <v>80</v>
      </c>
      <c r="F39" s="57" t="s">
        <v>79</v>
      </c>
      <c r="G39" s="58" t="s">
        <v>15</v>
      </c>
      <c r="H39" s="58" t="s">
        <v>15</v>
      </c>
      <c r="I39" s="58">
        <v>7.7</v>
      </c>
      <c r="J39" s="58" t="s">
        <v>15</v>
      </c>
      <c r="K39" s="58" t="s">
        <v>84</v>
      </c>
    </row>
    <row r="40">
      <c r="A40" s="83"/>
      <c r="B40" s="47">
        <v>695.0</v>
      </c>
      <c r="C40" s="48" t="s">
        <v>14</v>
      </c>
      <c r="D40" s="48">
        <v>1937.0</v>
      </c>
      <c r="E40" s="48" t="s">
        <v>85</v>
      </c>
      <c r="F40" s="48" t="s">
        <v>86</v>
      </c>
      <c r="G40" s="48" t="s">
        <v>15</v>
      </c>
      <c r="H40" s="48" t="s">
        <v>84</v>
      </c>
      <c r="I40" s="48" t="s">
        <v>15</v>
      </c>
      <c r="J40" s="48" t="s">
        <v>84</v>
      </c>
      <c r="K40" s="48" t="s">
        <v>84</v>
      </c>
    </row>
    <row r="41">
      <c r="A41" s="83"/>
      <c r="B41" s="47">
        <v>696.0</v>
      </c>
      <c r="C41" s="48" t="s">
        <v>14</v>
      </c>
      <c r="D41" s="48">
        <v>1965.0</v>
      </c>
      <c r="E41" s="48" t="s">
        <v>103</v>
      </c>
      <c r="F41" s="56" t="s">
        <v>77</v>
      </c>
      <c r="G41" s="48" t="s">
        <v>15</v>
      </c>
      <c r="H41" s="48" t="s">
        <v>15</v>
      </c>
      <c r="I41" s="48" t="s">
        <v>15</v>
      </c>
      <c r="J41" s="48" t="s">
        <v>15</v>
      </c>
      <c r="K41" s="48" t="s">
        <v>15</v>
      </c>
    </row>
    <row r="42">
      <c r="A42" s="83"/>
      <c r="B42" s="47">
        <v>698.0</v>
      </c>
      <c r="C42" s="48" t="s">
        <v>17</v>
      </c>
      <c r="D42" s="48">
        <v>1944.0</v>
      </c>
      <c r="E42" s="48" t="s">
        <v>104</v>
      </c>
      <c r="F42" s="57" t="s">
        <v>79</v>
      </c>
      <c r="G42" s="48" t="s">
        <v>15</v>
      </c>
      <c r="H42" s="48" t="s">
        <v>15</v>
      </c>
      <c r="I42" s="48" t="s">
        <v>15</v>
      </c>
      <c r="J42" s="48" t="s">
        <v>15</v>
      </c>
      <c r="K42" s="48">
        <v>22.5</v>
      </c>
    </row>
    <row r="43">
      <c r="A43" s="83"/>
      <c r="B43" s="47">
        <v>699.0</v>
      </c>
      <c r="C43" s="48" t="s">
        <v>14</v>
      </c>
      <c r="D43" s="48">
        <v>1952.0</v>
      </c>
      <c r="E43" s="58" t="s">
        <v>80</v>
      </c>
      <c r="F43" s="57" t="s">
        <v>79</v>
      </c>
      <c r="G43" s="58" t="s">
        <v>15</v>
      </c>
      <c r="H43" s="58" t="s">
        <v>15</v>
      </c>
      <c r="I43" s="58">
        <v>4.7</v>
      </c>
      <c r="J43" s="58" t="s">
        <v>15</v>
      </c>
      <c r="K43" s="58" t="s">
        <v>84</v>
      </c>
    </row>
    <row r="44">
      <c r="A44" s="83"/>
      <c r="B44" s="47">
        <v>703.0</v>
      </c>
      <c r="C44" s="48" t="s">
        <v>17</v>
      </c>
      <c r="D44" s="48">
        <v>1956.0</v>
      </c>
      <c r="E44" s="48" t="s">
        <v>90</v>
      </c>
      <c r="F44" s="60" t="s">
        <v>82</v>
      </c>
      <c r="G44" s="87">
        <v>24.8</v>
      </c>
      <c r="H44" s="48">
        <v>25.9</v>
      </c>
      <c r="I44" s="48">
        <v>19.6</v>
      </c>
      <c r="J44" s="48">
        <v>21.1</v>
      </c>
      <c r="K44" s="48">
        <v>29.4</v>
      </c>
    </row>
    <row r="45">
      <c r="A45" s="83"/>
      <c r="B45" s="47">
        <v>708.0</v>
      </c>
      <c r="C45" s="48" t="s">
        <v>17</v>
      </c>
      <c r="D45" s="48">
        <v>1964.0</v>
      </c>
      <c r="E45" s="48" t="s">
        <v>101</v>
      </c>
      <c r="F45" s="60" t="s">
        <v>82</v>
      </c>
      <c r="G45" s="48" t="s">
        <v>15</v>
      </c>
      <c r="H45" s="48">
        <v>10.8</v>
      </c>
      <c r="I45" s="48">
        <v>9.0</v>
      </c>
      <c r="J45" s="48">
        <v>6.8</v>
      </c>
      <c r="K45" s="48" t="s">
        <v>15</v>
      </c>
    </row>
    <row r="46">
      <c r="A46" s="83"/>
      <c r="B46" s="47">
        <v>709.0</v>
      </c>
      <c r="C46" s="48" t="s">
        <v>17</v>
      </c>
      <c r="D46" s="48">
        <v>1954.0</v>
      </c>
      <c r="E46" s="58" t="s">
        <v>80</v>
      </c>
      <c r="F46" s="48" t="s">
        <v>106</v>
      </c>
      <c r="G46" s="58" t="s">
        <v>15</v>
      </c>
      <c r="H46" s="58" t="s">
        <v>84</v>
      </c>
      <c r="I46" s="58" t="s">
        <v>84</v>
      </c>
      <c r="J46" s="58" t="s">
        <v>84</v>
      </c>
      <c r="K46" s="58" t="s">
        <v>84</v>
      </c>
    </row>
    <row r="47">
      <c r="A47" s="83"/>
      <c r="B47" s="47">
        <v>711.0</v>
      </c>
      <c r="C47" s="48" t="s">
        <v>14</v>
      </c>
      <c r="D47" s="48">
        <v>1957.0</v>
      </c>
      <c r="E47" s="48" t="s">
        <v>107</v>
      </c>
      <c r="F47" s="60" t="s">
        <v>82</v>
      </c>
      <c r="G47" s="48" t="s">
        <v>15</v>
      </c>
      <c r="H47" s="48">
        <v>5.7</v>
      </c>
      <c r="I47" s="48" t="s">
        <v>15</v>
      </c>
      <c r="J47" s="48" t="s">
        <v>15</v>
      </c>
      <c r="K47" s="59"/>
    </row>
    <row r="48">
      <c r="A48" s="83"/>
      <c r="B48" s="47">
        <v>718.0</v>
      </c>
      <c r="C48" s="48" t="s">
        <v>14</v>
      </c>
      <c r="D48" s="48">
        <v>1948.0</v>
      </c>
      <c r="E48" s="58" t="s">
        <v>89</v>
      </c>
      <c r="F48" s="57" t="s">
        <v>79</v>
      </c>
      <c r="G48" s="58" t="s">
        <v>108</v>
      </c>
      <c r="H48" s="58" t="s">
        <v>15</v>
      </c>
      <c r="I48" s="58" t="s">
        <v>15</v>
      </c>
      <c r="J48" s="88"/>
      <c r="K48" s="58" t="s">
        <v>84</v>
      </c>
    </row>
    <row r="49">
      <c r="A49" s="83"/>
      <c r="B49" s="47">
        <v>723.0</v>
      </c>
      <c r="C49" s="48" t="s">
        <v>14</v>
      </c>
      <c r="D49" s="48">
        <v>1926.0</v>
      </c>
      <c r="E49" s="48" t="s">
        <v>85</v>
      </c>
      <c r="F49" s="48" t="s">
        <v>86</v>
      </c>
      <c r="G49" s="48" t="s">
        <v>15</v>
      </c>
      <c r="H49" s="48" t="s">
        <v>15</v>
      </c>
      <c r="I49" s="48" t="s">
        <v>15</v>
      </c>
      <c r="J49" s="48">
        <v>6.7</v>
      </c>
      <c r="K49" s="48" t="s">
        <v>84</v>
      </c>
    </row>
    <row r="50">
      <c r="A50" s="83"/>
      <c r="B50" s="47">
        <v>724.0</v>
      </c>
      <c r="C50" s="48" t="s">
        <v>17</v>
      </c>
      <c r="D50" s="48">
        <v>1944.0</v>
      </c>
      <c r="E50" s="48" t="s">
        <v>85</v>
      </c>
      <c r="F50" s="56" t="s">
        <v>77</v>
      </c>
      <c r="G50" s="48" t="s">
        <v>15</v>
      </c>
      <c r="H50" s="48" t="s">
        <v>15</v>
      </c>
      <c r="I50" s="48" t="s">
        <v>15</v>
      </c>
      <c r="J50" s="48" t="s">
        <v>15</v>
      </c>
      <c r="K50" s="48" t="s">
        <v>84</v>
      </c>
    </row>
    <row r="51">
      <c r="A51" s="83"/>
      <c r="B51" s="47">
        <v>725.0</v>
      </c>
      <c r="C51" s="48" t="s">
        <v>17</v>
      </c>
      <c r="D51" s="48">
        <v>1941.0</v>
      </c>
      <c r="E51" s="48" t="s">
        <v>90</v>
      </c>
      <c r="F51" s="60" t="s">
        <v>82</v>
      </c>
      <c r="G51" s="67" t="s">
        <v>15</v>
      </c>
      <c r="H51" s="67">
        <v>8.1</v>
      </c>
      <c r="I51" s="67">
        <v>6.0</v>
      </c>
      <c r="J51" s="48">
        <v>5.6</v>
      </c>
      <c r="K51" s="48" t="s">
        <v>84</v>
      </c>
    </row>
    <row r="52">
      <c r="A52" s="83"/>
      <c r="B52" s="47">
        <v>727.0</v>
      </c>
      <c r="C52" s="48" t="s">
        <v>17</v>
      </c>
      <c r="D52" s="48">
        <v>1948.0</v>
      </c>
      <c r="E52" s="48" t="s">
        <v>75</v>
      </c>
      <c r="F52" s="48" t="s">
        <v>77</v>
      </c>
      <c r="G52" s="70" t="s">
        <v>84</v>
      </c>
      <c r="H52" s="70" t="s">
        <v>84</v>
      </c>
      <c r="I52" s="70">
        <v>11.4</v>
      </c>
      <c r="J52" s="48" t="s">
        <v>84</v>
      </c>
      <c r="K52" s="48">
        <v>8.1</v>
      </c>
    </row>
    <row r="53">
      <c r="A53" s="83"/>
      <c r="B53" s="47">
        <v>734.0</v>
      </c>
      <c r="C53" s="48" t="s">
        <v>17</v>
      </c>
      <c r="D53" s="48">
        <v>1957.0</v>
      </c>
      <c r="E53" s="48" t="s">
        <v>110</v>
      </c>
      <c r="F53" s="48" t="s">
        <v>112</v>
      </c>
      <c r="G53" s="87">
        <v>12.9</v>
      </c>
      <c r="H53" s="48">
        <v>20.6</v>
      </c>
      <c r="I53" s="48" t="s">
        <v>28</v>
      </c>
      <c r="J53" s="48">
        <v>276.0</v>
      </c>
      <c r="K53" s="59"/>
    </row>
    <row r="54">
      <c r="A54" s="46"/>
      <c r="B54" s="46"/>
      <c r="C54" s="46"/>
      <c r="D54" s="46"/>
      <c r="E54" s="46"/>
      <c r="F54" s="46"/>
      <c r="G54" s="46"/>
      <c r="H54" s="46"/>
      <c r="I54" s="46"/>
      <c r="J54" s="46"/>
      <c r="K54" s="46"/>
    </row>
    <row r="55">
      <c r="A55" s="46"/>
      <c r="B55" s="46"/>
      <c r="C55" s="46"/>
      <c r="D55" s="46"/>
      <c r="E55" s="46"/>
      <c r="F55" s="46"/>
      <c r="G55" s="46"/>
      <c r="H55" s="46"/>
      <c r="I55" s="46"/>
      <c r="J55" s="46"/>
      <c r="K55" s="46"/>
    </row>
    <row r="56">
      <c r="A56" s="46"/>
      <c r="B56" s="46"/>
      <c r="C56" s="46"/>
      <c r="D56" s="46"/>
      <c r="E56" s="46"/>
      <c r="F56" s="46"/>
      <c r="G56" s="46"/>
      <c r="H56" s="46"/>
      <c r="I56" s="46"/>
      <c r="J56" s="46"/>
      <c r="K56" s="46"/>
    </row>
    <row r="57">
      <c r="A57" s="46"/>
      <c r="B57" s="46"/>
      <c r="C57" s="46"/>
      <c r="D57" s="46"/>
      <c r="E57" s="46"/>
      <c r="F57" s="46"/>
      <c r="G57" s="46"/>
      <c r="H57" s="46"/>
      <c r="I57" s="46"/>
      <c r="J57" s="46"/>
      <c r="K57" s="46"/>
    </row>
    <row r="58">
      <c r="A58" s="46"/>
      <c r="B58" s="46"/>
      <c r="C58" s="46"/>
      <c r="D58" s="46"/>
      <c r="E58" s="46"/>
      <c r="F58" s="46"/>
      <c r="G58" s="46"/>
      <c r="H58" s="46"/>
      <c r="I58" s="46"/>
      <c r="J58" s="46"/>
      <c r="K58" s="46"/>
    </row>
    <row r="59">
      <c r="A59" s="46"/>
      <c r="B59" s="46"/>
      <c r="C59" s="46"/>
      <c r="D59" s="46"/>
      <c r="E59" s="46"/>
      <c r="F59" s="46"/>
      <c r="G59" s="46"/>
      <c r="H59" s="46"/>
      <c r="I59" s="46"/>
      <c r="J59" s="46"/>
      <c r="K59" s="46"/>
    </row>
    <row r="60">
      <c r="A60" s="46"/>
      <c r="B60" s="46"/>
      <c r="C60" s="46"/>
      <c r="D60" s="46"/>
      <c r="E60" s="46"/>
      <c r="F60" s="46"/>
      <c r="G60" s="46"/>
      <c r="H60" s="46"/>
      <c r="I60" s="46"/>
      <c r="J60" s="46"/>
      <c r="K60" s="46"/>
    </row>
    <row r="61">
      <c r="A61" s="46"/>
      <c r="B61" s="46"/>
      <c r="C61" s="46"/>
      <c r="D61" s="46"/>
      <c r="E61" s="46"/>
      <c r="F61" s="46"/>
      <c r="G61" s="46"/>
      <c r="H61" s="46"/>
      <c r="I61" s="46"/>
      <c r="J61" s="46"/>
      <c r="K61" s="46"/>
    </row>
    <row r="62">
      <c r="A62" s="46"/>
      <c r="B62" s="46"/>
      <c r="C62" s="46"/>
      <c r="D62" s="46"/>
      <c r="E62" s="46"/>
      <c r="F62" s="46"/>
      <c r="G62" s="46"/>
      <c r="H62" s="46"/>
      <c r="I62" s="46"/>
      <c r="J62" s="46"/>
      <c r="K62" s="46"/>
    </row>
    <row r="63">
      <c r="A63" s="46"/>
      <c r="B63" s="46"/>
      <c r="C63" s="46"/>
      <c r="D63" s="46"/>
      <c r="E63" s="46"/>
      <c r="F63" s="46"/>
      <c r="G63" s="46"/>
      <c r="H63" s="46"/>
      <c r="I63" s="46"/>
      <c r="J63" s="46"/>
      <c r="K63" s="46"/>
    </row>
    <row r="64">
      <c r="A64" s="46"/>
      <c r="B64" s="46"/>
      <c r="C64" s="46"/>
      <c r="D64" s="46"/>
      <c r="E64" s="46"/>
      <c r="F64" s="46"/>
      <c r="G64" s="46"/>
      <c r="H64" s="46"/>
      <c r="I64" s="46"/>
      <c r="J64" s="46"/>
      <c r="K64" s="46"/>
    </row>
    <row r="65">
      <c r="A65" s="1"/>
      <c r="B65" s="1"/>
      <c r="C65" s="1"/>
      <c r="D65" s="1"/>
      <c r="E65" s="1"/>
      <c r="F65" s="1"/>
      <c r="G65" s="1"/>
      <c r="H65" s="1"/>
      <c r="I65" s="1"/>
      <c r="J65" s="1"/>
      <c r="K65" s="1"/>
    </row>
    <row r="66">
      <c r="A66" s="1"/>
      <c r="B66" s="1"/>
      <c r="C66" s="1"/>
      <c r="D66" s="1"/>
      <c r="E66" s="1"/>
      <c r="F66" s="1"/>
      <c r="G66" s="1"/>
      <c r="H66" s="1"/>
      <c r="I66" s="1"/>
      <c r="J66" s="1"/>
      <c r="K66" s="1"/>
    </row>
    <row r="67">
      <c r="A67" s="1"/>
      <c r="B67" s="1"/>
      <c r="C67" s="1"/>
      <c r="D67" s="1"/>
      <c r="E67" s="1"/>
      <c r="F67" s="1"/>
      <c r="G67" s="1"/>
      <c r="H67" s="1"/>
      <c r="I67" s="1"/>
      <c r="J67" s="1"/>
      <c r="K67" s="1"/>
    </row>
    <row r="68">
      <c r="A68" s="1"/>
      <c r="B68" s="1"/>
      <c r="C68" s="1"/>
      <c r="D68" s="1"/>
      <c r="E68" s="1"/>
      <c r="F68" s="1"/>
      <c r="G68" s="1"/>
      <c r="H68" s="1"/>
      <c r="I68" s="1"/>
      <c r="J68" s="1"/>
      <c r="K68" s="1"/>
    </row>
    <row r="69">
      <c r="A69" s="1"/>
      <c r="B69" s="1"/>
      <c r="C69" s="1"/>
      <c r="D69" s="1"/>
      <c r="E69" s="1"/>
      <c r="F69" s="1"/>
      <c r="G69" s="1"/>
      <c r="H69" s="1"/>
      <c r="I69" s="1"/>
      <c r="J69" s="1"/>
      <c r="K69" s="1"/>
    </row>
    <row r="70">
      <c r="A70" s="1"/>
      <c r="B70" s="1"/>
      <c r="C70" s="1"/>
      <c r="D70" s="1"/>
      <c r="E70" s="1"/>
      <c r="F70" s="1"/>
      <c r="G70" s="1"/>
      <c r="H70" s="1"/>
      <c r="I70" s="1"/>
      <c r="J70" s="1"/>
      <c r="K70" s="1"/>
    </row>
    <row r="71">
      <c r="A71" s="1"/>
      <c r="B71" s="1"/>
      <c r="C71" s="1"/>
      <c r="D71" s="1"/>
      <c r="E71" s="1"/>
      <c r="F71" s="1"/>
      <c r="G71" s="1"/>
      <c r="H71" s="1"/>
      <c r="I71" s="1"/>
      <c r="J71" s="1"/>
      <c r="K71" s="1"/>
    </row>
  </sheetData>
  <mergeCells count="1">
    <mergeCell ref="G3:K3"/>
  </mergeCells>
  <drawing r:id="rId1"/>
</worksheet>
</file>