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645" windowWidth="28800" windowHeight="16260" tabRatio="639" firstSheet="1" activeTab="9"/>
  </bookViews>
  <sheets>
    <sheet name="Overview Sampling" sheetId="1" r:id="rId1"/>
    <sheet name="EXP" sheetId="2" r:id="rId2"/>
    <sheet name="B" sheetId="3" r:id="rId3"/>
    <sheet name="AB" sheetId="4" r:id="rId4"/>
    <sheet name="FLOW" sheetId="5" r:id="rId5"/>
    <sheet name="ELISA" sheetId="12" r:id="rId6"/>
    <sheet name="CYTO" sheetId="13" r:id="rId7"/>
    <sheet name="PBMC" sheetId="14" r:id="rId8"/>
    <sheet name="HLA" sheetId="8" r:id="rId9"/>
    <sheet name="Seq runs" sheetId="9" r:id="rId10"/>
    <sheet name="Barcodes Lexogen" sheetId="10" r:id="rId1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4" i="2" l="1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43" i="2"/>
  <c r="F237" i="2"/>
  <c r="F238" i="2"/>
  <c r="F177" i="2"/>
  <c r="F178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183" i="2"/>
  <c r="F166" i="2"/>
  <c r="F167" i="2"/>
  <c r="F168" i="2"/>
  <c r="F169" i="2"/>
  <c r="F170" i="2"/>
  <c r="F171" i="2"/>
  <c r="F172" i="2"/>
  <c r="F173" i="2"/>
  <c r="F174" i="2"/>
  <c r="F175" i="2"/>
  <c r="F176" i="2"/>
  <c r="F165" i="2"/>
  <c r="F164" i="2"/>
  <c r="F163" i="2"/>
  <c r="F162" i="2"/>
  <c r="F161" i="2"/>
  <c r="F160" i="2"/>
  <c r="F159" i="2"/>
  <c r="F124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26" i="2"/>
  <c r="F125" i="2"/>
  <c r="F123" i="2"/>
  <c r="F122" i="2"/>
  <c r="F121" i="2"/>
  <c r="F120" i="2"/>
  <c r="F119" i="2"/>
  <c r="F118" i="2"/>
  <c r="F117" i="2"/>
  <c r="F112" i="2"/>
  <c r="F111" i="2"/>
  <c r="F106" i="2"/>
  <c r="F105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78" i="2"/>
  <c r="F79" i="2"/>
  <c r="F80" i="2"/>
  <c r="F77" i="2"/>
  <c r="F70" i="2"/>
  <c r="F69" i="2"/>
  <c r="F82" i="2"/>
  <c r="F81" i="2"/>
  <c r="F76" i="2"/>
  <c r="F75" i="2"/>
  <c r="F68" i="2"/>
  <c r="F67" i="2"/>
  <c r="F66" i="2"/>
  <c r="F65" i="2"/>
  <c r="F62" i="2"/>
  <c r="F61" i="2"/>
  <c r="F64" i="2"/>
  <c r="F63" i="2"/>
  <c r="F56" i="2"/>
  <c r="F55" i="2"/>
  <c r="F60" i="2"/>
  <c r="F59" i="2"/>
  <c r="F44" i="2"/>
  <c r="F43" i="2"/>
  <c r="F54" i="2"/>
  <c r="F53" i="2"/>
  <c r="F58" i="2"/>
  <c r="F57" i="2"/>
  <c r="F38" i="2"/>
  <c r="F37" i="2"/>
  <c r="F32" i="2"/>
  <c r="F31" i="2"/>
  <c r="F52" i="2"/>
  <c r="F51" i="2"/>
  <c r="F42" i="2"/>
  <c r="F41" i="2"/>
  <c r="F36" i="2"/>
  <c r="F35" i="2"/>
  <c r="F30" i="2"/>
  <c r="F29" i="2"/>
  <c r="F24" i="2"/>
  <c r="F23" i="2"/>
  <c r="F46" i="2"/>
  <c r="F45" i="2"/>
  <c r="F40" i="2"/>
  <c r="F39" i="2"/>
  <c r="F34" i="2"/>
  <c r="F33" i="2"/>
  <c r="F28" i="2"/>
  <c r="F27" i="2"/>
  <c r="F21" i="2"/>
  <c r="F22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comments1.xml><?xml version="1.0" encoding="utf-8"?>
<comments xmlns="http://schemas.openxmlformats.org/spreadsheetml/2006/main">
  <authors>
    <author>George Elias</author>
  </authors>
  <commentList>
    <comment ref="AA1" authorId="0">
      <text>
        <r>
          <rPr>
            <sz val="11"/>
            <color theme="1"/>
            <rFont val="Calibri"/>
            <family val="2"/>
            <scheme val="minor"/>
          </rPr>
          <t>Only on D60 samples</t>
        </r>
      </text>
    </comment>
    <comment ref="AB1" authorId="0">
      <text>
        <r>
          <rPr>
            <sz val="11"/>
            <color theme="1"/>
            <rFont val="Calibri"/>
            <family val="2"/>
            <scheme val="minor"/>
          </rPr>
          <t>Only on D60 samples</t>
        </r>
      </text>
    </comment>
    <comment ref="AC1" authorId="0">
      <text>
        <r>
          <rPr>
            <sz val="11"/>
            <color theme="1"/>
            <rFont val="Calibri"/>
            <family val="2"/>
            <scheme val="minor"/>
          </rPr>
          <t>Only on D60 samples</t>
        </r>
      </text>
    </comment>
    <comment ref="AE1" authorId="0">
      <text>
        <r>
          <rPr>
            <sz val="11"/>
            <color theme="1"/>
            <rFont val="Calibri"/>
            <family val="2"/>
            <scheme val="minor"/>
          </rPr>
          <t>Only on D0 samples</t>
        </r>
      </text>
    </comment>
  </commentList>
</comments>
</file>

<file path=xl/comments2.xml><?xml version="1.0" encoding="utf-8"?>
<comments xmlns="http://schemas.openxmlformats.org/spreadsheetml/2006/main">
  <authors>
    <author>George Elias</author>
  </authors>
  <commentList>
    <comment ref="B9" authorId="0">
      <text>
        <r>
          <rPr>
            <sz val="11"/>
            <color theme="1"/>
            <rFont val="Calibri"/>
            <family val="2"/>
            <scheme val="minor"/>
          </rPr>
          <t>This value might be due to carryover</t>
        </r>
      </text>
    </comment>
  </commentList>
</comments>
</file>

<file path=xl/comments3.xml><?xml version="1.0" encoding="utf-8"?>
<comments xmlns="http://schemas.openxmlformats.org/spreadsheetml/2006/main">
  <authors>
    <author>George Elias</author>
  </authors>
  <commentList>
    <comment ref="F2" authorId="0">
      <text>
        <r>
          <rPr>
            <sz val="11"/>
            <color theme="1"/>
            <rFont val="Calibri"/>
            <family val="2"/>
            <scheme val="minor"/>
          </rPr>
          <t>One vial: 5x10e6 PBMC
Rest: 10x10e6 PBMC</t>
        </r>
      </text>
    </comment>
    <comment ref="K2" authorId="0">
      <text>
        <r>
          <rPr>
            <sz val="11"/>
            <color theme="1"/>
            <rFont val="Calibri"/>
            <family val="2"/>
            <scheme val="minor"/>
          </rPr>
          <t>One vial: 5x10e6 PBMC
Rest: 10x10e6 PBMC</t>
        </r>
      </text>
    </comment>
    <comment ref="P2" authorId="0">
      <text>
        <r>
          <rPr>
            <sz val="11"/>
            <color theme="1"/>
            <rFont val="Calibri"/>
            <family val="2"/>
            <scheme val="minor"/>
          </rPr>
          <t>One vial: 5x10e6 PBMC
Rest: 10x10e6 PBMC</t>
        </r>
      </text>
    </comment>
    <comment ref="U2" authorId="0">
      <text>
        <r>
          <rPr>
            <sz val="11"/>
            <color theme="1"/>
            <rFont val="Calibri"/>
            <family val="2"/>
            <scheme val="minor"/>
          </rPr>
          <t>One vial: 5x10e6 PBMC
Rest: 10x10e6 PBMC</t>
        </r>
      </text>
    </comment>
  </commentList>
</comments>
</file>

<file path=xl/sharedStrings.xml><?xml version="1.0" encoding="utf-8"?>
<sst xmlns="http://schemas.openxmlformats.org/spreadsheetml/2006/main" count="6766" uniqueCount="2517">
  <si>
    <t>Person</t>
  </si>
  <si>
    <t>Vaccin</t>
  </si>
  <si>
    <t>Remarks</t>
  </si>
  <si>
    <t>Serological state (day 0)</t>
  </si>
  <si>
    <t>1st Vaccin</t>
  </si>
  <si>
    <t>Day 0</t>
  </si>
  <si>
    <t># mL</t>
  </si>
  <si>
    <t>Day 3</t>
  </si>
  <si>
    <t>Day 7</t>
  </si>
  <si>
    <t>2nd Vaccin</t>
  </si>
  <si>
    <t>Day 30</t>
  </si>
  <si>
    <t>Day 60</t>
  </si>
  <si>
    <t>Day 180</t>
  </si>
  <si>
    <t>3d Vaccin</t>
  </si>
  <si>
    <t>Day 365</t>
  </si>
  <si>
    <t>EXP</t>
  </si>
  <si>
    <t>B</t>
  </si>
  <si>
    <t>AB</t>
  </si>
  <si>
    <t>CYTO</t>
  </si>
  <si>
    <t>ELISA</t>
  </si>
  <si>
    <t>B Sorting</t>
  </si>
  <si>
    <t>1st mapping</t>
  </si>
  <si>
    <t>2nd mapping</t>
  </si>
  <si>
    <t>AB Sorting</t>
  </si>
  <si>
    <t>FLOW</t>
  </si>
  <si>
    <t>HLA</t>
  </si>
  <si>
    <t>v1</t>
  </si>
  <si>
    <t>EngerixB</t>
  </si>
  <si>
    <t>test</t>
  </si>
  <si>
    <t>nvt</t>
  </si>
  <si>
    <t>x</t>
  </si>
  <si>
    <t>Done</t>
  </si>
  <si>
    <t>In progress</t>
  </si>
  <si>
    <t>Start</t>
  </si>
  <si>
    <t>v2</t>
  </si>
  <si>
    <t>v3</t>
  </si>
  <si>
    <t>Seq</t>
  </si>
  <si>
    <t>v4</t>
  </si>
  <si>
    <t>test high pressure</t>
  </si>
  <si>
    <t>-</t>
  </si>
  <si>
    <t>Analysis</t>
  </si>
  <si>
    <t>H1</t>
  </si>
  <si>
    <t>24/05/2016</t>
  </si>
  <si>
    <t>Dropout</t>
  </si>
  <si>
    <t>H2</t>
  </si>
  <si>
    <t>25/07/2016</t>
  </si>
  <si>
    <t>14/11/2016</t>
  </si>
  <si>
    <t>H3</t>
  </si>
  <si>
    <t>H4</t>
  </si>
  <si>
    <t>27/05/2016</t>
  </si>
  <si>
    <t>21/11/2016</t>
  </si>
  <si>
    <t>H5</t>
  </si>
  <si>
    <t>+</t>
  </si>
  <si>
    <t>H6</t>
  </si>
  <si>
    <t>30/05/2016</t>
  </si>
  <si>
    <t>28/11/2016</t>
  </si>
  <si>
    <t>H7</t>
  </si>
  <si>
    <t>31/05/2016</t>
  </si>
  <si>
    <t>H8</t>
  </si>
  <si>
    <t>16/08/2016</t>
  </si>
  <si>
    <t>H9</t>
  </si>
  <si>
    <t>27/06/2016</t>
  </si>
  <si>
    <t>H10</t>
  </si>
  <si>
    <t>25/08/2016</t>
  </si>
  <si>
    <t>19/12/2016</t>
  </si>
  <si>
    <t>H11</t>
  </si>
  <si>
    <t>28/06/2016</t>
  </si>
  <si>
    <t>29/08/2016</t>
  </si>
  <si>
    <t>H12</t>
  </si>
  <si>
    <t>30/08/2016</t>
  </si>
  <si>
    <t>H13</t>
  </si>
  <si>
    <t>31/08/2016</t>
  </si>
  <si>
    <t>23/12/2016</t>
  </si>
  <si>
    <t>H14</t>
  </si>
  <si>
    <t>H15</t>
  </si>
  <si>
    <t>22/08/2016</t>
  </si>
  <si>
    <t>H16</t>
  </si>
  <si>
    <t>H17</t>
  </si>
  <si>
    <t>H18</t>
  </si>
  <si>
    <t>H19</t>
  </si>
  <si>
    <t>16/09/2016</t>
  </si>
  <si>
    <t>H20</t>
  </si>
  <si>
    <t>23/09/2016</t>
  </si>
  <si>
    <t>22/11/2016</t>
  </si>
  <si>
    <t>H21</t>
  </si>
  <si>
    <t>26/09/2016</t>
  </si>
  <si>
    <t>25/11/2016</t>
  </si>
  <si>
    <t>H22</t>
  </si>
  <si>
    <t>H23</t>
  </si>
  <si>
    <t>27/09/2016</t>
  </si>
  <si>
    <t>H24</t>
  </si>
  <si>
    <t>H25</t>
  </si>
  <si>
    <t>H26</t>
  </si>
  <si>
    <t>H27</t>
  </si>
  <si>
    <t>H28</t>
  </si>
  <si>
    <t>H29</t>
  </si>
  <si>
    <t>H30</t>
  </si>
  <si>
    <t>14/10/2016</t>
  </si>
  <si>
    <t>H31</t>
  </si>
  <si>
    <t>13/12/2016</t>
  </si>
  <si>
    <t>H32</t>
  </si>
  <si>
    <t>17/10/2016</t>
  </si>
  <si>
    <t>15/12/2016</t>
  </si>
  <si>
    <t>H33</t>
  </si>
  <si>
    <t>16/12/2016</t>
  </si>
  <si>
    <t>H34</t>
  </si>
  <si>
    <t>H35</t>
  </si>
  <si>
    <t>18/10/2016</t>
  </si>
  <si>
    <t>H36</t>
  </si>
  <si>
    <t>H37</t>
  </si>
  <si>
    <t>H38</t>
  </si>
  <si>
    <t>H39</t>
  </si>
  <si>
    <t>21/10/2016</t>
  </si>
  <si>
    <t>20/12/2016</t>
  </si>
  <si>
    <t>H40</t>
  </si>
  <si>
    <t>H41</t>
  </si>
  <si>
    <t>H42</t>
  </si>
  <si>
    <t>Gene expression (EXP)</t>
  </si>
  <si>
    <t>Sample name</t>
  </si>
  <si>
    <t>Blood draw</t>
  </si>
  <si>
    <t>Time</t>
  </si>
  <si>
    <t>Freezer time</t>
  </si>
  <si>
    <t>Cell lysis time in paxgene tube</t>
  </si>
  <si>
    <t>Paxgene blood RNA kit</t>
  </si>
  <si>
    <t>RNA clean &amp; contrator</t>
  </si>
  <si>
    <t>Nanodrop/qubit</t>
  </si>
  <si>
    <t>Nanodrop conc. ng/µL (# ng in 5µL // # µL)</t>
  </si>
  <si>
    <t>Experion RNA StdSens run</t>
  </si>
  <si>
    <t>QuantSeq 3'mRNA library prep</t>
  </si>
  <si>
    <t>QPCR</t>
  </si>
  <si>
    <t>Barcode (QuantSeq kit)</t>
  </si>
  <si>
    <t># PCR amplificatie cycli</t>
  </si>
  <si>
    <t>Fragment Analyzer           High Sens run</t>
  </si>
  <si>
    <t>Qubit (ng/µL)</t>
  </si>
  <si>
    <t>Pool (#µL)</t>
  </si>
  <si>
    <t>Experiment name</t>
  </si>
  <si>
    <t>Sequencing run</t>
  </si>
  <si>
    <t>171115 v1 EXP0 1</t>
  </si>
  <si>
    <t>32,1 (160,5 ng)</t>
  </si>
  <si>
    <t>27/11/2015, 30/11/2015</t>
  </si>
  <si>
    <t>(27/11) A1, B2</t>
  </si>
  <si>
    <t>EXP27112015 EXP30112015</t>
  </si>
  <si>
    <t>MiSeq v2 150 SR 3/12/2015</t>
  </si>
  <si>
    <t>27/11/2015: wrong T, Failed MiSeq underclustered</t>
  </si>
  <si>
    <t>171115 v1 EXP0 2</t>
  </si>
  <si>
    <t>211,3 (2,4 µL)</t>
  </si>
  <si>
    <t>(27/11) C3</t>
  </si>
  <si>
    <t>EXP11022016</t>
  </si>
  <si>
    <t>MiSeq v2 150 SR 25/02/2016</t>
  </si>
  <si>
    <t>Run complete</t>
  </si>
  <si>
    <t>201115 v1 EXP3 1</t>
  </si>
  <si>
    <t>41,0 (205 ng)</t>
  </si>
  <si>
    <t>(27/11) B1, C2</t>
  </si>
  <si>
    <t>201115 v1 EXP3 2</t>
  </si>
  <si>
    <t>247,2 (2,1 µL)</t>
  </si>
  <si>
    <t>(27/11) D3</t>
  </si>
  <si>
    <t>241115 v1 EXP7 1</t>
  </si>
  <si>
    <t>22,9 (114,5 ng)</t>
  </si>
  <si>
    <t>(27/11) C1, D2</t>
  </si>
  <si>
    <t>241115 v1 EXP7 2</t>
  </si>
  <si>
    <t>158,2 (3,2 µL)</t>
  </si>
  <si>
    <t>(27/11) E3</t>
  </si>
  <si>
    <t>171115 v2 EXP0 1</t>
  </si>
  <si>
    <t>33,7 ( 168,5 ng)</t>
  </si>
  <si>
    <t>(27/11) D1, E2</t>
  </si>
  <si>
    <t>171115 v2 EXP0 2</t>
  </si>
  <si>
    <t>179,1 (2,8 µL)</t>
  </si>
  <si>
    <t>(27/11) F3</t>
  </si>
  <si>
    <t>201115 v2 EXP3 1</t>
  </si>
  <si>
    <t>74,5 (372,5 ng)</t>
  </si>
  <si>
    <t>(27/11) E1, F2</t>
  </si>
  <si>
    <t>201115 v2 EXP3 2</t>
  </si>
  <si>
    <t>230,3 (2,2 µL)</t>
  </si>
  <si>
    <t>(27/11) G3</t>
  </si>
  <si>
    <t>241115 v2 EXP7 1</t>
  </si>
  <si>
    <t>86,7 (433,5 ng)</t>
  </si>
  <si>
    <t>(27/11) F1, G2</t>
  </si>
  <si>
    <t>201115 v2 EXP7 2</t>
  </si>
  <si>
    <t>259,5 (2 µL)</t>
  </si>
  <si>
    <t>(27/11) H3</t>
  </si>
  <si>
    <t>171115 v3 EXP0 1</t>
  </si>
  <si>
    <t>54,3 (271,5 ng)</t>
  </si>
  <si>
    <t>(27/11) G1, H2</t>
  </si>
  <si>
    <t>171115 v3 EXP0 2</t>
  </si>
  <si>
    <t>165 (3,1 µL)</t>
  </si>
  <si>
    <t>(11/02) A1</t>
  </si>
  <si>
    <t>201115 v3 EXP3 1</t>
  </si>
  <si>
    <t>68,7 (343,5 ng)</t>
  </si>
  <si>
    <t>(27/11) H1, A3</t>
  </si>
  <si>
    <t>201115 v3 EXP3 2</t>
  </si>
  <si>
    <t>211,1 (2,4 µL)</t>
  </si>
  <si>
    <t>(11/02) B1</t>
  </si>
  <si>
    <t>241115 v3 EXP7 1</t>
  </si>
  <si>
    <t>38,7 (193,5 ng)</t>
  </si>
  <si>
    <t>(27/11) A2, B3</t>
  </si>
  <si>
    <t>241115 v3 EXP7 2</t>
  </si>
  <si>
    <t>295,1 (1,7 µL)</t>
  </si>
  <si>
    <t>(11/02) C1</t>
  </si>
  <si>
    <t>H1_EXP0_1</t>
  </si>
  <si>
    <t>2/06/2016, 27/09/2016</t>
  </si>
  <si>
    <t>248 (1240//2), 187 (935//2,7)</t>
  </si>
  <si>
    <t>3/06/2016, 28/09/2016</t>
  </si>
  <si>
    <t>(kit 4/05) D1, G1</t>
  </si>
  <si>
    <t>21, 23</t>
  </si>
  <si>
    <t>0,532 // 2,01</t>
  </si>
  <si>
    <t>EXP 1-12 (1)</t>
  </si>
  <si>
    <t>NextSeq v2 150 SR 12/10/2016</t>
  </si>
  <si>
    <t>H1_EXP0_2</t>
  </si>
  <si>
    <t>256 (1280//2)</t>
  </si>
  <si>
    <t>(kit 16/9) C1</t>
  </si>
  <si>
    <t>EXP 41-52 (41)</t>
  </si>
  <si>
    <t>NextSeq v2 150 SR 3/11/2016</t>
  </si>
  <si>
    <t>H1_EXP3_1</t>
  </si>
  <si>
    <t>355 (1775//1,4), 298 (1490//1,7)</t>
  </si>
  <si>
    <t>3/06/2016, 28/09/2016, 6/10/2016</t>
  </si>
  <si>
    <t>(kit 4/05) D2, G2, H5</t>
  </si>
  <si>
    <t>21, 23, 20</t>
  </si>
  <si>
    <t>0,929 // 0,436 // 4,8</t>
  </si>
  <si>
    <t>EXP 1-12 (2)</t>
  </si>
  <si>
    <t>H1_EXP3_2</t>
  </si>
  <si>
    <t>202 (1010//2,5)</t>
  </si>
  <si>
    <t>18/10/2016, 26/10/2016</t>
  </si>
  <si>
    <t>(kit 16/9) C2, F5</t>
  </si>
  <si>
    <t>EXP 41-52 (42)</t>
  </si>
  <si>
    <t>herh EXP 77-80+42+48 Concentratie hoger krijgen</t>
  </si>
  <si>
    <t>H1_EXP7_1</t>
  </si>
  <si>
    <t>9:01 (1/06)</t>
  </si>
  <si>
    <t>310 (1550//1,6)</t>
  </si>
  <si>
    <t>(kit 16/09) A1</t>
  </si>
  <si>
    <t>EXP 13-24 (13)</t>
  </si>
  <si>
    <t>H1_EXP7_2</t>
  </si>
  <si>
    <t>228 (1140//2,2)</t>
  </si>
  <si>
    <t>(kit 16/9) C3</t>
  </si>
  <si>
    <t>EXP 41-52 (43)</t>
  </si>
  <si>
    <t>H2_EXP0_1</t>
  </si>
  <si>
    <t>337 (1685//1,5), 342 (1710//1,5)</t>
  </si>
  <si>
    <t>(kit 4/05) D3, G3</t>
  </si>
  <si>
    <t>0,47 // 5,36</t>
  </si>
  <si>
    <t>EXP 1-12 (3)</t>
  </si>
  <si>
    <t>H2_EXP0_2</t>
  </si>
  <si>
    <t>135 (675//3,7)</t>
  </si>
  <si>
    <t>(kit 16/9) C4</t>
  </si>
  <si>
    <t>EXP 41-52 (44)</t>
  </si>
  <si>
    <t>H2_EXP3_1</t>
  </si>
  <si>
    <t>241 (1205//2), 224 (1120//2,3)</t>
  </si>
  <si>
    <t>(kit 4/05) D4, G4</t>
  </si>
  <si>
    <t>- , 28/09/2016</t>
  </si>
  <si>
    <t>0,588 // 5,29</t>
  </si>
  <si>
    <t>EXP 1-12 (4)</t>
  </si>
  <si>
    <t>H2_EXP3_2</t>
  </si>
  <si>
    <t>332 (1660//1,5)</t>
  </si>
  <si>
    <t>(kit 16/9) C5</t>
  </si>
  <si>
    <t>EXP 41-52 (45)</t>
  </si>
  <si>
    <t>H2_EXP7_1</t>
  </si>
  <si>
    <r>
      <t>97 (485//5), 93,6 (468//</t>
    </r>
    <r>
      <rPr>
        <sz val="11"/>
        <color rgb="FFFF0000"/>
        <rFont val="Calibri"/>
        <family val="2"/>
        <scheme val="minor"/>
      </rPr>
      <t>5,3</t>
    </r>
    <r>
      <rPr>
        <sz val="11"/>
        <color theme="1"/>
        <rFont val="Calibri"/>
        <family val="2"/>
        <scheme val="minor"/>
      </rPr>
      <t>)</t>
    </r>
  </si>
  <si>
    <t>(kit 4/05) D5, G5</t>
  </si>
  <si>
    <t>0,341 // 4,13</t>
  </si>
  <si>
    <t>EXP 1-12 (5)</t>
  </si>
  <si>
    <t>H2_EXP7_2</t>
  </si>
  <si>
    <t>272 (1360//1,8)</t>
  </si>
  <si>
    <t>(kit 16/9) C6</t>
  </si>
  <si>
    <t>EXP 41-52 (46)</t>
  </si>
  <si>
    <t>H3_EXP0_1</t>
  </si>
  <si>
    <r>
      <t>116 (580//4,3), 88,4 (442//</t>
    </r>
    <r>
      <rPr>
        <sz val="11"/>
        <color rgb="FFFF0000"/>
        <rFont val="Calibri"/>
        <family val="2"/>
        <scheme val="minor"/>
      </rPr>
      <t>5,6</t>
    </r>
    <r>
      <rPr>
        <sz val="11"/>
        <color theme="1"/>
        <rFont val="Calibri"/>
        <family val="2"/>
        <scheme val="minor"/>
      </rPr>
      <t>)</t>
    </r>
  </si>
  <si>
    <t>(kit 4/05) D6, G6</t>
  </si>
  <si>
    <t>0,469 // 3,57</t>
  </si>
  <si>
    <t>EXP 1-12 (6)</t>
  </si>
  <si>
    <t>H3_EXP0_2</t>
  </si>
  <si>
    <t>216 (1080//2,3)</t>
  </si>
  <si>
    <t>(kit 16/9) C7</t>
  </si>
  <si>
    <t>EXP 41-52 (47)</t>
  </si>
  <si>
    <t>H3_EXP3_1</t>
  </si>
  <si>
    <t>163 (815//3,1), 140 (700//3,6)</t>
  </si>
  <si>
    <t>(kit 4/05) D7, G7</t>
  </si>
  <si>
    <t>0,474 // 2,58</t>
  </si>
  <si>
    <t>EXP 1-12 (7)</t>
  </si>
  <si>
    <t>H3_EXP3_2</t>
  </si>
  <si>
    <t>242 (1210//2)</t>
  </si>
  <si>
    <t>(kit 16/9) C8, F6</t>
  </si>
  <si>
    <t>EXP 41-52 (48)</t>
  </si>
  <si>
    <t>herh EXP 77-80+42+48</t>
  </si>
  <si>
    <t>H3_EXP7_1</t>
  </si>
  <si>
    <t>192 (960//2,6), 126 (630//4)</t>
  </si>
  <si>
    <t>(kit 4/05) D8, G8</t>
  </si>
  <si>
    <t>1,19 // 3,75</t>
  </si>
  <si>
    <t>EXP 1-12 (8)</t>
  </si>
  <si>
    <t>H3_EXP7_2</t>
  </si>
  <si>
    <t>179 (895//2,8)</t>
  </si>
  <si>
    <t>(kit 16/9) C9</t>
  </si>
  <si>
    <t>EXP 41-52 (49)</t>
  </si>
  <si>
    <t>H4_EXP0_1</t>
  </si>
  <si>
    <t>252 (1260//2), 208 (1040//2,4)</t>
  </si>
  <si>
    <t>(kit 4/05) D9, G9</t>
  </si>
  <si>
    <t>0,25 // 6,65</t>
  </si>
  <si>
    <t>EXP 1-12 (9)</t>
  </si>
  <si>
    <t>H4_EXP0_2</t>
  </si>
  <si>
    <t>262 (1310//1,9)</t>
  </si>
  <si>
    <t>(kit 16/9) C10</t>
  </si>
  <si>
    <t>EXP 41-52 (50)</t>
  </si>
  <si>
    <t>H4_EXP3_1</t>
  </si>
  <si>
    <t>264 (1320//1,9), 176 (880//2,9)</t>
  </si>
  <si>
    <t>(kit 4/05) D10, G10</t>
  </si>
  <si>
    <t>3,34 // 6,70</t>
  </si>
  <si>
    <t>EXP 1-12 (10)</t>
  </si>
  <si>
    <t>H4_EXP3_2</t>
  </si>
  <si>
    <t>234 (1170//2,2)</t>
  </si>
  <si>
    <t>(kit 16/9) C11</t>
  </si>
  <si>
    <t>EXP 41-52 (51)</t>
  </si>
  <si>
    <t>H4_EXP7_1</t>
  </si>
  <si>
    <t>212 (1060//2,4)</t>
  </si>
  <si>
    <t>(kit 16/09) A2</t>
  </si>
  <si>
    <t>EXP 13-24 (14)</t>
  </si>
  <si>
    <t>H4_EXP7_2</t>
  </si>
  <si>
    <t>138 (690//3,6)</t>
  </si>
  <si>
    <t>(kit 16/9) C12</t>
  </si>
  <si>
    <t>EXP 41-52 (52)</t>
  </si>
  <si>
    <t>H5_EXP0_1</t>
  </si>
  <si>
    <t>H5_EXP0_2</t>
  </si>
  <si>
    <t>H5_EXP3_1</t>
  </si>
  <si>
    <t>H5_EXP3_2</t>
  </si>
  <si>
    <t>H5_EXP7_1</t>
  </si>
  <si>
    <t>H5_EXP7_2</t>
  </si>
  <si>
    <t>H6_EXP0_1</t>
  </si>
  <si>
    <t>280 (1400//1,8), 165 (825//3,1)</t>
  </si>
  <si>
    <t>(kit 4/05) D11, G11</t>
  </si>
  <si>
    <t>0,92 // 7,61</t>
  </si>
  <si>
    <t>EXP 1-12 (11)</t>
  </si>
  <si>
    <t>H6_EXP0_2</t>
  </si>
  <si>
    <t>210 (1050//2,4)</t>
  </si>
  <si>
    <t>(kit 16/9) D1</t>
  </si>
  <si>
    <t>EXP 53-64 (53)</t>
  </si>
  <si>
    <t>H6_EXP3_1</t>
  </si>
  <si>
    <t>204 (1020//2,5)</t>
  </si>
  <si>
    <t>30/09/2016 9/01/2017</t>
  </si>
  <si>
    <t>(kit 16/09) A3 (kit 10/11) F10</t>
  </si>
  <si>
    <t>23, 21</t>
  </si>
  <si>
    <t>3,97 // 11,4</t>
  </si>
  <si>
    <t>EXP 13-24 (15)</t>
  </si>
  <si>
    <t>herhalen run 6 (onvoldoende sequencing reads)</t>
  </si>
  <si>
    <t>H6_EXP3_2</t>
  </si>
  <si>
    <t>252 (1260//2)</t>
  </si>
  <si>
    <t>(kit 16/9) D2</t>
  </si>
  <si>
    <t>EXP 53-64 (54)</t>
  </si>
  <si>
    <t>H6_EXP7_1</t>
  </si>
  <si>
    <t>185 (925//2,7)</t>
  </si>
  <si>
    <t>(kit 16/09) A4</t>
  </si>
  <si>
    <t>EXP 13-24 (16)</t>
  </si>
  <si>
    <t>H6_EXP7_2</t>
  </si>
  <si>
    <t>159 (795//3,2)</t>
  </si>
  <si>
    <t>(kit 16/9) D3</t>
  </si>
  <si>
    <t>EXP 53-64 (55)</t>
  </si>
  <si>
    <t>H7_EXP0_1</t>
  </si>
  <si>
    <t>181 (905//2,7), 148 (740//3,4)</t>
  </si>
  <si>
    <t>(kit 4/05) D12, G12</t>
  </si>
  <si>
    <t>3/06/2016, -</t>
  </si>
  <si>
    <t>0,493 // 7,8</t>
  </si>
  <si>
    <t>EXP 1-12 (12)</t>
  </si>
  <si>
    <t>H7_EXP0_2</t>
  </si>
  <si>
    <t>115 (575//4,4)</t>
  </si>
  <si>
    <t>(kit 16/9) D4</t>
  </si>
  <si>
    <t>EXP 53-64 (56)</t>
  </si>
  <si>
    <t>H7_EXP3_1</t>
  </si>
  <si>
    <t>236 (1180//2,2)</t>
  </si>
  <si>
    <t>(kit 16/09) A5</t>
  </si>
  <si>
    <t>EXP 13-24 (17)</t>
  </si>
  <si>
    <t>H7_EXP3_2</t>
  </si>
  <si>
    <t>(kit 16/9) D5</t>
  </si>
  <si>
    <t>EXP 53-64 (57)</t>
  </si>
  <si>
    <t>H7_EXP7_1</t>
  </si>
  <si>
    <t>230 (1150//2,2)</t>
  </si>
  <si>
    <t>(kit 16/09) A6</t>
  </si>
  <si>
    <t>EXP 13-24 (18)</t>
  </si>
  <si>
    <t>H7_EXP7_2</t>
  </si>
  <si>
    <t>(kit 16/9) D6</t>
  </si>
  <si>
    <t>EXP 53-64 (58)</t>
  </si>
  <si>
    <t>H8_EXP0_1</t>
  </si>
  <si>
    <t>240 (1200//2,1)</t>
  </si>
  <si>
    <t>(kit 16/09) A7</t>
  </si>
  <si>
    <t>EXP 13-24 (19)</t>
  </si>
  <si>
    <t>H8_EXP0_2</t>
  </si>
  <si>
    <t>284 (1420//1,8)</t>
  </si>
  <si>
    <t>(kit 16/9) D7</t>
  </si>
  <si>
    <t>EXP 53-64 (59)</t>
  </si>
  <si>
    <t>H8_EXP3_1</t>
  </si>
  <si>
    <t>300 (1500//1,7)</t>
  </si>
  <si>
    <t>(kit 16/09) A8</t>
  </si>
  <si>
    <t>EXP 13-24 (20)</t>
  </si>
  <si>
    <t>H8_EXP3_2</t>
  </si>
  <si>
    <t>(kit 16/9) D8</t>
  </si>
  <si>
    <t>EXP 53-64 (60)</t>
  </si>
  <si>
    <t>H8_EXP7_1</t>
  </si>
  <si>
    <t>238 (1190//2,1)</t>
  </si>
  <si>
    <t>(kit 16/09) A9</t>
  </si>
  <si>
    <t>EXP 13-24 (21)</t>
  </si>
  <si>
    <t>H8_EXP7_2</t>
  </si>
  <si>
    <t>128 (640//3,9)</t>
  </si>
  <si>
    <t>(kit 16/9) D9</t>
  </si>
  <si>
    <t>EXP 53-64 (61)</t>
  </si>
  <si>
    <t>H9_EXP0_1</t>
  </si>
  <si>
    <t>H9_EXP0_2</t>
  </si>
  <si>
    <t>H9_EXP3_1</t>
  </si>
  <si>
    <t>H9_EXP3_2</t>
  </si>
  <si>
    <t>H9_EXP7_1</t>
  </si>
  <si>
    <t>H9_EXP7_2</t>
  </si>
  <si>
    <t>H10_EXP0_1</t>
  </si>
  <si>
    <t>426 (2130//1,2)</t>
  </si>
  <si>
    <t>(kit 16/09) A10</t>
  </si>
  <si>
    <t>EXP 13-24 (22)</t>
  </si>
  <si>
    <t>H10_EXP0_2</t>
  </si>
  <si>
    <t>250 (1250//2)</t>
  </si>
  <si>
    <t>(kit 16/9) D10</t>
  </si>
  <si>
    <t>EXP 53-64 (62)</t>
  </si>
  <si>
    <t>H10_EXP3_1</t>
  </si>
  <si>
    <t>342 (1710//1,5)</t>
  </si>
  <si>
    <t>(kit 16/09) A11</t>
  </si>
  <si>
    <t>EXP 13-24 (23)</t>
  </si>
  <si>
    <t>H10_EXP3_2</t>
  </si>
  <si>
    <t>(kit 16/9) D11</t>
  </si>
  <si>
    <t>EXP 53-64 (63)</t>
  </si>
  <si>
    <t>H10_EXP7_1</t>
  </si>
  <si>
    <t>(kit 16/09) A12</t>
  </si>
  <si>
    <t>EXP 13-24 (24)</t>
  </si>
  <si>
    <t>H10_EXP7_2</t>
  </si>
  <si>
    <t>306 (1530//1,7)</t>
  </si>
  <si>
    <t>(kit 16/9) D12</t>
  </si>
  <si>
    <t>EXP 53-64 (64)</t>
  </si>
  <si>
    <t>H11_EXP0_1</t>
  </si>
  <si>
    <t>103 (515//5)</t>
  </si>
  <si>
    <t>(kit 16/09) B1</t>
  </si>
  <si>
    <t>EXP 25-36 (25)</t>
  </si>
  <si>
    <t>H11_EXP0_2</t>
  </si>
  <si>
    <t>236 (1180//2,1)</t>
  </si>
  <si>
    <t>(kit 16/9) E1</t>
  </si>
  <si>
    <t>EXP 65-76 (65)</t>
  </si>
  <si>
    <t>H11_EXP3_1</t>
  </si>
  <si>
    <t>324 (1620//1,6)</t>
  </si>
  <si>
    <t>(kit 16/09) B2</t>
  </si>
  <si>
    <t>EXP 25-36 (26)</t>
  </si>
  <si>
    <t>H11_EXP3_2</t>
  </si>
  <si>
    <t>308 (1540//1,6)</t>
  </si>
  <si>
    <t>(kit 16/9) E2</t>
  </si>
  <si>
    <t>EXP 65-76 (66)</t>
  </si>
  <si>
    <t>H11_EXP7_1</t>
  </si>
  <si>
    <t>220 (1100//2,3)</t>
  </si>
  <si>
    <t>4/10/2016, 6/10/2016</t>
  </si>
  <si>
    <t>(kit 16/9) B3, kit (4/05) H6</t>
  </si>
  <si>
    <t>22, 20</t>
  </si>
  <si>
    <t>0,218 // 5,90</t>
  </si>
  <si>
    <t>EXP 25-36 (27)</t>
  </si>
  <si>
    <t>H11_EXP7_2</t>
  </si>
  <si>
    <t>190 (950//2,6)</t>
  </si>
  <si>
    <t>(kit 16/9) E3</t>
  </si>
  <si>
    <t>EXP 65-76 (67)</t>
  </si>
  <si>
    <t>H12_EXP0_1</t>
  </si>
  <si>
    <t>158 (790//3,2)</t>
  </si>
  <si>
    <t>(kit 16/09) B4</t>
  </si>
  <si>
    <t>EXP 25-36 (28)</t>
  </si>
  <si>
    <t>H12_EXP0_2</t>
  </si>
  <si>
    <t>(kit 16/9) E4</t>
  </si>
  <si>
    <t>EXP 65-76 (68)</t>
  </si>
  <si>
    <t>H12_EXP3_1</t>
  </si>
  <si>
    <t>119 (595//4,2)</t>
  </si>
  <si>
    <t>(kit 16/09) B5</t>
  </si>
  <si>
    <t>EXP 25-36 (29)</t>
  </si>
  <si>
    <t>H12_EXP3_2</t>
  </si>
  <si>
    <t>328 (1640//1,5)</t>
  </si>
  <si>
    <t>(kit 16/9) E5</t>
  </si>
  <si>
    <t>EXP 65-76 (69)</t>
  </si>
  <si>
    <t>H12_EXP7_1</t>
  </si>
  <si>
    <t>360 (1800//1,4)</t>
  </si>
  <si>
    <t>(kit 16/09) B6</t>
  </si>
  <si>
    <t>EXP 25-36 (30)</t>
  </si>
  <si>
    <t>H12_EXP7_2</t>
  </si>
  <si>
    <t>(kit 16/9) E6</t>
  </si>
  <si>
    <t>EXP 65-76 (70)</t>
  </si>
  <si>
    <t>H13_EXP0_1</t>
  </si>
  <si>
    <t>225 (1125//2,3)</t>
  </si>
  <si>
    <t>(kit 16/09) B7</t>
  </si>
  <si>
    <t>EXP 25-36 (31)</t>
  </si>
  <si>
    <t>H13_EXP0_2</t>
  </si>
  <si>
    <t>294 (1470//1,7)</t>
  </si>
  <si>
    <t>(kit 16/9) E7</t>
  </si>
  <si>
    <t>EXP 65-76 (71)</t>
  </si>
  <si>
    <t>H13_EXP3_1</t>
  </si>
  <si>
    <t>430 (2150//1,2)</t>
  </si>
  <si>
    <t>(kit 16/09) B8</t>
  </si>
  <si>
    <t>EXP 25-36 (32)</t>
  </si>
  <si>
    <t>H13_EXP3_2</t>
  </si>
  <si>
    <t>164 (820//3)</t>
  </si>
  <si>
    <t>(kit 16/9) E8</t>
  </si>
  <si>
    <t>EXP 65-76 (72)</t>
  </si>
  <si>
    <t>H13_EXP7_1</t>
  </si>
  <si>
    <t>270 (1350//1,9)</t>
  </si>
  <si>
    <t>(kit 16/09) B9</t>
  </si>
  <si>
    <t>EXP 25-36 (33)</t>
  </si>
  <si>
    <t>H13_EXP7_2</t>
  </si>
  <si>
    <t>(kit 16/9) E9</t>
  </si>
  <si>
    <t>EXP 65-76 (73)</t>
  </si>
  <si>
    <t>H14_EXP0_1</t>
  </si>
  <si>
    <t>120 (600//4,2)</t>
  </si>
  <si>
    <t>(kit 16/09) B10</t>
  </si>
  <si>
    <t>EXP 25-36 (34)</t>
  </si>
  <si>
    <t>H14_EXP0_2</t>
  </si>
  <si>
    <t>186 (930//2,7)</t>
  </si>
  <si>
    <t>(kit 16/9) E10</t>
  </si>
  <si>
    <t>EXP 65-76 (74)</t>
  </si>
  <si>
    <t>H14_EXP3_1</t>
  </si>
  <si>
    <t>180 (900//2,8)</t>
  </si>
  <si>
    <t>(kit 16/09) B11</t>
  </si>
  <si>
    <t>EXP 25-36 (35)</t>
  </si>
  <si>
    <t>H14_EXP3_2</t>
  </si>
  <si>
    <t>258 (1290//1,9)</t>
  </si>
  <si>
    <t>(kit 16/9) E11</t>
  </si>
  <si>
    <t>EXP 65-76 (75)</t>
  </si>
  <si>
    <t>H14_EXP7_1</t>
  </si>
  <si>
    <t>266 (1330//1,9)</t>
  </si>
  <si>
    <t>(kit 16/09) B12, kit (4/05) H7</t>
  </si>
  <si>
    <t>0,079 // 6,08</t>
  </si>
  <si>
    <t>EXP 25-36 (36)</t>
  </si>
  <si>
    <t>H14_EXP7_2</t>
  </si>
  <si>
    <t>(kit 16/9) E12</t>
  </si>
  <si>
    <t>EXP 65-76 (76)</t>
  </si>
  <si>
    <t>H15_EXP0_1</t>
  </si>
  <si>
    <t>H15_EXP0_2</t>
  </si>
  <si>
    <t>H15_EXP3_1</t>
  </si>
  <si>
    <t>H15_EXP3_2</t>
  </si>
  <si>
    <t>H15_EXP7_1</t>
  </si>
  <si>
    <t>H15_EXP7_2</t>
  </si>
  <si>
    <t>H16_EXP0_1</t>
  </si>
  <si>
    <t>H16_EXP0_2</t>
  </si>
  <si>
    <t>H16_EXP3_1</t>
  </si>
  <si>
    <t>H16_EXP3_2</t>
  </si>
  <si>
    <t>H16_EXP7_1</t>
  </si>
  <si>
    <t>H16_EXP7_2</t>
  </si>
  <si>
    <t>H17_EXP0_1</t>
  </si>
  <si>
    <t>253 (1265//2)</t>
  </si>
  <si>
    <t>(kit 4/05) H1</t>
  </si>
  <si>
    <t>EXP 37-40 (37)</t>
  </si>
  <si>
    <t>H17_EXP0_2</t>
  </si>
  <si>
    <t>26/10/2016 28/10/2016</t>
  </si>
  <si>
    <t>(kit 16/9) F1, F7</t>
  </si>
  <si>
    <t>EXP 77-80 (77)</t>
  </si>
  <si>
    <t>H17_EXP3_1</t>
  </si>
  <si>
    <t>244 (1220//2,1)</t>
  </si>
  <si>
    <t>(kit 4/05) H2</t>
  </si>
  <si>
    <t>EXP 37-40 (38)</t>
  </si>
  <si>
    <t>H17_EXP3_2</t>
  </si>
  <si>
    <t>400 (2000//1,3)</t>
  </si>
  <si>
    <t>(kit 16/9) F2</t>
  </si>
  <si>
    <t>EXP 77-80 (78)</t>
  </si>
  <si>
    <t>H17_EXP7_1</t>
  </si>
  <si>
    <t>340 (1700//1,5)</t>
  </si>
  <si>
    <t>(kit 4/05) H3</t>
  </si>
  <si>
    <t>EXP 37-40 (39)</t>
  </si>
  <si>
    <t>H17_EXP7_2</t>
  </si>
  <si>
    <t>380 (1900//1,3)</t>
  </si>
  <si>
    <t>(kit 16/9) F3</t>
  </si>
  <si>
    <t>EXP 77-80 (79)</t>
  </si>
  <si>
    <t>H18_EXP0_1</t>
  </si>
  <si>
    <t>204 (1050//2,5)</t>
  </si>
  <si>
    <t>(kit 4/05) H4</t>
  </si>
  <si>
    <t>EXP 37-40 (40)</t>
  </si>
  <si>
    <t>H18_EXP0_2</t>
  </si>
  <si>
    <t>(kit 16/9) F4</t>
  </si>
  <si>
    <t>EXP 77-80 (80)</t>
  </si>
  <si>
    <t>H18_EXP3_1</t>
  </si>
  <si>
    <t>315 (1575//1,6)</t>
  </si>
  <si>
    <t>(kit 16/9) G1</t>
  </si>
  <si>
    <t>EXP 81-92 (81)</t>
  </si>
  <si>
    <t>NextSeq v2 150 SR 18/11/2016</t>
  </si>
  <si>
    <t>H18_EXP3_2</t>
  </si>
  <si>
    <t>(kit 10/11) C1</t>
  </si>
  <si>
    <t>EXP 121-132 (121)</t>
  </si>
  <si>
    <t>NextSeq v2 150 SR 2/12/2016</t>
  </si>
  <si>
    <t>H18_EXP7_1</t>
  </si>
  <si>
    <t>8:10 (19/9)</t>
  </si>
  <si>
    <t>268 (1340//1,9)</t>
  </si>
  <si>
    <t>(kit 16/9) G2</t>
  </si>
  <si>
    <t>EXP 81-92 (82)</t>
  </si>
  <si>
    <t>H18_EXP7_2</t>
  </si>
  <si>
    <t>189 (945//2,6)</t>
  </si>
  <si>
    <t>(kit 10/11) C2</t>
  </si>
  <si>
    <t>EXP 121-132 (122)</t>
  </si>
  <si>
    <t>H19_EXP0_1</t>
  </si>
  <si>
    <t>342 (1720//1,5)</t>
  </si>
  <si>
    <t>(kit 16/9) G3</t>
  </si>
  <si>
    <t>EXP 81-92 (83)</t>
  </si>
  <si>
    <t>H19_EXP0_2</t>
  </si>
  <si>
    <t>296 (1480//1,7)</t>
  </si>
  <si>
    <t>(kit 10/11) C3</t>
  </si>
  <si>
    <t>EXP 121-132 (123)</t>
  </si>
  <si>
    <t>H19_EXP3_1</t>
  </si>
  <si>
    <t>320 (1600//1,6)</t>
  </si>
  <si>
    <t>(kit 16/9) G4</t>
  </si>
  <si>
    <t>EXP 81-92 (84)</t>
  </si>
  <si>
    <t>H19_EXP3_2</t>
  </si>
  <si>
    <t>316 (1580//1,6)</t>
  </si>
  <si>
    <t>(kit 10/11) C4</t>
  </si>
  <si>
    <t>EXP 121-132 (124)</t>
  </si>
  <si>
    <t>H19_EXP7_1</t>
  </si>
  <si>
    <t>178 (890//2,8)</t>
  </si>
  <si>
    <t>(kit 16/9) G5</t>
  </si>
  <si>
    <t>EXP 81-92 (85)</t>
  </si>
  <si>
    <t>H19_EXP7_2</t>
  </si>
  <si>
    <t>(kit 10/11) C5</t>
  </si>
  <si>
    <t>EXP 121-132 (125)</t>
  </si>
  <si>
    <t>H20_EXP0_1</t>
  </si>
  <si>
    <t>352 (1760//1,4)</t>
  </si>
  <si>
    <t>(kit 16/9) G6</t>
  </si>
  <si>
    <t>EXP 81-92 (86)</t>
  </si>
  <si>
    <t>H20_EXP0_2</t>
  </si>
  <si>
    <t>222 (1110//2,3)</t>
  </si>
  <si>
    <t>(kit 10/11) C6</t>
  </si>
  <si>
    <t>EXP 121-132 (126)</t>
  </si>
  <si>
    <t>H20_EXP3_1</t>
  </si>
  <si>
    <t>382 (1910//1,4)</t>
  </si>
  <si>
    <t>(kit 16/9) G7</t>
  </si>
  <si>
    <t>EXP 81-92 (87)</t>
  </si>
  <si>
    <t>H20_EXP3_2</t>
  </si>
  <si>
    <t>304 (1520//1,6)</t>
  </si>
  <si>
    <t>(kit10/11) C7</t>
  </si>
  <si>
    <t>EXP 121-132 (127)</t>
  </si>
  <si>
    <t>H20_EXP7_1</t>
  </si>
  <si>
    <t>4/11/2016 15/11/2016</t>
  </si>
  <si>
    <t>(kit 16/9) G8, kit 10/11 B4</t>
  </si>
  <si>
    <t>22, 21</t>
  </si>
  <si>
    <t>0,816 // 3,92</t>
  </si>
  <si>
    <t>EXP 81-92 (88)</t>
  </si>
  <si>
    <t xml:space="preserve">herh. </t>
  </si>
  <si>
    <t>H20_EXP7_2</t>
  </si>
  <si>
    <t>264 (1320//1,9)</t>
  </si>
  <si>
    <t>(kit 10/11) C8</t>
  </si>
  <si>
    <t>EXP 121-132 (128)</t>
  </si>
  <si>
    <t>H21_EXP0_1</t>
  </si>
  <si>
    <t>244 (1220//2)</t>
  </si>
  <si>
    <t>(kit 16/9) G9</t>
  </si>
  <si>
    <t>EXP 81-92 (89)</t>
  </si>
  <si>
    <t>H21_EXP0_2</t>
  </si>
  <si>
    <t>(kit 10/11) C9</t>
  </si>
  <si>
    <t>EXP 121-132 (129)</t>
  </si>
  <si>
    <t>H21_EXP3_1</t>
  </si>
  <si>
    <t>(kit 16/9) G10</t>
  </si>
  <si>
    <t>EXP 81-92 (90)</t>
  </si>
  <si>
    <t>H21_EXP3_2</t>
  </si>
  <si>
    <t>242 (1210//2,1)</t>
  </si>
  <si>
    <t>(kit 10/11) C10</t>
  </si>
  <si>
    <t>EXP 121-132 (130)</t>
  </si>
  <si>
    <t>H21_EXP7_1</t>
  </si>
  <si>
    <t>(kit 16/9) G11</t>
  </si>
  <si>
    <t>EXP 81-92 (91)</t>
  </si>
  <si>
    <t>H21_EXP7_2</t>
  </si>
  <si>
    <t>322 (1610//1,6)</t>
  </si>
  <si>
    <t>(kit 10/11) C11</t>
  </si>
  <si>
    <t>EXP 121-132 (131)</t>
  </si>
  <si>
    <t>H22_EXP0_1</t>
  </si>
  <si>
    <t>394 (1970//1,3)</t>
  </si>
  <si>
    <t>(kit 16/9) G12</t>
  </si>
  <si>
    <t>EXP 81-92 (92)</t>
  </si>
  <si>
    <t>H22_EXP0_2</t>
  </si>
  <si>
    <t>(kit 10/11) C12</t>
  </si>
  <si>
    <t>EXP 121-132 (132)</t>
  </si>
  <si>
    <t>H22_EXP3_1</t>
  </si>
  <si>
    <t>226 (1130//2,2)</t>
  </si>
  <si>
    <t>(kit 16/9) H1</t>
  </si>
  <si>
    <t>EXP 93-104 (93)</t>
  </si>
  <si>
    <t>H22_EXP3_2</t>
  </si>
  <si>
    <t>(kit 10/11) D1</t>
  </si>
  <si>
    <t>EXP 133-144 (133)</t>
  </si>
  <si>
    <t>H22_EXP7_1</t>
  </si>
  <si>
    <t>258 (1290//2)</t>
  </si>
  <si>
    <t>(kit 16/9) H2</t>
  </si>
  <si>
    <t>EXP 93-104 (94)</t>
  </si>
  <si>
    <t>H22_EXP7_2</t>
  </si>
  <si>
    <t>410 (2050//1,2)</t>
  </si>
  <si>
    <t>(kit 10/11) D2</t>
  </si>
  <si>
    <t>EXP 133-144 (134)</t>
  </si>
  <si>
    <t>H23_EXP0_1</t>
  </si>
  <si>
    <t>191 (955//2,6)</t>
  </si>
  <si>
    <t>(kit 16/9) H3</t>
  </si>
  <si>
    <t>EXP 93-104 (95)</t>
  </si>
  <si>
    <t>H23_EXP0_2</t>
  </si>
  <si>
    <t>(kit 10/11) D3</t>
  </si>
  <si>
    <t>EXP 133-144 (135)</t>
  </si>
  <si>
    <t>H23_EXP3_1</t>
  </si>
  <si>
    <t>306 (1530//1,6)</t>
  </si>
  <si>
    <t>(kit 16/9) H4</t>
  </si>
  <si>
    <t>EXP 93-104 (96)</t>
  </si>
  <si>
    <t>H23_EXP3_2</t>
  </si>
  <si>
    <t>173 (865//2,9)</t>
  </si>
  <si>
    <t>(kit 10/11) D4</t>
  </si>
  <si>
    <t>EXP 133-144 (136)</t>
  </si>
  <si>
    <t>H23_EXP7_1</t>
  </si>
  <si>
    <t>(kit 16/9) H5</t>
  </si>
  <si>
    <t>EXP 93-104 (97)</t>
  </si>
  <si>
    <t>H23_EXP7_2</t>
  </si>
  <si>
    <t>(kit 10/11) D5</t>
  </si>
  <si>
    <t>EXP 133-144 (137)</t>
  </si>
  <si>
    <t>H24_EXP0_1</t>
  </si>
  <si>
    <t>318 (1590//1,6)</t>
  </si>
  <si>
    <t>(kit 16/9) H6</t>
  </si>
  <si>
    <t>EXP 93-104 (98)</t>
  </si>
  <si>
    <t>H24_EXP0_2</t>
  </si>
  <si>
    <t>392 (1960//1,3)</t>
  </si>
  <si>
    <t>(kit 10/11) D6</t>
  </si>
  <si>
    <t>EXP 133-144 (138)</t>
  </si>
  <si>
    <t>H24_EXP3_1</t>
  </si>
  <si>
    <t>378 (1890//1,3)</t>
  </si>
  <si>
    <t>(kit 16/9) H7</t>
  </si>
  <si>
    <t>EXP 93-104 (99)</t>
  </si>
  <si>
    <t>H24_EXP3_2</t>
  </si>
  <si>
    <t>480 (2400//1,1)</t>
  </si>
  <si>
    <t>(kit 10/11) D7</t>
  </si>
  <si>
    <t>EXP 133-144 (139)</t>
  </si>
  <si>
    <t>H24_EXP7_1</t>
  </si>
  <si>
    <t>274 (1370//1,8)</t>
  </si>
  <si>
    <t>(kit 16/9) H8</t>
  </si>
  <si>
    <t>EXP 93-104 (100)</t>
  </si>
  <si>
    <t>H24_EXP7_2</t>
  </si>
  <si>
    <t>278 (1390//1,8)</t>
  </si>
  <si>
    <t>(kit 10/11) D8</t>
  </si>
  <si>
    <t>EXP 133-144 (140)</t>
  </si>
  <si>
    <t>H25_EXP0_1</t>
  </si>
  <si>
    <r>
      <t>85,4 (427//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</si>
  <si>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t>(kit 16/9) H9</t>
  </si>
  <si>
    <t>EXP 93-104 (101)</t>
  </si>
  <si>
    <t>H25_EXP0_2</t>
  </si>
  <si>
    <t>(kit 10/11) D9</t>
  </si>
  <si>
    <t>EXP 133-144 (141)</t>
  </si>
  <si>
    <t>H25_EXP3_1</t>
  </si>
  <si>
    <t>348 (1740//1,5)</t>
  </si>
  <si>
    <t>(kit 16/9) H10</t>
  </si>
  <si>
    <t>EXP 93-104 (102)</t>
  </si>
  <si>
    <t>H25_EXP3_2</t>
  </si>
  <si>
    <t>(kit 10/11) D10</t>
  </si>
  <si>
    <t>EXP 133-144 (142)</t>
  </si>
  <si>
    <t>H25_EXP7_1</t>
  </si>
  <si>
    <t>206 (1030//2,4)</t>
  </si>
  <si>
    <t>(kit 16/9) H11</t>
  </si>
  <si>
    <t>EXP 93-104 (103)</t>
  </si>
  <si>
    <t>H25_EXP7_2</t>
  </si>
  <si>
    <t>(kit 10/11) D11</t>
  </si>
  <si>
    <t>EXP 133-144 (143)</t>
  </si>
  <si>
    <t>H26_EXP0_1</t>
  </si>
  <si>
    <t>206 (2030//2,4)</t>
  </si>
  <si>
    <t>(kit 16/9) H12</t>
  </si>
  <si>
    <t>EXP 93-104 (104)</t>
  </si>
  <si>
    <t>H26_EXP0_2</t>
  </si>
  <si>
    <t>157 (780//3,2)</t>
  </si>
  <si>
    <t>(kit 10/11) D12</t>
  </si>
  <si>
    <t>EXP 133-144 (144)</t>
  </si>
  <si>
    <t>H26_EXP3_1</t>
  </si>
  <si>
    <t>(kit 10/11) A1</t>
  </si>
  <si>
    <t>EXP 105-116 (105)</t>
  </si>
  <si>
    <t>H26_EXP3_2</t>
  </si>
  <si>
    <t>326 (1630//1,6)</t>
  </si>
  <si>
    <t>(kit 10/11) E1</t>
  </si>
  <si>
    <t>EXP 145-156 (145)</t>
  </si>
  <si>
    <t>H26_EXP7_1</t>
  </si>
  <si>
    <t>113 (565//4,4)</t>
  </si>
  <si>
    <t>(kit 10/11) A2</t>
  </si>
  <si>
    <t>EXP 105-116 (106)</t>
  </si>
  <si>
    <t>H26_EXP7_2</t>
  </si>
  <si>
    <t>(kit 10/11) E2</t>
  </si>
  <si>
    <t>EXP 145-156 (146)</t>
  </si>
  <si>
    <t>H27_EXP0_1</t>
  </si>
  <si>
    <t>H27_EXP0_2</t>
  </si>
  <si>
    <t>H28_EXP0_1</t>
  </si>
  <si>
    <t>302 (1510//1,7)</t>
  </si>
  <si>
    <t>(kit 10/11) A3</t>
  </si>
  <si>
    <t>EXP 105-116 (107)</t>
  </si>
  <si>
    <t>H28_EXP0_2</t>
  </si>
  <si>
    <t>197 (985//2,5)</t>
  </si>
  <si>
    <t>(kit 10/11) E3</t>
  </si>
  <si>
    <t>EXP 145-156 (147)</t>
  </si>
  <si>
    <t>H28_EXP3_1</t>
  </si>
  <si>
    <t>(kit 10/11) A4</t>
  </si>
  <si>
    <t>EXP 105-116 (108)</t>
  </si>
  <si>
    <t>H28_EXP3_2</t>
  </si>
  <si>
    <t>282 (1410//1,8)</t>
  </si>
  <si>
    <t>(kit 10/11) E4</t>
  </si>
  <si>
    <t>EXP 145-156 (148)</t>
  </si>
  <si>
    <t>H28_EXP7_1</t>
  </si>
  <si>
    <t>(kit 10/11) A5</t>
  </si>
  <si>
    <t>EXP 105-116 (109)</t>
  </si>
  <si>
    <t>H28_EXP7_2</t>
  </si>
  <si>
    <t>(kit 10/11) E5</t>
  </si>
  <si>
    <t>EXP 145-156 (149)</t>
  </si>
  <si>
    <t>H29_EXP0_1</t>
  </si>
  <si>
    <t>254 (1270//2)</t>
  </si>
  <si>
    <t>(kit 10/11) A6</t>
  </si>
  <si>
    <t>EXP 105-116 (110)</t>
  </si>
  <si>
    <t>H29_EXP0_2</t>
  </si>
  <si>
    <t>372 (1860//1,4)</t>
  </si>
  <si>
    <t>(kit 10/11) E6</t>
  </si>
  <si>
    <t>EXP 145-156 (150)</t>
  </si>
  <si>
    <t>H29_EXP3_1</t>
  </si>
  <si>
    <t>(kit 10/11) A7</t>
  </si>
  <si>
    <t>EXP 105-116 (111)</t>
  </si>
  <si>
    <t>H29_EXP3_2</t>
  </si>
  <si>
    <t>170 (850//3)</t>
  </si>
  <si>
    <t>(kit 10/11) E7</t>
  </si>
  <si>
    <t>EXP 145-156 (151)</t>
  </si>
  <si>
    <t>H29_EXP7_1</t>
  </si>
  <si>
    <t>232 (1160//2,2)</t>
  </si>
  <si>
    <t>(kit 10/11) A8</t>
  </si>
  <si>
    <t>EXP 105-116 (112)</t>
  </si>
  <si>
    <t>H29_EXP7_2</t>
  </si>
  <si>
    <t>(kit 10/11) E8</t>
  </si>
  <si>
    <t>EXP 145-156 (152)</t>
  </si>
  <si>
    <t>H30_EXP0_1</t>
  </si>
  <si>
    <t>117 (585//4,3)</t>
  </si>
  <si>
    <t>(kit 10/11) A9</t>
  </si>
  <si>
    <t>EXP 105-116 (113)</t>
  </si>
  <si>
    <t>H30_EXP0_2</t>
  </si>
  <si>
    <t>(kit 10/11) E9</t>
  </si>
  <si>
    <t>EXP 145-156 (153)</t>
  </si>
  <si>
    <t>H30-0-1 herhaald</t>
  </si>
  <si>
    <t>H30_EXP3_1</t>
  </si>
  <si>
    <t>136 (680//3,7)</t>
  </si>
  <si>
    <t>(kit 10/11) A10</t>
  </si>
  <si>
    <t>EXP 105-116 (114)</t>
  </si>
  <si>
    <t>H30_EXP3_2</t>
  </si>
  <si>
    <t>(kit 10/11) E10</t>
  </si>
  <si>
    <t>EXP 145-156 (154)</t>
  </si>
  <si>
    <t>H30_EXP7_1</t>
  </si>
  <si>
    <t>166(830//3)</t>
  </si>
  <si>
    <t>(kit 10/11) A11</t>
  </si>
  <si>
    <t>EXP 105-116 (115)</t>
  </si>
  <si>
    <t>H30_EXP7_2</t>
  </si>
  <si>
    <t>169 (845//3)</t>
  </si>
  <si>
    <t>(kit 10/11) E11</t>
  </si>
  <si>
    <t>EXP 145-156 (155)</t>
  </si>
  <si>
    <t>H31_EXP0_1</t>
  </si>
  <si>
    <r>
      <t>75,2 (375//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</si>
  <si>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t>(kit 10/11) A12</t>
  </si>
  <si>
    <t>EXP 105-116 (116)</t>
  </si>
  <si>
    <t>H31_EXP0_2</t>
  </si>
  <si>
    <t>140 (700//3,6)</t>
  </si>
  <si>
    <t>(kit 10/11) E12</t>
  </si>
  <si>
    <t>EXP 145-156 (156)</t>
  </si>
  <si>
    <t>H31_EXP3_1</t>
  </si>
  <si>
    <t>(kit 10/11) B1</t>
  </si>
  <si>
    <t>EXP 117-120 (117)</t>
  </si>
  <si>
    <t>H31_EXP3_2</t>
  </si>
  <si>
    <t>364 (1820//1,4)</t>
  </si>
  <si>
    <t>(kit 10/11) F1</t>
  </si>
  <si>
    <t>EXP 157-160 (157)</t>
  </si>
  <si>
    <t>H31_EXP7_1</t>
  </si>
  <si>
    <t>(kit 10/11) B2</t>
  </si>
  <si>
    <t>EXP 117-120 (118)</t>
  </si>
  <si>
    <t>H31_EXP7_2</t>
  </si>
  <si>
    <t>(kit 10/11) F2</t>
  </si>
  <si>
    <t>EXP 157-160 (158)</t>
  </si>
  <si>
    <t>H32_EXP0_1</t>
  </si>
  <si>
    <t>149 (745//3,4)</t>
  </si>
  <si>
    <t>(kit 10/11) B3</t>
  </si>
  <si>
    <t>EXP 117-120 (119)</t>
  </si>
  <si>
    <t>H32_EXP0_2</t>
  </si>
  <si>
    <t>131 (655//3,8)</t>
  </si>
  <si>
    <t>(kit 10/11) F3</t>
  </si>
  <si>
    <t>EXP 157-160 (159)</t>
  </si>
  <si>
    <t>H32_EXP3_1</t>
  </si>
  <si>
    <t>(kit 10/11) B4</t>
  </si>
  <si>
    <t>X</t>
  </si>
  <si>
    <t>EXP 117-120 (120)</t>
  </si>
  <si>
    <t>Geen pellet, te weinig volume in paxgene tube</t>
  </si>
  <si>
    <t>H32_EXP3_2</t>
  </si>
  <si>
    <t>174 (870//2,9)</t>
  </si>
  <si>
    <t>(kit 10/11) F4 &amp; F5</t>
  </si>
  <si>
    <t>A 10,2 B 9,92</t>
  </si>
  <si>
    <t>EXP 157-160 (160)</t>
  </si>
  <si>
    <t xml:space="preserve">2 reacties </t>
  </si>
  <si>
    <t>H32_EXP7_1</t>
  </si>
  <si>
    <t>218 (1090//2,3)</t>
  </si>
  <si>
    <t>(kit 10/11) G1</t>
  </si>
  <si>
    <t>EXP 161-172 (161)</t>
  </si>
  <si>
    <t>NextSeq v2 150 SR 16/12/2016</t>
  </si>
  <si>
    <t>H32_EXP7_2</t>
  </si>
  <si>
    <t>(kit 2/01) A1</t>
  </si>
  <si>
    <t>EXP 189-200 (189)</t>
  </si>
  <si>
    <t>NextSeq v2 150 SR januari</t>
  </si>
  <si>
    <t>H33_EXP0_1</t>
  </si>
  <si>
    <t>(kit 10/11) G2</t>
  </si>
  <si>
    <t>EXP 161-172 (162)</t>
  </si>
  <si>
    <t>H33_EXP0_2</t>
  </si>
  <si>
    <t>108 (540//4,6)</t>
  </si>
  <si>
    <t>(kit 2/01) A2</t>
  </si>
  <si>
    <t>EXP 189-200 (190)</t>
  </si>
  <si>
    <t>H33_EXP3_1</t>
  </si>
  <si>
    <t>330 (1650//1,5)</t>
  </si>
  <si>
    <t>(kit 10/11) G3</t>
  </si>
  <si>
    <t>EXP 161-172 (163)</t>
  </si>
  <si>
    <t>H33_EXP3_2</t>
  </si>
  <si>
    <t>422 (2110//1,2)</t>
  </si>
  <si>
    <t>(kit 2/01) A3</t>
  </si>
  <si>
    <t>EXP 189-200 (191)</t>
  </si>
  <si>
    <t>H33_EXP7_1</t>
  </si>
  <si>
    <t>368 (1840//1,4)</t>
  </si>
  <si>
    <t>(kit 10/11) G4</t>
  </si>
  <si>
    <t>EXP 161-172 (164)</t>
  </si>
  <si>
    <t>H33_EXP7_2</t>
  </si>
  <si>
    <t>(kit 2/01) A4</t>
  </si>
  <si>
    <t>EXP 189-200 (192)</t>
  </si>
  <si>
    <t>H34_EXP0_1</t>
  </si>
  <si>
    <t>171 (855//2,9)</t>
  </si>
  <si>
    <t>(kit 10/11) G5</t>
  </si>
  <si>
    <t>EXP 161-172 (165)</t>
  </si>
  <si>
    <t>H34_EXP0_2</t>
  </si>
  <si>
    <r>
      <t>80,2 (401//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</si>
  <si>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t>(kit 2/01) A5</t>
  </si>
  <si>
    <t>EXP 189-200 (193)</t>
  </si>
  <si>
    <t>H34_EXP3_1</t>
  </si>
  <si>
    <t>(kit 10/11) G6</t>
  </si>
  <si>
    <t>EXP 161-172 (166)</t>
  </si>
  <si>
    <t>H34_EXP3_2</t>
  </si>
  <si>
    <t>(kit 2/01) A6</t>
  </si>
  <si>
    <t>EXP 189-200 (194)</t>
  </si>
  <si>
    <t>H34_EXP7_1</t>
  </si>
  <si>
    <t>476 (2380//1,1)</t>
  </si>
  <si>
    <t>(kit 10/11) G7</t>
  </si>
  <si>
    <t>EXP 161-172 (167)</t>
  </si>
  <si>
    <t>H34_EXP7_2</t>
  </si>
  <si>
    <t>344 (1720//1,5)</t>
  </si>
  <si>
    <t>(kit 2/01) A7</t>
  </si>
  <si>
    <t>EXP 189-200 (195)</t>
  </si>
  <si>
    <t>H35_EXP0_1</t>
  </si>
  <si>
    <t>6/12/2016 12/12/2016</t>
  </si>
  <si>
    <t>(kit 10/11) G8, B9</t>
  </si>
  <si>
    <t>22, 23</t>
  </si>
  <si>
    <t>1,73 //6,22</t>
  </si>
  <si>
    <t>EXP 161-172 (168)</t>
  </si>
  <si>
    <t>herh</t>
  </si>
  <si>
    <t>H35_EXP0_2</t>
  </si>
  <si>
    <t>(kit 2/01) A8</t>
  </si>
  <si>
    <t>EXP 189-200 (196)</t>
  </si>
  <si>
    <t>H35_EXP3_1</t>
  </si>
  <si>
    <t>181 (905//2,8)</t>
  </si>
  <si>
    <t>(kit 10/11) G9</t>
  </si>
  <si>
    <t>EXP 161-172 (169)</t>
  </si>
  <si>
    <t>H35_EXP3_2</t>
  </si>
  <si>
    <t>(kit 2/01) A9</t>
  </si>
  <si>
    <t>EXP 189-200 (197)</t>
  </si>
  <si>
    <t>H35_EXP7_1</t>
  </si>
  <si>
    <t>193 (965//2,6)</t>
  </si>
  <si>
    <t>(kit 10/11) G10</t>
  </si>
  <si>
    <t>EXP 161-172 (170)</t>
  </si>
  <si>
    <t>H35_EXP7_2</t>
  </si>
  <si>
    <t>198 (990//2,5)</t>
  </si>
  <si>
    <t>(kit 2/01) A10</t>
  </si>
  <si>
    <t>EXP 189-200 (198)</t>
  </si>
  <si>
    <t>H36_EXP0_1</t>
  </si>
  <si>
    <t>416 (2080//1,2)</t>
  </si>
  <si>
    <t>(kit 10/11) G11</t>
  </si>
  <si>
    <t>EXP 161-172 (171)</t>
  </si>
  <si>
    <t>H36_EXP0_2</t>
  </si>
  <si>
    <t>378 (1870//1,3)</t>
  </si>
  <si>
    <t>(kit 2/01) A11</t>
  </si>
  <si>
    <t>EXP 189-200 (199)</t>
  </si>
  <si>
    <t>H36_EXP3_1</t>
  </si>
  <si>
    <t>494 (2470//1,1)</t>
  </si>
  <si>
    <t>(kit 10/11) G12</t>
  </si>
  <si>
    <t>EXP 161-172 (172)</t>
  </si>
  <si>
    <t>H36_EXP3_2</t>
  </si>
  <si>
    <t>304 (1520//3,4)</t>
  </si>
  <si>
    <t>(kit 2/01) A12</t>
  </si>
  <si>
    <t>EXP 189-200 (200)</t>
  </si>
  <si>
    <t>H36_EXP7_1</t>
  </si>
  <si>
    <t>432 (2160//1,2)</t>
  </si>
  <si>
    <t>(kit 10/11) H1</t>
  </si>
  <si>
    <t>EXP 173-184 (173)</t>
  </si>
  <si>
    <t>H36_EXP7_2</t>
  </si>
  <si>
    <r>
      <t>568 (2840//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</si>
  <si>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(kit 2/01) B1</t>
  </si>
  <si>
    <t>EXP 201-212 (201)</t>
  </si>
  <si>
    <t>H37_EXP0_1</t>
  </si>
  <si>
    <t>H37_EXP0_2</t>
  </si>
  <si>
    <t>H37_EXP3_1</t>
  </si>
  <si>
    <t>H37_EXP3_2</t>
  </si>
  <si>
    <t>H37_EXP7_1</t>
  </si>
  <si>
    <t>H37_EXP7_2</t>
  </si>
  <si>
    <t>H38_EXP0_1</t>
  </si>
  <si>
    <t>(kit 10/11) H2</t>
  </si>
  <si>
    <t>EXP 173-184 (174)</t>
  </si>
  <si>
    <t>H38_EXP0_2</t>
  </si>
  <si>
    <t>(kit 2/01) B2</t>
  </si>
  <si>
    <t>EXP 201-212 (202)</t>
  </si>
  <si>
    <t>H38_EXP3_1</t>
  </si>
  <si>
    <t>129 (645//3,9)</t>
  </si>
  <si>
    <t>(kit 10/11) H3</t>
  </si>
  <si>
    <t>EXP 173-184 (175)</t>
  </si>
  <si>
    <t>H38_EXP3_2</t>
  </si>
  <si>
    <t>143 (715//3,5)</t>
  </si>
  <si>
    <t>(kit 2/01) B3</t>
  </si>
  <si>
    <t>EXP 201-212 (203)</t>
  </si>
  <si>
    <t>H38_EXP7_1</t>
  </si>
  <si>
    <t>396 (1980//1,3)</t>
  </si>
  <si>
    <t>(kit 10/11) H4</t>
  </si>
  <si>
    <t>EXP 173-184 (176)</t>
  </si>
  <si>
    <t>H38_EXP7_2</t>
  </si>
  <si>
    <t>(kit 2/01) B4</t>
  </si>
  <si>
    <t>EXP 201-212 (204)</t>
  </si>
  <si>
    <t>H39_EXP0_1</t>
  </si>
  <si>
    <t>195 (975//2,6)</t>
  </si>
  <si>
    <t>(kit 10/11) H5</t>
  </si>
  <si>
    <t>EXP 173-184 (177)</t>
  </si>
  <si>
    <t>H39_EXP0_2</t>
  </si>
  <si>
    <t>402 (2010//1,3)</t>
  </si>
  <si>
    <t>(kit 2/01) B5</t>
  </si>
  <si>
    <t>EXP 201-212 (205)</t>
  </si>
  <si>
    <t>H39_EXP3_1</t>
  </si>
  <si>
    <t>(kit 10/11) H6</t>
  </si>
  <si>
    <t>EXP 173-184 (178)</t>
  </si>
  <si>
    <t>H39_EXP3_2</t>
  </si>
  <si>
    <r>
      <t>488 (2440//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</si>
  <si>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(kit 2/01) B6</t>
  </si>
  <si>
    <t>EXP 201-212 (206)</t>
  </si>
  <si>
    <t>H39_EXP7_1</t>
  </si>
  <si>
    <t>(kit 10/11) H7</t>
  </si>
  <si>
    <t>EXP 173-184 (179)</t>
  </si>
  <si>
    <t>H39_EXP7_2</t>
  </si>
  <si>
    <t>(kit 2/01) B7</t>
  </si>
  <si>
    <t>EXP 201-212 (207)</t>
  </si>
  <si>
    <t>H40_EXP0_1</t>
  </si>
  <si>
    <t>240 (1200/2,1)</t>
  </si>
  <si>
    <t>8/12/2016 12/12/2016</t>
  </si>
  <si>
    <t>(kit 10/11) H8, B10</t>
  </si>
  <si>
    <t>23, 23</t>
  </si>
  <si>
    <t>0,384 // 3,48</t>
  </si>
  <si>
    <t>EXP 173-184 (180)</t>
  </si>
  <si>
    <t>H40_EXP0_2</t>
  </si>
  <si>
    <t>(kit 2/01) B8</t>
  </si>
  <si>
    <t>EXP 201-212 (208)</t>
  </si>
  <si>
    <t>H40_EXP3_1</t>
  </si>
  <si>
    <t>224 (1120//2,2)</t>
  </si>
  <si>
    <t>(kit 10/11) H9</t>
  </si>
  <si>
    <t>EXP 173-184 (181)</t>
  </si>
  <si>
    <t>H40_EXP3_2</t>
  </si>
  <si>
    <r>
      <t>596 (2980//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</si>
  <si>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(kit 2/01) B9</t>
  </si>
  <si>
    <t>EXP 201-212 (209)</t>
  </si>
  <si>
    <t>H40_EXP7_1</t>
  </si>
  <si>
    <t>(kit 10/11) H10</t>
  </si>
  <si>
    <t>EXP 173-184 (182)</t>
  </si>
  <si>
    <t>H40_EXP7_2</t>
  </si>
  <si>
    <t>382 (1910//1,3)</t>
  </si>
  <si>
    <t>(kit 2/01) B10</t>
  </si>
  <si>
    <t>EXP 201-212 (210)</t>
  </si>
  <si>
    <t>H41_EXP0_1</t>
  </si>
  <si>
    <t>51,4 (257//5)</t>
  </si>
  <si>
    <t>(kit 10/11) H11</t>
  </si>
  <si>
    <t>EXP 173-184 (183)</t>
  </si>
  <si>
    <t>H41_EXP0_2</t>
  </si>
  <si>
    <t>182 (910//2,8)</t>
  </si>
  <si>
    <t>(kit 2/01) B11</t>
  </si>
  <si>
    <t>EXP 201-212 (211)</t>
  </si>
  <si>
    <t>H41_EXP3_1</t>
  </si>
  <si>
    <t>105 (525//4,8)</t>
  </si>
  <si>
    <t>(kit 10/11) H12</t>
  </si>
  <si>
    <t>EXP 173-184 (184)</t>
  </si>
  <si>
    <t>H41_EXP3_2</t>
  </si>
  <si>
    <t>248 (1240//2)</t>
  </si>
  <si>
    <t>(kit 2/01) B12</t>
  </si>
  <si>
    <t>EXP 201-212 (212)</t>
  </si>
  <si>
    <t>H41_EXP7_1</t>
  </si>
  <si>
    <t>(kit 10/11) B5</t>
  </si>
  <si>
    <t>EXP 185-188 (185)</t>
  </si>
  <si>
    <t>H41_EXP7_2</t>
  </si>
  <si>
    <t>216  (1080//2,3)</t>
  </si>
  <si>
    <t>(kit     ) F</t>
  </si>
  <si>
    <t>EXP 213-216 (213)</t>
  </si>
  <si>
    <t>H42_EXP0_1</t>
  </si>
  <si>
    <t>(kit 10/11) B6</t>
  </si>
  <si>
    <t>EXP 185-188 (186)</t>
  </si>
  <si>
    <t>H42_EXP0_2</t>
  </si>
  <si>
    <t>152 (760//3,3)</t>
  </si>
  <si>
    <t>EXP 213-216 (214)</t>
  </si>
  <si>
    <t>H42_EXP3_1</t>
  </si>
  <si>
    <t>304 (1520//1,7)</t>
  </si>
  <si>
    <t>(kit 10/11) B7</t>
  </si>
  <si>
    <t>EXP 185-188 (187)</t>
  </si>
  <si>
    <t>H42_EXP3_2</t>
  </si>
  <si>
    <t>EXP 213-216 (215)</t>
  </si>
  <si>
    <t>H42_EXP7_1</t>
  </si>
  <si>
    <t>(kit 10/11) B8</t>
  </si>
  <si>
    <t>EXP 185-188 (188)</t>
  </si>
  <si>
    <t>H42_EXP7_2</t>
  </si>
  <si>
    <t>372 (1860//3,6)</t>
  </si>
  <si>
    <t>EXP 213-216 (216)</t>
  </si>
  <si>
    <r>
      <t>TCR</t>
    </r>
    <r>
      <rPr>
        <sz val="36"/>
        <color theme="0"/>
        <rFont val="Calibri"/>
        <family val="2"/>
      </rPr>
      <t>β (B)</t>
    </r>
  </si>
  <si>
    <t>PBMC / Sampling date</t>
  </si>
  <si>
    <t>CD4+ sorting</t>
  </si>
  <si>
    <t>DNA extraction Quick-gDNA</t>
  </si>
  <si>
    <t>Nanodrop DNA</t>
  </si>
  <si>
    <t>Qubit DNA</t>
  </si>
  <si>
    <t>ImmunoSeq hsTCRb library prep</t>
  </si>
  <si>
    <t>Fragment Analyzer Standard run</t>
  </si>
  <si>
    <t>Barcode (ImmunoSeq hsTCRb)</t>
  </si>
  <si>
    <t>Qubit non-equipool (ng/µL) || Pool n°</t>
  </si>
  <si>
    <t>171115_v1_B0</t>
  </si>
  <si>
    <t>10/01/2016, 01/02/2016</t>
  </si>
  <si>
    <t>11/01/2016, 02/02/2016, 23/02/2016</t>
  </si>
  <si>
    <t>/</t>
  </si>
  <si>
    <t>23-24/02/2016</t>
  </si>
  <si>
    <t>F1-2-3-4</t>
  </si>
  <si>
    <t>B24022016</t>
  </si>
  <si>
    <t>MiSeq v3 150 SR    9/03/2016</t>
  </si>
  <si>
    <t>11/01/2016, 02/02/2016: concentrations too low</t>
  </si>
  <si>
    <t>1812215_v1_B30</t>
  </si>
  <si>
    <t>11/01/2016, 02/02/2016, 23/02/2017</t>
  </si>
  <si>
    <t>F5-6-7-8</t>
  </si>
  <si>
    <t>171115_v2_B0</t>
  </si>
  <si>
    <t>11/01/2016, 02/02/2016, 23/02/2018</t>
  </si>
  <si>
    <t>F9-10-11-12</t>
  </si>
  <si>
    <t>181215_v2_B30</t>
  </si>
  <si>
    <t>11/01/2016, 02/02/2016, 23/02/2019</t>
  </si>
  <si>
    <t>G1-2-3-4</t>
  </si>
  <si>
    <t>171115_v3_B0</t>
  </si>
  <si>
    <t>11/01/2016, 02/02/2016, 23/02/2020</t>
  </si>
  <si>
    <t>G5-6-7-8</t>
  </si>
  <si>
    <t>181215_V3_B30</t>
  </si>
  <si>
    <t>11/01/2016, 02/02/2016, 23/02/2021</t>
  </si>
  <si>
    <t>G9-10-11-12</t>
  </si>
  <si>
    <t>Westburg testkit</t>
  </si>
  <si>
    <t>v1_EXP0</t>
  </si>
  <si>
    <t>Total RNA</t>
  </si>
  <si>
    <t>Westburg TCRb 18/07/2016</t>
  </si>
  <si>
    <t>F1 - bR1</t>
  </si>
  <si>
    <t>Westburg TCRb</t>
  </si>
  <si>
    <t>Miseq v3 2x300 PE 1/08/2016</t>
  </si>
  <si>
    <t>Miseq v3 2x300 PE 26/09/2016</t>
  </si>
  <si>
    <t>v2_EXP0</t>
  </si>
  <si>
    <t>F2 - bR1</t>
  </si>
  <si>
    <t>v3_EXP0</t>
  </si>
  <si>
    <t>F3 - bR1</t>
  </si>
  <si>
    <t>v1_0</t>
  </si>
  <si>
    <t>150k Sorted CD4+</t>
  </si>
  <si>
    <t>F4 - bR1</t>
  </si>
  <si>
    <t>v2_0</t>
  </si>
  <si>
    <t>75k Sorted CD4+</t>
  </si>
  <si>
    <t>F5 - bR1</t>
  </si>
  <si>
    <t>Positieve controle</t>
  </si>
  <si>
    <t>1 µg</t>
  </si>
  <si>
    <t>Westburg TCRab 18/07/2016</t>
  </si>
  <si>
    <t>F6 -bR1</t>
  </si>
  <si>
    <t>Westburg TCRab</t>
  </si>
  <si>
    <t>H1_B0</t>
  </si>
  <si>
    <t>H2_B0</t>
  </si>
  <si>
    <t>A1-4</t>
  </si>
  <si>
    <t>281595_P1 (48), 281595_P3</t>
  </si>
  <si>
    <t>B1</t>
  </si>
  <si>
    <t>Miseq v3 1x150 6/02/2017</t>
  </si>
  <si>
    <t>Miseq v3 1x150 23/02/2017 rerun</t>
  </si>
  <si>
    <t>H2_B60</t>
  </si>
  <si>
    <t>B1-4</t>
  </si>
  <si>
    <t>B2</t>
  </si>
  <si>
    <t>H2_B180</t>
  </si>
  <si>
    <t>H3_B0</t>
  </si>
  <si>
    <t>A5-8</t>
  </si>
  <si>
    <t>B3</t>
  </si>
  <si>
    <t>H3_B60</t>
  </si>
  <si>
    <t>B5-8</t>
  </si>
  <si>
    <t>B4</t>
  </si>
  <si>
    <t>H3_B18°</t>
  </si>
  <si>
    <t>H4_B0</t>
  </si>
  <si>
    <t>A9-12</t>
  </si>
  <si>
    <t>B5</t>
  </si>
  <si>
    <t>H4_B60</t>
  </si>
  <si>
    <t>B9-12</t>
  </si>
  <si>
    <t>B6</t>
  </si>
  <si>
    <t>H4_B180</t>
  </si>
  <si>
    <t>H6_B0</t>
  </si>
  <si>
    <t>C1-4</t>
  </si>
  <si>
    <t>281595_P1 (48), 281595_P4</t>
  </si>
  <si>
    <t>B7</t>
  </si>
  <si>
    <t>Miseq v3 1x150 6/03/2017 rerun</t>
  </si>
  <si>
    <t>H6_B60</t>
  </si>
  <si>
    <t>D1-4</t>
  </si>
  <si>
    <t>B8</t>
  </si>
  <si>
    <t>H6_B180</t>
  </si>
  <si>
    <t>H7_B0</t>
  </si>
  <si>
    <t>C5-8</t>
  </si>
  <si>
    <t>B9</t>
  </si>
  <si>
    <t>H7_B60</t>
  </si>
  <si>
    <t>D5-8</t>
  </si>
  <si>
    <t>B10</t>
  </si>
  <si>
    <t>H7_B180</t>
  </si>
  <si>
    <t>H8_B0</t>
  </si>
  <si>
    <t>D9-10</t>
  </si>
  <si>
    <t>B11a</t>
  </si>
  <si>
    <t>E9-10</t>
  </si>
  <si>
    <t xml:space="preserve"> 281595_P2 (48), 281595_P5</t>
  </si>
  <si>
    <t>B11B</t>
  </si>
  <si>
    <t>Miseq v3 1x150 30/01/2017</t>
  </si>
  <si>
    <t>Miseq v3 1x150 14/02/2017 rerun</t>
  </si>
  <si>
    <t>H8_B60</t>
  </si>
  <si>
    <t>D11-12</t>
  </si>
  <si>
    <t>B12a</t>
  </si>
  <si>
    <t>E11-12</t>
  </si>
  <si>
    <t>B12b</t>
  </si>
  <si>
    <t>H8_B180</t>
  </si>
  <si>
    <t>H10_B0</t>
  </si>
  <si>
    <t>E1-4</t>
  </si>
  <si>
    <t>B13</t>
  </si>
  <si>
    <t>H10_B60</t>
  </si>
  <si>
    <t>F1-4</t>
  </si>
  <si>
    <t>B14</t>
  </si>
  <si>
    <t>H10_B180</t>
  </si>
  <si>
    <t>H11_B0</t>
  </si>
  <si>
    <t>E5-8</t>
  </si>
  <si>
    <t>B15</t>
  </si>
  <si>
    <t>H11_B60</t>
  </si>
  <si>
    <t>F5-8</t>
  </si>
  <si>
    <t>B16</t>
  </si>
  <si>
    <t>H11_B180</t>
  </si>
  <si>
    <t>010716_H12_B0</t>
  </si>
  <si>
    <t>H12_B60</t>
  </si>
  <si>
    <t>H13_B0</t>
  </si>
  <si>
    <t>G1-4</t>
  </si>
  <si>
    <t xml:space="preserve"> 281595_P2 (48), 281595_P6</t>
  </si>
  <si>
    <t>B17</t>
  </si>
  <si>
    <t>Miseq v3 1x150 22/02/2017 rerun</t>
  </si>
  <si>
    <t>H13_B60</t>
  </si>
  <si>
    <t>H1-4</t>
  </si>
  <si>
    <t>B18</t>
  </si>
  <si>
    <t>H13_B180</t>
  </si>
  <si>
    <t>H14_B0</t>
  </si>
  <si>
    <t>G5-8</t>
  </si>
  <si>
    <t>B19</t>
  </si>
  <si>
    <t>H14_B60</t>
  </si>
  <si>
    <t>H5-8</t>
  </si>
  <si>
    <t>B20</t>
  </si>
  <si>
    <t>H14_B180</t>
  </si>
  <si>
    <t>H17_B0</t>
  </si>
  <si>
    <t>G9-12</t>
  </si>
  <si>
    <t>B21</t>
  </si>
  <si>
    <t>H17_B60</t>
  </si>
  <si>
    <t>H9-12</t>
  </si>
  <si>
    <t>B22</t>
  </si>
  <si>
    <t>H17_B180</t>
  </si>
  <si>
    <t>FEB</t>
  </si>
  <si>
    <t>H18_B0</t>
  </si>
  <si>
    <t>281596_P1</t>
  </si>
  <si>
    <t>B23</t>
  </si>
  <si>
    <t>Miseq v3 1x150 9/02/2017</t>
  </si>
  <si>
    <t>H18_B60</t>
  </si>
  <si>
    <t>B24</t>
  </si>
  <si>
    <t>H18_B180</t>
  </si>
  <si>
    <t>H19_B0</t>
  </si>
  <si>
    <t>B25</t>
  </si>
  <si>
    <t>H19_B60</t>
  </si>
  <si>
    <t>B26</t>
  </si>
  <si>
    <t>H19_B180</t>
  </si>
  <si>
    <t>MRT</t>
  </si>
  <si>
    <t>H20_B0</t>
  </si>
  <si>
    <t>B27</t>
  </si>
  <si>
    <t>H20_B60</t>
  </si>
  <si>
    <t>B28</t>
  </si>
  <si>
    <t>H20_B180</t>
  </si>
  <si>
    <t>H21_B0</t>
  </si>
  <si>
    <t>281596_P2</t>
  </si>
  <si>
    <t>B29</t>
  </si>
  <si>
    <t>Miseq v3 1x150 13/02/2017</t>
  </si>
  <si>
    <t>H21_B60</t>
  </si>
  <si>
    <t>B30</t>
  </si>
  <si>
    <t>H21_B180</t>
  </si>
  <si>
    <t>H22_B0</t>
  </si>
  <si>
    <t>B31</t>
  </si>
  <si>
    <t>H22_B60</t>
  </si>
  <si>
    <t>B32</t>
  </si>
  <si>
    <t>HH22_B180</t>
  </si>
  <si>
    <t>H23_B0</t>
  </si>
  <si>
    <t>B33a</t>
  </si>
  <si>
    <t>281596_P3</t>
  </si>
  <si>
    <t>B33b</t>
  </si>
  <si>
    <t>Miseq v3 1x150 22/03/2017</t>
  </si>
  <si>
    <t>H23_B60</t>
  </si>
  <si>
    <t>B34a</t>
  </si>
  <si>
    <t>B34b</t>
  </si>
  <si>
    <t xml:space="preserve">H23_B180 </t>
  </si>
  <si>
    <t>H24_B0</t>
  </si>
  <si>
    <t>B35</t>
  </si>
  <si>
    <t>H24_B60</t>
  </si>
  <si>
    <t>B36</t>
  </si>
  <si>
    <t>H24_B180</t>
  </si>
  <si>
    <t>APR</t>
  </si>
  <si>
    <t>H25_B0</t>
  </si>
  <si>
    <t>B37</t>
  </si>
  <si>
    <t>H25_B60</t>
  </si>
  <si>
    <t>B38</t>
  </si>
  <si>
    <t>H25_B180</t>
  </si>
  <si>
    <t>H26_B0</t>
  </si>
  <si>
    <t xml:space="preserve"> 281596_P4</t>
  </si>
  <si>
    <t>B39</t>
  </si>
  <si>
    <t>Miseq v3 1x150 23/02/2017</t>
  </si>
  <si>
    <t>H26_B60</t>
  </si>
  <si>
    <t>B40</t>
  </si>
  <si>
    <t>H26_B180</t>
  </si>
  <si>
    <t>H28_B0</t>
  </si>
  <si>
    <t>B41</t>
  </si>
  <si>
    <t>H28_B60</t>
  </si>
  <si>
    <t>B42</t>
  </si>
  <si>
    <t>H28_B180</t>
  </si>
  <si>
    <t>H29_B0</t>
  </si>
  <si>
    <t>B43</t>
  </si>
  <si>
    <t>H29_B60</t>
  </si>
  <si>
    <t>B44</t>
  </si>
  <si>
    <t>H29_B180</t>
  </si>
  <si>
    <t>H30_B0</t>
  </si>
  <si>
    <t>281637_P1</t>
  </si>
  <si>
    <t>B45</t>
  </si>
  <si>
    <t>NextSeq v2 MO 1x150 28/06/2017</t>
  </si>
  <si>
    <t>H30_B60</t>
  </si>
  <si>
    <t>B46</t>
  </si>
  <si>
    <t>H30_B180</t>
  </si>
  <si>
    <t>H31_B0</t>
  </si>
  <si>
    <t>B47</t>
  </si>
  <si>
    <t>H31_B60</t>
  </si>
  <si>
    <t>B48</t>
  </si>
  <si>
    <t>H31_B180</t>
  </si>
  <si>
    <t>H32_B0</t>
  </si>
  <si>
    <t>B49</t>
  </si>
  <si>
    <t>H32_B60</t>
  </si>
  <si>
    <t>B50</t>
  </si>
  <si>
    <t>H32_B180</t>
  </si>
  <si>
    <t>H33_B0</t>
  </si>
  <si>
    <t>B51</t>
  </si>
  <si>
    <t>H33_B60</t>
  </si>
  <si>
    <t>B52</t>
  </si>
  <si>
    <t>H33_B180</t>
  </si>
  <si>
    <t>H34_B0</t>
  </si>
  <si>
    <t>B53</t>
  </si>
  <si>
    <t>H34_B60</t>
  </si>
  <si>
    <t>B54</t>
  </si>
  <si>
    <t>H34_B180</t>
  </si>
  <si>
    <t>H35_B0</t>
  </si>
  <si>
    <t>B55 a</t>
  </si>
  <si>
    <t>B55 b</t>
  </si>
  <si>
    <t>H35_B60</t>
  </si>
  <si>
    <t>B56 a</t>
  </si>
  <si>
    <t>B56 b</t>
  </si>
  <si>
    <t>H35_B180</t>
  </si>
  <si>
    <t>H36_B0</t>
  </si>
  <si>
    <t>B57</t>
  </si>
  <si>
    <t>H36_B60</t>
  </si>
  <si>
    <t>B58</t>
  </si>
  <si>
    <t>H36_B180</t>
  </si>
  <si>
    <t>H38_B0</t>
  </si>
  <si>
    <t>B59</t>
  </si>
  <si>
    <t>H38_B60</t>
  </si>
  <si>
    <t>B60</t>
  </si>
  <si>
    <t>H38_B180</t>
  </si>
  <si>
    <t>H39_B0</t>
  </si>
  <si>
    <t>B61</t>
  </si>
  <si>
    <t>H39_B60</t>
  </si>
  <si>
    <t>B62</t>
  </si>
  <si>
    <t>H39_B180</t>
  </si>
  <si>
    <t>H40_B0</t>
  </si>
  <si>
    <t>B63</t>
  </si>
  <si>
    <t>H40_B60</t>
  </si>
  <si>
    <t>B64</t>
  </si>
  <si>
    <t>H40_B180</t>
  </si>
  <si>
    <t>H41_B0</t>
  </si>
  <si>
    <t>B65</t>
  </si>
  <si>
    <t>H41_B60</t>
  </si>
  <si>
    <t>B66</t>
  </si>
  <si>
    <t>H41_B180</t>
  </si>
  <si>
    <t>H42_B0</t>
  </si>
  <si>
    <t>H42_B60</t>
  </si>
  <si>
    <t>H42_B180</t>
  </si>
  <si>
    <r>
      <t>TCR</t>
    </r>
    <r>
      <rPr>
        <sz val="36"/>
        <color theme="1"/>
        <rFont val="Calibri"/>
        <family val="2"/>
      </rPr>
      <t>αβ (AB)</t>
    </r>
  </si>
  <si>
    <t>PBMC sorting</t>
  </si>
  <si>
    <t>Peptide Pool round 1</t>
  </si>
  <si>
    <t>Peptide Pool round 2</t>
  </si>
  <si>
    <t>Rneasy micro kit / Quick-RNA micro kit</t>
  </si>
  <si>
    <t>QuantSeq Flex library prep</t>
  </si>
  <si>
    <t>Fragment Analyzer HighSens run</t>
  </si>
  <si>
    <t># re-amplification cycli</t>
  </si>
  <si>
    <t>2nd Qubit (ng/µL)</t>
  </si>
  <si>
    <t>Pool  ( #µL)</t>
  </si>
  <si>
    <t>Experiment 1</t>
  </si>
  <si>
    <t>V_RNeasy_10a_QFp1</t>
  </si>
  <si>
    <t>(kit 11/02) D1</t>
  </si>
  <si>
    <t>AGTTGA</t>
  </si>
  <si>
    <t>+5, +10</t>
  </si>
  <si>
    <t>0,433; 2,24</t>
  </si>
  <si>
    <t>AB_exp1</t>
  </si>
  <si>
    <t>MiSeq v3 2x300 PE 30/5/2016</t>
  </si>
  <si>
    <t>ok, 100-180 bp (peak +- 150)</t>
  </si>
  <si>
    <t>V_RNeasy_10b_QFp1</t>
  </si>
  <si>
    <t>(kit 11/02) E1</t>
  </si>
  <si>
    <t>AGGCAT</t>
  </si>
  <si>
    <t>0,21; 1,10</t>
  </si>
  <si>
    <t>low, 100-180 bp (peak +- 150)</t>
  </si>
  <si>
    <t>V_RNeasy_50a_QFp1</t>
  </si>
  <si>
    <t>(kit 11/02) F1</t>
  </si>
  <si>
    <t>GAAGTG</t>
  </si>
  <si>
    <t>0,1; 0,854</t>
  </si>
  <si>
    <t>ok, 100-180 bp (peak +- 150), low 350 peak</t>
  </si>
  <si>
    <t>V_RNeasy_50b_QFp1</t>
  </si>
  <si>
    <t>(kit 11/02) G1</t>
  </si>
  <si>
    <t>AACAAG</t>
  </si>
  <si>
    <t>0,338; 1,48</t>
  </si>
  <si>
    <t>ok, 100-350 bp (peak +- 150)</t>
  </si>
  <si>
    <t>V_RNeasy_100a_QFp1</t>
  </si>
  <si>
    <t>(kit 11/02) H1</t>
  </si>
  <si>
    <t>TTGGTA</t>
  </si>
  <si>
    <t>0,142; 1,05</t>
  </si>
  <si>
    <t>(kit 11/02) A2</t>
  </si>
  <si>
    <t>GGTGAG</t>
  </si>
  <si>
    <t>0,272; 1,34</t>
  </si>
  <si>
    <t>Experiment 2</t>
  </si>
  <si>
    <t>08/04_plt1_B1_50aCD4</t>
  </si>
  <si>
    <t>8/04/2016 plaat 1</t>
  </si>
  <si>
    <t>(kit 11/02) B2</t>
  </si>
  <si>
    <t>CGGTTA</t>
  </si>
  <si>
    <t>0,552; 2,22</t>
  </si>
  <si>
    <t>AB_exp2</t>
  </si>
  <si>
    <t>127-228-380-714-2500 bp single peak</t>
  </si>
  <si>
    <t>08/04_plt1_B2_50aCD4</t>
  </si>
  <si>
    <t>(kit 11/02) C2</t>
  </si>
  <si>
    <t>GCGCTG</t>
  </si>
  <si>
    <t>0,454 ; 1,93</t>
  </si>
  <si>
    <t>130-3584 bp single peak</t>
  </si>
  <si>
    <t>08/04_plt1_C1_25aCD4</t>
  </si>
  <si>
    <t>(kit 11/02) D2</t>
  </si>
  <si>
    <t>GACGAT</t>
  </si>
  <si>
    <t>out of range</t>
  </si>
  <si>
    <t>0,308; 1,74</t>
  </si>
  <si>
    <t>233-262-310-476-1856 bp single peak</t>
  </si>
  <si>
    <t>08/04_plt1_C2_25aCD4</t>
  </si>
  <si>
    <t>(kit 11/02) E2</t>
  </si>
  <si>
    <t>ACCTAC</t>
  </si>
  <si>
    <t>0,69; 1,74</t>
  </si>
  <si>
    <t>130 bp single peak</t>
  </si>
  <si>
    <t>21/04_plt2_B3_50aCD8</t>
  </si>
  <si>
    <t>21/04/2016 plaat 2</t>
  </si>
  <si>
    <t>(kit 11/02) F2</t>
  </si>
  <si>
    <t>AGAATC</t>
  </si>
  <si>
    <t>0,162; 1,15</t>
  </si>
  <si>
    <t>128-598-795-1200 bp single peak</t>
  </si>
  <si>
    <t>21/04_plt2_B4_50aCD8</t>
  </si>
  <si>
    <t>(kit 11/02) G2</t>
  </si>
  <si>
    <t>AACCGA</t>
  </si>
  <si>
    <t>0,28; 0,772</t>
  </si>
  <si>
    <t>132 bp single peak</t>
  </si>
  <si>
    <t>21/04_plt2_C3_25aCD8</t>
  </si>
  <si>
    <t>(kit 11/02) H2</t>
  </si>
  <si>
    <t>CAACAG</t>
  </si>
  <si>
    <t>out of range; 1,01</t>
  </si>
  <si>
    <t>180-315-380-500-629-1295 bp single peak</t>
  </si>
  <si>
    <t>21/04_plt2_C4_25aCD8</t>
  </si>
  <si>
    <t>(kit 11/02) B3</t>
  </si>
  <si>
    <t>AACGCC</t>
  </si>
  <si>
    <t>0,43; 1,07</t>
  </si>
  <si>
    <t>165-200-430-623-737-1593 bp single peak</t>
  </si>
  <si>
    <t>Experiment 3</t>
  </si>
  <si>
    <t>21/04_plt2_A3_50aCD8T</t>
  </si>
  <si>
    <t>(kit 11/02) C3</t>
  </si>
  <si>
    <t>CAAGCA</t>
  </si>
  <si>
    <t>0,35; 2,23</t>
  </si>
  <si>
    <t>AB_exp3</t>
  </si>
  <si>
    <t>21/04_plt2_A4_50aCD8T</t>
  </si>
  <si>
    <t>(kit 11/02) D3</t>
  </si>
  <si>
    <t>CACACT</t>
  </si>
  <si>
    <t>0,322; 2,16</t>
  </si>
  <si>
    <t>130-282-500-602-978</t>
  </si>
  <si>
    <t>21/04_plt2_A7_50aCD4T</t>
  </si>
  <si>
    <t>(kit 11/02) E3</t>
  </si>
  <si>
    <t>TGGATT</t>
  </si>
  <si>
    <t>1; 1,37</t>
  </si>
  <si>
    <t>131-328-410</t>
  </si>
  <si>
    <t>21/04_plt2_A8_50aCD4T</t>
  </si>
  <si>
    <t>(kit 11/02) F3</t>
  </si>
  <si>
    <t>GCGAAT</t>
  </si>
  <si>
    <t>0,23; 1,58</t>
  </si>
  <si>
    <t>319-688-1200</t>
  </si>
  <si>
    <t>21/04_plt2_B7_30aCD4T</t>
  </si>
  <si>
    <t>(kit 11/02) G3</t>
  </si>
  <si>
    <t>TGGCGA</t>
  </si>
  <si>
    <t>0,25; 1,14</t>
  </si>
  <si>
    <t>21/04_plt2_B8_50aCD4T</t>
  </si>
  <si>
    <t>(kit 11/02) H3</t>
  </si>
  <si>
    <t>CAATGC</t>
  </si>
  <si>
    <t>0,435; 1,19</t>
  </si>
  <si>
    <t>131-231-297</t>
  </si>
  <si>
    <t>Experiment 4</t>
  </si>
  <si>
    <t>30/4_plt3_C1_50aCD4T</t>
  </si>
  <si>
    <t>30/4/2016 plaat 3</t>
  </si>
  <si>
    <t>(kit 4/05) A4</t>
  </si>
  <si>
    <t>AAGACA</t>
  </si>
  <si>
    <t>AB_exp4</t>
  </si>
  <si>
    <t>111-287-588</t>
  </si>
  <si>
    <t>30/4_plt3_C2_50aCD4T</t>
  </si>
  <si>
    <t>(kit 4/05) A5</t>
  </si>
  <si>
    <t>TAATCG</t>
  </si>
  <si>
    <t>132-519-780</t>
  </si>
  <si>
    <t>30/4_plt3_D1_100aCD4T</t>
  </si>
  <si>
    <t>(kit 4/05) A6</t>
  </si>
  <si>
    <t>CGCAAC</t>
  </si>
  <si>
    <t>103-486-590</t>
  </si>
  <si>
    <t>30/4_plt3_D2_100aCD4T</t>
  </si>
  <si>
    <t>(kit 4/05) A7</t>
  </si>
  <si>
    <t>AATAGC</t>
  </si>
  <si>
    <t>158-421</t>
  </si>
  <si>
    <t>30/4_plt3_E1_NC</t>
  </si>
  <si>
    <t>(kit 4/05) A8</t>
  </si>
  <si>
    <t>TTAACT</t>
  </si>
  <si>
    <t>96-239-682-983</t>
  </si>
  <si>
    <t>30/4_plt3_E2_NC</t>
  </si>
  <si>
    <t>(kit 4/05) A9</t>
  </si>
  <si>
    <t>AATGAA</t>
  </si>
  <si>
    <t>125-986</t>
  </si>
  <si>
    <t>30/4_plt3_G1_50aCD4T</t>
  </si>
  <si>
    <t>(kit 4/05) A10</t>
  </si>
  <si>
    <t xml:space="preserve">
GATTGT</t>
  </si>
  <si>
    <t>121-308</t>
  </si>
  <si>
    <t>30/4_plt3_H1_100aCD4T</t>
  </si>
  <si>
    <t>(kit 4/05) A11</t>
  </si>
  <si>
    <t>ATAAGA</t>
  </si>
  <si>
    <t>137-350</t>
  </si>
  <si>
    <t>Experiment 5</t>
  </si>
  <si>
    <t>30/4_plt3_A9_50NC</t>
  </si>
  <si>
    <t>(kit 4/05) A12</t>
  </si>
  <si>
    <t xml:space="preserve">
GCCACA</t>
  </si>
  <si>
    <t>AB_exp5</t>
  </si>
  <si>
    <t>A</t>
  </si>
  <si>
    <t>30/4_plt3_A10_50NC</t>
  </si>
  <si>
    <t>(kit 4/05) B4</t>
  </si>
  <si>
    <t>CAGATG</t>
  </si>
  <si>
    <t>30/4_plt3_B9_100NC</t>
  </si>
  <si>
    <t>(kit 4/05) B5</t>
  </si>
  <si>
    <t>GATCAC</t>
  </si>
  <si>
    <t>30/4_plt3_B10_100NC</t>
  </si>
  <si>
    <t>(kit 4/05) B6</t>
  </si>
  <si>
    <t>CGCGGA</t>
  </si>
  <si>
    <t>30/4_plt3_C9_50aCD4T</t>
  </si>
  <si>
    <t>(kit 4/05) B7</t>
  </si>
  <si>
    <t>CCTAAG</t>
  </si>
  <si>
    <t>30/4_plt3_C10_50aCD4T</t>
  </si>
  <si>
    <t>(kit 4/05) B8</t>
  </si>
  <si>
    <t>GGCTGC</t>
  </si>
  <si>
    <t>30/4_plt3_D9_100aCD4T</t>
  </si>
  <si>
    <t>(kit 4/05) B9</t>
  </si>
  <si>
    <t>ACCAGT</t>
  </si>
  <si>
    <t>30/4_plt3_D10_100aCD4T</t>
  </si>
  <si>
    <t>(kit 4/05) B10</t>
  </si>
  <si>
    <t>GTGCCA</t>
  </si>
  <si>
    <t>(kit 4/05) B11</t>
  </si>
  <si>
    <t>AGATAG</t>
  </si>
  <si>
    <t>(kit 4/05) B12</t>
  </si>
  <si>
    <t>TCGAGG</t>
  </si>
  <si>
    <t>(kit 4/05) C4</t>
  </si>
  <si>
    <t>GTTACC</t>
  </si>
  <si>
    <t>(kit 4/05) C5</t>
  </si>
  <si>
    <t>CTCTCG</t>
  </si>
  <si>
    <t>(kit 4/05) C6</t>
  </si>
  <si>
    <t>CCAATT</t>
  </si>
  <si>
    <t>(kit 4/05) C7</t>
  </si>
  <si>
    <t>TTCGAG</t>
  </si>
  <si>
    <t>(kit 4/05) C8</t>
  </si>
  <si>
    <t>CGTCGC</t>
  </si>
  <si>
    <t>(kit 4/05) C9</t>
  </si>
  <si>
    <t>TGTGCA</t>
  </si>
  <si>
    <t xml:space="preserve">1st purification 20/10/7 µL beads? </t>
  </si>
  <si>
    <t>21/4_plt2_E7_50aCD4T</t>
  </si>
  <si>
    <t>8-13/07/2016</t>
  </si>
  <si>
    <t>BC00</t>
  </si>
  <si>
    <t>13-15/07/2016</t>
  </si>
  <si>
    <t>AB_exp PUR1</t>
  </si>
  <si>
    <t>21/4_plt2_F7_50aCD4T</t>
  </si>
  <si>
    <t>21/4_plt2_G7_50aCD4T</t>
  </si>
  <si>
    <t>0,7x pur na Amp</t>
  </si>
  <si>
    <t>11/05_plt4_B1</t>
  </si>
  <si>
    <t>11/05/2016 plaat 4</t>
  </si>
  <si>
    <t>AB_exp PUR2</t>
  </si>
  <si>
    <t>11/05_plt4_C1</t>
  </si>
  <si>
    <t>11/05_plt4_D1</t>
  </si>
  <si>
    <t>11/05_plt4_E1</t>
  </si>
  <si>
    <t>Lexogen check +  sample check Experiment 7</t>
  </si>
  <si>
    <t>plt2_E8</t>
  </si>
  <si>
    <t>AB_exp 7</t>
  </si>
  <si>
    <t>plt2_F8</t>
  </si>
  <si>
    <t>plt3_G2</t>
  </si>
  <si>
    <t>plt3_H2</t>
  </si>
  <si>
    <t>plt4_F1</t>
  </si>
  <si>
    <t>=westburg staal</t>
  </si>
  <si>
    <t>plt4_G1</t>
  </si>
  <si>
    <t>Experiment 6 Westburg</t>
  </si>
  <si>
    <t>F1</t>
  </si>
  <si>
    <t>F7</t>
  </si>
  <si>
    <t>21;20</t>
  </si>
  <si>
    <t>AB_exp 6</t>
  </si>
  <si>
    <t>F2</t>
  </si>
  <si>
    <t>F8</t>
  </si>
  <si>
    <t>G1</t>
  </si>
  <si>
    <t>F9</t>
  </si>
  <si>
    <t>G2</t>
  </si>
  <si>
    <t>F10</t>
  </si>
  <si>
    <t>F11</t>
  </si>
  <si>
    <t>F12</t>
  </si>
  <si>
    <t>Experiment 8</t>
  </si>
  <si>
    <t>V2_d30 a</t>
  </si>
  <si>
    <t>150 000 CD4+ cellen</t>
  </si>
  <si>
    <t>(kit 4/05) A1 (D4+D5)</t>
  </si>
  <si>
    <t>ACATTA</t>
  </si>
  <si>
    <t>AB_exp8</t>
  </si>
  <si>
    <t>V2_d30 b</t>
  </si>
  <si>
    <t>151 000 CD4+ cellen</t>
  </si>
  <si>
    <t>(kit 4/05) B1</t>
  </si>
  <si>
    <t>GAACCT</t>
  </si>
  <si>
    <t>(kit 4/05) C1</t>
  </si>
  <si>
    <t>ACAACG</t>
  </si>
  <si>
    <t>(kit 4/05) A3 (D7)</t>
  </si>
  <si>
    <t>CGAAGG</t>
  </si>
  <si>
    <t>C2</t>
  </si>
  <si>
    <t>(kit 4/05) C10</t>
  </si>
  <si>
    <t>ACCGTG</t>
  </si>
  <si>
    <t>(kit 4/05) C11</t>
  </si>
  <si>
    <t>ATACTG</t>
  </si>
  <si>
    <t>(kit 4/05) C12 (D11)</t>
  </si>
  <si>
    <t>ATGAAC</t>
  </si>
  <si>
    <t>Exp 9 100 cells in PBS ON @-20°C, Westburg</t>
  </si>
  <si>
    <t>Westburg plaat</t>
  </si>
  <si>
    <t>26/08/2016, 31/08/2016 (vanaf PCR2)</t>
  </si>
  <si>
    <t>W9</t>
  </si>
  <si>
    <t>26/08 ok, 31/08 niet</t>
  </si>
  <si>
    <t>Experiment 10</t>
  </si>
  <si>
    <t>G5</t>
  </si>
  <si>
    <t>(kit 4/05) E1</t>
  </si>
  <si>
    <t>AB_exp10</t>
  </si>
  <si>
    <t>G6</t>
  </si>
  <si>
    <t>(kit 4/05) E2</t>
  </si>
  <si>
    <t>(kit 4/05) E3</t>
  </si>
  <si>
    <t>(kit 4/05) E4</t>
  </si>
  <si>
    <t>GCAGCC</t>
  </si>
  <si>
    <t>E1</t>
  </si>
  <si>
    <t>(kit 4/05) E5</t>
  </si>
  <si>
    <t>CGCCTG</t>
  </si>
  <si>
    <t>E2</t>
  </si>
  <si>
    <t>(kit 4/05) E6</t>
  </si>
  <si>
    <t>CCGACC</t>
  </si>
  <si>
    <t>(kit 4/05) E7</t>
  </si>
  <si>
    <t>TATGTC</t>
  </si>
  <si>
    <t>(kit 4/05) E8</t>
  </si>
  <si>
    <t>TGACAC</t>
  </si>
  <si>
    <t>V2_0</t>
  </si>
  <si>
    <t xml:space="preserve">RNA 75k sorted aCD4 Tcells </t>
  </si>
  <si>
    <t>(kit 4/05) E9</t>
  </si>
  <si>
    <t>ACAGAT</t>
  </si>
  <si>
    <t>V2_30</t>
  </si>
  <si>
    <t xml:space="preserve">RNA 150k sorted aCD4 Tcells </t>
  </si>
  <si>
    <t>(kit 4/05) E10</t>
  </si>
  <si>
    <t>AGACCA</t>
  </si>
  <si>
    <t>V1_0</t>
  </si>
  <si>
    <t>Total RNA cc (EXP)</t>
  </si>
  <si>
    <t>(kit 4/05) E11</t>
  </si>
  <si>
    <t>GCTCGA</t>
  </si>
  <si>
    <t>(kit 4/05) E12</t>
  </si>
  <si>
    <t>ATGGCG</t>
  </si>
  <si>
    <t>Experiment 11</t>
  </si>
  <si>
    <t>E2 (100)</t>
  </si>
  <si>
    <t>(kit 4/05) F1</t>
  </si>
  <si>
    <t>AB_exp11</t>
  </si>
  <si>
    <t>E5 (100)</t>
  </si>
  <si>
    <t>(kit 4/05) F2</t>
  </si>
  <si>
    <t>E6 (100)</t>
  </si>
  <si>
    <t>(kit 4/05) F3</t>
  </si>
  <si>
    <t>F5 (50)</t>
  </si>
  <si>
    <t>(kit 4/05) F4</t>
  </si>
  <si>
    <t>CGATCT</t>
  </si>
  <si>
    <t>F6 (50)</t>
  </si>
  <si>
    <t>(kit 4/05) F5</t>
  </si>
  <si>
    <t>CATCTA</t>
  </si>
  <si>
    <t>A2 (100 PBS)</t>
  </si>
  <si>
    <t>(kit 4/05) F6</t>
  </si>
  <si>
    <t>AAGTGG</t>
  </si>
  <si>
    <t>4,5 µL staal + 0,5 µL lysis buffer</t>
  </si>
  <si>
    <t>B1 (100 PBS)</t>
  </si>
  <si>
    <t>(kit 4/05) F7</t>
  </si>
  <si>
    <t>TGCACG</t>
  </si>
  <si>
    <t>B2 (100 PBS)</t>
  </si>
  <si>
    <t>(kit 4/05) F8</t>
  </si>
  <si>
    <t>TCGTTC</t>
  </si>
  <si>
    <t>Experiment 12</t>
  </si>
  <si>
    <t>5 µL</t>
  </si>
  <si>
    <t>RNA 150k sorted aCD4 Tcells H15</t>
  </si>
  <si>
    <t>(kit 4/05) F9</t>
  </si>
  <si>
    <t>AB_exp12</t>
  </si>
  <si>
    <t>(kit 4/05) F10</t>
  </si>
  <si>
    <t>4 µL</t>
  </si>
  <si>
    <t>(kit 4/05) F11</t>
  </si>
  <si>
    <t>3 µL</t>
  </si>
  <si>
    <t>(kit 4/05) F12</t>
  </si>
  <si>
    <t>Experiment 13: test flex v2</t>
  </si>
  <si>
    <t>F5 (100)</t>
  </si>
  <si>
    <t>(kit 3/01/17) C1</t>
  </si>
  <si>
    <t>AB_exp13</t>
  </si>
  <si>
    <t>G5 (50)</t>
  </si>
  <si>
    <t>(kit 3/01/17) C2</t>
  </si>
  <si>
    <t>H5 (100)</t>
  </si>
  <si>
    <t>(kit 3/01/17) C3</t>
  </si>
  <si>
    <t>F6 (100)</t>
  </si>
  <si>
    <t>(kit 3/01/17) C4</t>
  </si>
  <si>
    <t>G6 (50)</t>
  </si>
  <si>
    <t>(kit 3/01/17) C5</t>
  </si>
  <si>
    <t>H6 (100)</t>
  </si>
  <si>
    <t>(kit 3/01/17) C6</t>
  </si>
  <si>
    <t>Experiment 14: FSS 60 min SSS 67°C 2 min low input  Amp 50 cycli</t>
  </si>
  <si>
    <t>A2</t>
  </si>
  <si>
    <t>27/03/2017 plaat 5</t>
  </si>
  <si>
    <t>enkel cleanup</t>
  </si>
  <si>
    <t>(kit 3/01/17) C7</t>
  </si>
  <si>
    <t>AB_exp14</t>
  </si>
  <si>
    <t>Miseq 20/04/2017 2x300 PE</t>
  </si>
  <si>
    <t>Miseq v2 nano 250-50 PE 27/04/2017</t>
  </si>
  <si>
    <t>in RNA shield</t>
  </si>
  <si>
    <t>(kit 3/01/17) C8</t>
  </si>
  <si>
    <t>(kit 3/01/17) C9</t>
  </si>
  <si>
    <t>D2</t>
  </si>
  <si>
    <t>(kit 3/01/17) C10</t>
  </si>
  <si>
    <t>(kit 3/01/17) C11</t>
  </si>
  <si>
    <t>(kit 3/01/17) C12</t>
  </si>
  <si>
    <t>(kit 3/01/17) D1</t>
  </si>
  <si>
    <t>(kit 3/01/17) D2</t>
  </si>
  <si>
    <t>Experiment 15: FSS mix 30°C / FSS 60 min / SSS 67°C 2 min / PUR low input / Amp 50 cycli</t>
  </si>
  <si>
    <t>A3</t>
  </si>
  <si>
    <t>RNA extractie</t>
  </si>
  <si>
    <t>(kit 3/01/17) D3</t>
  </si>
  <si>
    <t>AB_exp15</t>
  </si>
  <si>
    <t>(kit 3/01/17) D4</t>
  </si>
  <si>
    <t>C3</t>
  </si>
  <si>
    <t>(kit 3/01/17) D5</t>
  </si>
  <si>
    <t>D3</t>
  </si>
  <si>
    <t>(kit 3/01/17) D6</t>
  </si>
  <si>
    <t>E3</t>
  </si>
  <si>
    <t>(kit 3/01/17) D7</t>
  </si>
  <si>
    <t>F3</t>
  </si>
  <si>
    <t>(kit 3/01/17) D8</t>
  </si>
  <si>
    <t>G3</t>
  </si>
  <si>
    <t>(kit 3/01/17) D9</t>
  </si>
  <si>
    <t>(kit 3/01/17) D10</t>
  </si>
  <si>
    <t>Experiment 16: FSS mix 30°C / FSS 60 min / SSS 67°C 2 min / PUR low input / Amp 50 cycli</t>
  </si>
  <si>
    <t>E5 (50)</t>
  </si>
  <si>
    <t>(kit 3/01/17) D11</t>
  </si>
  <si>
    <t>AB_exp16</t>
  </si>
  <si>
    <t>E6 (50)</t>
  </si>
  <si>
    <t>(kit 3/01/17) D12</t>
  </si>
  <si>
    <t>C5 (50)</t>
  </si>
  <si>
    <t>(kit 3/01/17) E1</t>
  </si>
  <si>
    <t>D5 (100)</t>
  </si>
  <si>
    <t>(kit 3/01/17) E2</t>
  </si>
  <si>
    <t>vorige experiment</t>
  </si>
  <si>
    <t>(kit 3/01/17) E3</t>
  </si>
  <si>
    <t>(kit 3/01/17) E4</t>
  </si>
  <si>
    <t>(kit 3/01/17) E5</t>
  </si>
  <si>
    <t>AB_exp17 verdunnning primers</t>
  </si>
  <si>
    <t>(kit 3/01/17) G2</t>
  </si>
  <si>
    <t>AB_exp17</t>
  </si>
  <si>
    <t>Miseq nano 15/06/2017 250-50</t>
  </si>
  <si>
    <t xml:space="preserve">niet </t>
  </si>
  <si>
    <t>(kit 3/01/17) G3</t>
  </si>
  <si>
    <t>(kit 3/01/17) G4</t>
  </si>
  <si>
    <t>(kit 3/01/17) G5</t>
  </si>
  <si>
    <t>1ste PUR 20--&gt;10 µL PB</t>
  </si>
  <si>
    <t>(kit 3/01/17) G6</t>
  </si>
  <si>
    <t>AB_exp18</t>
  </si>
  <si>
    <t>(kit 3/01/17) G7</t>
  </si>
  <si>
    <t>(kit 3/01/17) G8</t>
  </si>
  <si>
    <t>(kit 3/01/17) G9</t>
  </si>
  <si>
    <t xml:space="preserve">geen finale bead pur -&gt; direct blue pippin </t>
  </si>
  <si>
    <t>(kit 3/01/17) G10</t>
  </si>
  <si>
    <t>AB_exp19</t>
  </si>
  <si>
    <t>(kit 3/01/17) G11</t>
  </si>
  <si>
    <t>(kit 3/01/17) G12</t>
  </si>
  <si>
    <t>(kit 3/01/17) H1</t>
  </si>
  <si>
    <t>181215 v2 AB30</t>
  </si>
  <si>
    <t>181215 v3 AB30</t>
  </si>
  <si>
    <t>CMV IgG</t>
  </si>
  <si>
    <t>Anti-HBS (IU/L)</t>
  </si>
  <si>
    <t>ELISA_0</t>
  </si>
  <si>
    <t>ELISA_0 (Batch)</t>
  </si>
  <si>
    <t>ELISA_60</t>
  </si>
  <si>
    <t>ELISA_60 (Batch)</t>
  </si>
  <si>
    <t>ELISA_60 (Repeat)</t>
  </si>
  <si>
    <t>ELISA_180</t>
  </si>
  <si>
    <t>ELISA_365</t>
  </si>
  <si>
    <t>&lt; 2</t>
  </si>
  <si>
    <t>&gt;1000</t>
  </si>
  <si>
    <t>&lt;1000 (+</t>
  </si>
  <si>
    <t>&lt;2</t>
  </si>
  <si>
    <t>Time Point</t>
  </si>
  <si>
    <t>Day 60 (+/- 3)</t>
  </si>
  <si>
    <t>Day 180 (+/- 7)</t>
  </si>
  <si>
    <t>Day 365 (+/- 14)</t>
  </si>
  <si>
    <t>Vaccinee</t>
  </si>
  <si>
    <t>WBC</t>
  </si>
  <si>
    <t>RBC</t>
  </si>
  <si>
    <t>HGB</t>
  </si>
  <si>
    <t>HCT</t>
  </si>
  <si>
    <t>PLT</t>
  </si>
  <si>
    <t>%LYM</t>
  </si>
  <si>
    <t>%MON</t>
  </si>
  <si>
    <t>%GRA</t>
  </si>
  <si>
    <t>Day 60 (+/-3)</t>
  </si>
  <si>
    <t>Total PBMC</t>
  </si>
  <si>
    <t># vials</t>
  </si>
  <si>
    <t>Red cross delivery</t>
  </si>
  <si>
    <t>Allele</t>
  </si>
  <si>
    <t>NMDP code: HLA-A</t>
  </si>
  <si>
    <t>High resolution: HLA-A</t>
  </si>
  <si>
    <t>NMDP code: HLA-B</t>
  </si>
  <si>
    <t>High resolution: HLA-B</t>
  </si>
  <si>
    <t>NMDP code: HLA-C</t>
  </si>
  <si>
    <t>High resolution: HLA-C</t>
  </si>
  <si>
    <t>NMDP code: HLA-DRB1</t>
  </si>
  <si>
    <t>High resolution: HLA-DRB1</t>
  </si>
  <si>
    <t>NMDP code: HLA-DQB1</t>
  </si>
  <si>
    <t>High resolution: HLA-DQB1</t>
  </si>
  <si>
    <t>NMDP code: HLA-DPB1</t>
  </si>
  <si>
    <t>High resolution: HLA-DPB1</t>
  </si>
  <si>
    <t>171115_v1_HLA</t>
  </si>
  <si>
    <t>HLA-A*23:AESZG</t>
  </si>
  <si>
    <t>HLA-A*23:01;HLA-A*23:07N;HLA-A*23:17;HLA-A*23:18;HLA-A*23:20;HLA-A*23:58;HLA-A*23:69</t>
  </si>
  <si>
    <t>HLA-B*15:ACMGN</t>
  </si>
  <si>
    <t>HLA-B*15:01;HLA-B*15:01N;HLA-B*15:102;HLA-B*15:104;HLA-B*15:140;HLA-B*15:146;HLA-B*15:201;HLA-B*15:227;HLA-B*15:228;HLA-B*15:247;HLA-B*15:320;HLA-B*15:321Q</t>
  </si>
  <si>
    <t>HLA-C*03:ABGFK</t>
  </si>
  <si>
    <t>HLA-C*03:03;HLA-C*03:20N;HLA-C*03:62;HLA-C*03:171;HLA-C*03:205;HLA-C*03:206;HLA-C*03:207;HLA-C*03:227;HLA-C*03:237</t>
  </si>
  <si>
    <t>HLA-DRB1*07:FKP</t>
  </si>
  <si>
    <t>HLA-DRB1*07:01;HLA-DRB1*07:34</t>
  </si>
  <si>
    <t>HLA-DQB1*03:ABGFU</t>
  </si>
  <si>
    <t>HLA-DQB1*03:03;HLA-DQB1*03:31;HLA-DQB1*03:33;HLA-DQB1*03:39;HLA-DQB1*03:43;HLA-DQB1*03:79;HLA-DQB1*03:87;HLA-DQB1*03:88;HLA-DQB1*03:89;HLA-DQB1*03:91Q;HLA-DQB1*03:96;HLA-DQB1*03:97;HLA-DQB1*03:98;HLA-DQB1*03:117</t>
  </si>
  <si>
    <t>HLA-DPB1*03:ACMGK</t>
  </si>
  <si>
    <t>HLA-DPB1*03:01;HLA-DPB1*104:01;HLA-DPB1*124:01;HLA-DPB1*351:01</t>
  </si>
  <si>
    <t>HLA-A*68:TXXF</t>
  </si>
  <si>
    <t>HLA-A*68:01;HLA-A*68:11N;HLA-A*68:33;HLA-A*68:96</t>
  </si>
  <si>
    <t>HLA-B*57:RGPU</t>
  </si>
  <si>
    <t>HLA-B*57:01;HLA-B*57:29;HLA-B*57:37;HLA-B*57:55</t>
  </si>
  <si>
    <t>HLA-C*06:AETSY</t>
  </si>
  <si>
    <t>HLA-C*06:02;HLA-C*06:46N;HLA-C*06:55;HLA-C*06:73;HLA-C*06:83;HLA-C*06:111;HLA-C*06:146</t>
  </si>
  <si>
    <t>HLA-DRB1*11:CTPB</t>
  </si>
  <si>
    <t>HLA-DRB1*11:01;HLA-DRB1*11:97</t>
  </si>
  <si>
    <t>HLA-DQB1*03:AFXPP</t>
  </si>
  <si>
    <t>HLA-DQB1*03:01;HLA-DQB1*03:09;HLA-DQB1*03:19;HLA-DQB1*03:21;HLA-DQB1*03:22;HLA-DQB1*03:24;HLA-DQB1*03:29;HLA-DQB1*03:35;HLA-DQB1*03:42;HLA-DQB1*03:49;HLA-DQB1*03:50;HLA-DQB1*03:51;HLA-DQB1*03:84N;HLA-DQB1*03:94;HLA-DQB1*03:115;HLA-DQB1*03:116;HLA-DQB1*03:164;HLA-DQB1*03:165;HLA-DQB1*03:169</t>
  </si>
  <si>
    <t>HLA-DPB1*04:AETTB</t>
  </si>
  <si>
    <t>HLA-DPB1*04:01;HLA-DPB1*126:01;HLA-DPB1*350:01;HLA-DPB1*415:01</t>
  </si>
  <si>
    <t>HLA-A*03:AAAUY</t>
  </si>
  <si>
    <t>HLA-A*03:01;HLA-A*03:01N;HLA-A*03:20;HLA-A*03:21N;HLA-A*03:26;HLA-A*03:37;HLA-A*03:45;HLA-A*03:78;HLA-A*03:112;HLA-A*03:118;HLA-A*03:129N;HLA-A*03:132;HLA-A*03:134;HLA-A*03:162N;HLA-A*03:182</t>
  </si>
  <si>
    <t>HLA-B*27:EKN</t>
  </si>
  <si>
    <t>HLA-B*27:05;HLA-B*27:13</t>
  </si>
  <si>
    <t>HLA-C*02:ACMGS</t>
  </si>
  <si>
    <t>HLA-C*02:02;HLA-C*02:29;HLA-C*02:69;HLA-C*02:70;HLA-C*02:83</t>
  </si>
  <si>
    <t>HLA-DQB1*02:ADPFF</t>
  </si>
  <si>
    <t>HLA-DQB1*02:01;HLA-DQB1*02:02;HLA-DQB1*02:04;HLA-DQB1*02:06;HLA-DQB1*02:09;HLA-DQB1*02:10;HLA-DQB1*02:48</t>
  </si>
  <si>
    <t>HLA-A*11:AETSW</t>
  </si>
  <si>
    <t>HLA-A*11:01;HLA-A*11:21N;HLA-A*11:69N;HLA-A*11:86;HLA-A*11:100;HLA-A*11:102;HLA-A*11:108;HLA-A*11:120;HLA-A*11:124;HLA-A*11:126;HLA-A*11:129;HLA-A*11:142;HLA-A*11:154;HLA-A*11:163;HLA-A*11:171;HLA-A*11:172;HLA-A*11:173;HLA-A*11:174;HLA-A*11:193;HLA-A*11:194;HLA-A*11:210N</t>
  </si>
  <si>
    <t>HLA-B*44:03</t>
  </si>
  <si>
    <t>HLA-C*16:VGH</t>
  </si>
  <si>
    <t>HLA-C*16:01;HLA-C*16:58</t>
  </si>
  <si>
    <t>HLA-DRB1*16:01:01</t>
  </si>
  <si>
    <t>HLA-DQB1*05:AFXPT</t>
  </si>
  <si>
    <t>HLA-DQB1*05:02;HLA-DQB1*05:14;HLA-DQB1*05:17;HLA-DQB1*05:35;HLA-DQB1*05:36;HLA-DQB1*05:37;HLA-DQB1*05:46;HLA-DQB1*05:47;HLA-DQB1*05:57;HLA-DQB1*05:87Q;HLA-DQB1*05:90N</t>
  </si>
  <si>
    <t>HLA-DPB1*11:01:01</t>
  </si>
  <si>
    <t>HLA-A*01:ABGEP</t>
  </si>
  <si>
    <t>HLA-A*01:01;HLA-A*01:01L;HLA-A*01:01N;HLA-A*01:04N;HLA-A*01:22N;HLA-A*01:32;HLA-A*01:37;HLA-A*01:45;HLA-A*01:56N;HLA-A*01:81;HLA-A*01:87N;HLA-A*01:103;HLA-A*01:107;HLA-A*01:109;HLA-A*01:132;HLA-A*01:141;HLA-A*01:142;HLA-A*01:155</t>
  </si>
  <si>
    <t>HLA-B*08:YETY</t>
  </si>
  <si>
    <t>HLA-B*08:01;HLA-B*08:19N;HLA-B*08:109</t>
  </si>
  <si>
    <t>HLA-C*03:ACMGT</t>
  </si>
  <si>
    <t>HLA-C*03:04;HLA-C*03:100;HLA-C*03:101;HLA-C*03:105;HLA-C*03:106;HLA-C*03:211;HLA-C*03:212;HLA-C*03:213;HLA-C*03:218;HLA-C*03:219;HLA-C*03:236;HLA-C*03:252</t>
  </si>
  <si>
    <t>HLA-DRB1*08:01</t>
  </si>
  <si>
    <t>HLA-DQB1*04:SPC</t>
  </si>
  <si>
    <t>HLA-DQB1*04:02;HLA-DQB1*04:13;HLA-DQB1*04:23</t>
  </si>
  <si>
    <t>HLA-A*02:AFVFJ</t>
  </si>
  <si>
    <t>HLA-A*02:01;HLA-A*02:01L;HLA-A*02:01Q;HLA-A*02:09;HLA-A*02:43N;HLA-A*02:66;HLA-A*02:75;HLA-A*02:83N;HLA-A*02:89;HLA-A*02:97;HLA-A*02:132;HLA-A*02:134;HLA-A*02:140;HLA-A*02:241;HLA-A*02:252;HLA-A*02:256;HLA-A*02:266;HLA-A*02:291;HLA-A*02:294;HLA-A*02:305N;HLA-A*02:327;HLA-A*02:329;HLA-A*02:356N;HLA-A*02:357;HLA-A*02:397;HLA-A*02:411;HLA-A*02:446;HLA-A*02:455;HLA-A*02:469;HLA-A*02:481;HLA-A*02:538;HLA-A*02:559</t>
  </si>
  <si>
    <t>HLA-B*40:AFXSK</t>
  </si>
  <si>
    <t>HLA-B*40:01;HLA-B*40:55;HLA-B*40:141;HLA-B*40:150;HLA-B*40:151;HLA-B*40:179;HLA-B*40:221;HLA-B*40:236;HLA-B*40:241;HLA-B*40:247;HLA-B*40:264;HLA-B*40:272;HLA-B*40:278;HLA-B*40:299;HLA-B*40:301</t>
  </si>
  <si>
    <t>HLA-C*07:AFXNW</t>
  </si>
  <si>
    <t>HLA-C*07:01;HLA-C*07:06;HLA-C*07:18;HLA-C*07:52;HLA-C*07:153;HLA-C*07:166;HLA-C*07:337;HLA-C*07:343;HLA-C*07:419</t>
  </si>
  <si>
    <t>HLA-DRB1*13:ADPGE</t>
  </si>
  <si>
    <t>HLA-DRB1*13:01;HLA-DRB1*13:117;HLA-DRB1*13:190</t>
  </si>
  <si>
    <t>HLA-DQB1*06:ZANE</t>
  </si>
  <si>
    <t>HLA-DQB1*06:03;HLA-DQB1*06:41;HLA-DQB1*06:44;HLA-DQB1*06:110</t>
  </si>
  <si>
    <t>HLA-DPB1*19:BHHE</t>
  </si>
  <si>
    <t>HLA-DPB1*19:01;HLA-DPB1*106:01</t>
  </si>
  <si>
    <t>240516H1</t>
  </si>
  <si>
    <t>HLA-A*32:ADNYX</t>
  </si>
  <si>
    <t>HLA-A*32:01;HLA-A*32:53;HLA-A*32:54;HLA-A*32:61;HLA-A*32:68</t>
  </si>
  <si>
    <t>HLA-B*07:TXXS</t>
  </si>
  <si>
    <t>HLA-B*07:02;HLA-B*07:44;HLA-B*07:49N;HLA-B*07:58;HLA-B*07:59;HLA-B*07:61;HLA-B*07:120;HLA-B*07:128;HLA-B*07:129;HLA-B*07:130;HLA-B*07:156;HLA-B*07:161N;HLA-B*07:169</t>
  </si>
  <si>
    <t>HLA-C*02:10</t>
  </si>
  <si>
    <t>HLA-DPB1*04:FNVS</t>
  </si>
  <si>
    <t>HLA-DPB1*04:02;HLA-DPB1*105:01</t>
  </si>
  <si>
    <t>HLA-A*68:02:01</t>
  </si>
  <si>
    <t>HLA-B*15:MJMN</t>
  </si>
  <si>
    <t>HLA-B*15:03;HLA-B*15:103;HLA-B*15:220</t>
  </si>
  <si>
    <t>HLA-C*07:ABGFN</t>
  </si>
  <si>
    <t>HLA-C*07:02;HLA-C*07:50;HLA-C*07:66;HLA-C*07:74;HLA-C*07:159;HLA-C*07:160;HLA-C*07:167;HLA-C*07:245;HLA-C*07:308;HLA-C*07:348;HLA-C*07:349;HLA-C*07:350N;HLA-C*07:359</t>
  </si>
  <si>
    <t>HLA-DRB1*13:02:01</t>
  </si>
  <si>
    <t>HLA-DQB1*06:YGKV</t>
  </si>
  <si>
    <t>HLA-DQB1*06:09;HLA-DQB1*06:88</t>
  </si>
  <si>
    <t>HLA-DPB1*05:RGPW</t>
  </si>
  <si>
    <t>HLA-DPB1*05:01;HLA-DPB1*135:01</t>
  </si>
  <si>
    <t>240516H2</t>
  </si>
  <si>
    <t>HLA-DRB1*03:01</t>
  </si>
  <si>
    <t>niet gedetecteerd</t>
  </si>
  <si>
    <t>HLA-B*14:02:01</t>
  </si>
  <si>
    <t>HLA-C*08:ACMGU</t>
  </si>
  <si>
    <t>HLA-C*08:02;HLA-C*08:52N;HLA-C*08:75;HLA-C*08:110</t>
  </si>
  <si>
    <t>HLA-DRB1*04:01:01</t>
  </si>
  <si>
    <t>HLA-DQB1*03:YGKM</t>
  </si>
  <si>
    <t>HLA-DQB1*03:02;HLA-DQB1*03:32;HLA-DQB1*03:85</t>
  </si>
  <si>
    <t>HLA-DPB1*13:KHMN</t>
  </si>
  <si>
    <t>HLA-DPB1*13:01;HLA-DPB1*107:01;HLA-DPB1*133:01</t>
  </si>
  <si>
    <t>240516H3</t>
  </si>
  <si>
    <t>HLA-B*18:TXYF</t>
  </si>
  <si>
    <t>HLA-B*18:01;HLA-B*18:17N;HLA-B*18:53;HLA-B*18:81</t>
  </si>
  <si>
    <t>HLA-C*05:AESTD</t>
  </si>
  <si>
    <t>HLA-C*05:01;HLA-C*05:03;HLA-C*05:37;HLA-C*05:53;HLA-C*05:93;HLA-C*05:108</t>
  </si>
  <si>
    <t>HLA-A*25:AH</t>
  </si>
  <si>
    <t>HLA-A*25:01;HLA-A*25:07</t>
  </si>
  <si>
    <t>HLA-B*44:AAAVY</t>
  </si>
  <si>
    <t>HLA-B*44:02;HLA-B*44:02S;HLA-B*44:19N;HLA-B*44:27;HLA-B*44:66;HLA-B*44:118;HLA-B*44:187</t>
  </si>
  <si>
    <t>HLA-C*12:AETSZ</t>
  </si>
  <si>
    <t>HLA-C*12:03;HLA-C*12:23;HLA-C*12:109;HLA-C*12:110;HLA-C*12:111;HLA-C*12:125;HLA-C*12:143</t>
  </si>
  <si>
    <t>HLA-DQB1*06:YGKU</t>
  </si>
  <si>
    <t>HLA-DQB1*06:04;HLA-DQB1*06:34;HLA-DQB1*06:36;HLA-DQB1*06:38;HLA-DQB1*06:39;HLA-DQB1*06:52;HLA-DQB1*06:86</t>
  </si>
  <si>
    <t>270516H4</t>
  </si>
  <si>
    <t>HLA-B*08:AFXNW</t>
  </si>
  <si>
    <t>HLA-B*08:01;HLA-B*08:06;HLA-B*08:18;HLA-B*08:52;HLA-B*08:153;HLA-B*08:166;HLA-B*08:337;HLA-B*08:343;HLA-B*08:419</t>
  </si>
  <si>
    <t>HLA-DQB1*:02:ADPFF</t>
  </si>
  <si>
    <t>HLA-DQB1*:02:01;HLA-DQB1*:02:02;HLA-DQB1*:02:04;HLA-DQB1*:02:06;HLA-DQB1*:02:09;HLA-DQB1*:02:10;HLA-DQB1*:02:48</t>
  </si>
  <si>
    <t>HLA-DBP1*03:ACMGK</t>
  </si>
  <si>
    <t>HLA-DBP1*03:01;HLA-DBP1*104:01;HLA-DBP1*124:01;HLA-DBP1*351:01</t>
  </si>
  <si>
    <t>HLA-B*39:AAAVT</t>
  </si>
  <si>
    <t>HLA-B*39:01;HLA-B*39:01L;HLA-B*39:46;HLA-B*39:59;HLA-B*39:77;HLA-B*39:86</t>
  </si>
  <si>
    <t>300516H6</t>
  </si>
  <si>
    <t>HLA-B*07:EH</t>
  </si>
  <si>
    <t>HLA-B*07:05;HLA-B*07:06</t>
  </si>
  <si>
    <t>HLA-C*15:ADPFE</t>
  </si>
  <si>
    <t>HLA-C*15:02;HLA-C*15:13;HLA-C*15:47;HLA-C*15:81;HLA-C*15:82;HLA-C*15:87;HLA-C*15:97</t>
  </si>
  <si>
    <t>HLA-DRB1*04:04:01</t>
  </si>
  <si>
    <t>HLA-A*29:KBF</t>
  </si>
  <si>
    <t>HLA-A*29:01;HLA-A*29:01N</t>
  </si>
  <si>
    <t>HLA-B*51:ABGFH</t>
  </si>
  <si>
    <t>HLA-B*51:01;HLA-B*51:11N;HLA-B*51:30;HLA-B*51:32;HLA-B*51:48;HLA-B*51:51;HLA-B*51:142;HLA-B*51:164;HLA-B*51:165;HLA-B*51:166;HLA-B*51:169</t>
  </si>
  <si>
    <t>HLA-C*15:CZE</t>
  </si>
  <si>
    <t>HLA-C*15:05;HLA-C*15:29</t>
  </si>
  <si>
    <t>HLA-DRB1*10:01:01</t>
  </si>
  <si>
    <t>HLA-DQB1*05:ADPFS</t>
  </si>
  <si>
    <t>HLA-DQB1*05:01;HLA-DQB1*05:18;HLA-DQB1*05:27;HLA-DQB1*05:31;HLA-DQB1*05:32;HLA-DQB1*05:45;HLA-DQB1*05:84</t>
  </si>
  <si>
    <t>310516H7</t>
  </si>
  <si>
    <t>HLA-A*02:17</t>
  </si>
  <si>
    <t>HLA-DQB1*06:AAAXA</t>
  </si>
  <si>
    <t>HLA-DQB1*06:02;HLA-DQB1*06:47;HLA-DQB1*06:84;HLA-DQB1*06:109;HLA-DQB1*06:111;HLA-DQB1*06:116;HLA-DQB1*06:117;HLA-DQB1*06:127</t>
  </si>
  <si>
    <t>HLA-DPB1*02:AEMGJ</t>
  </si>
  <si>
    <t>HLA-DPB1*02:01;HLA-DPB1*141:01;HLA-DPB1*352:01;HLA-DPB1*414:01;HLA-DPB1*416:01</t>
  </si>
  <si>
    <t>HLA-B*38:01:01</t>
  </si>
  <si>
    <t>HLA-DRB1*15:01</t>
  </si>
  <si>
    <t>060616H8</t>
  </si>
  <si>
    <t>HLA-B*35:AESRM</t>
  </si>
  <si>
    <t>HLA-B*35:03;HLA-B*35:70;HLA-B*35:279</t>
  </si>
  <si>
    <t>HLA-C*04:AFXNP</t>
  </si>
  <si>
    <t>HLA-C*04:01;HLA-C*04:09N;HLA-C*04:28;HLA-C*04:30;HLA-C*04:41;HLA-C*04:79;HLA-C*04:82;HLA-C*04:84;HLA-C*04:106;HLA-C*04:144;HLA-C*04:146;HLA-C*04:161;HLA-C*04:162;HLA-C*04:165;HLA-C*04:195</t>
  </si>
  <si>
    <t>HLA-DPB1*14:01:01</t>
  </si>
  <si>
    <t>29062016H10</t>
  </si>
  <si>
    <t>HLA-B*35:ABGFE</t>
  </si>
  <si>
    <t>HLA-B*35:01;HLA-B*35:40N;HLA-B*35:42;HLA-B*35:57;HLA-B*35:94;HLA-B*35:134N;HLA-B*35:161;HLA-B*35:227;HLA-B*35:241;HLA-B*35:245;HLA-B*35:250</t>
  </si>
  <si>
    <t>HLA-DRB1*01:AETTD</t>
  </si>
  <si>
    <t>HLA-DRB1*01:01;HLA-DRB1*01:50;HLA-DRB1*01:67</t>
  </si>
  <si>
    <t>HLA-DQB1*05:ACMGX</t>
  </si>
  <si>
    <t>HLA-DQB1*05:03;HLA-DQB1*05:08;HLA-DQB1*05:10;HLA-DQB1*05:41N;HLA-DQB1*05:42;HLA-DQB1*05:56;HLA-DQB1*05:78</t>
  </si>
  <si>
    <t>HLA-B*55:01</t>
  </si>
  <si>
    <t>HLA-DRB1*14:BCAD</t>
  </si>
  <si>
    <t>HLA-DRB1*14:01;HLA-DRB1*14:54</t>
  </si>
  <si>
    <t>29062016H11</t>
  </si>
  <si>
    <t>HLA-A*24:ABGEW</t>
  </si>
  <si>
    <t>HLA-A*24:02;HLA-A*24:02L;HLA-A*24:02Q;HLA-A*24:09N;HLA-A*24:11N;HLA-A*24:40N;HLA-A*24:76;HLA-A*24:79;HLA-A*24:83N;HLA-A*24:144;HLA-A*24:150;HLA-A*24:153;HLA-A*24:154;HLA-A*24:155N;HLA-A*24:163N;HLA-A*24:183N;HLA-A*24:231;HLA-A*24:249;HLA-A*24:250;HLA-A*24:251;HLA-A*24:263;HLA-A*24:264;HLA-A*24:265;HLA-A*24:266;HLA-A*24:267;HLA-A*24:268;HLA-A*24:269;HLA-A*24:270;HLA-A*24:271</t>
  </si>
  <si>
    <t>HLA-DRB1*11:19:01</t>
  </si>
  <si>
    <t>240516H12</t>
  </si>
  <si>
    <t>240516H13</t>
  </si>
  <si>
    <t>HLA-DQB1*03:AFXXP</t>
  </si>
  <si>
    <t>HLA-DQB1*40:02;HLA-DQB1*40:35;HLA-DQB1*40:39;HLA-DQB1*40:56;HLA-DQB1*40:57;HLA-DQB1*40:78;HLA-DQB1*40:82;HLA-DQB1*40:89;HLA-DQB1*40:90;HLA-DQB1*40:91;HLA-DQB1*40:94;HLA-DQB1*40:97;HLA-DQB1*40:104;HLA-DQB1*40:107;HLA-DQB1*40:111;HLA-DQB1*40:122;HLA-DQB1*40:142N;HLA-DQB1*40:144N;HLA-DQB1*40:145;HLA-DQB1*40:164;HLA-DQB1*40:169;HLA-DQB1*40:176;HLA-DQB1*40:181;HLA-DQB1*40:189;HLA-DQB1*40:200;HLA-DQB1*40:202;HLA-DQB1*40:206;HLA-DQB1*40:211;HLA-DQB1*40:214;HLA-DQB1*40:219;HLA-DQB1*40:224;HLA-DQB1*40:226;HLA-DQB1*40:248;HLA-DQB1*40:255;HLA-DQB1*40:266;HLA-DQB1*40:271;HLA-DQB1*40:274;HLA-DQB1*40:283;HLA-DQB1*40:287;HLA-DQB1*40:289;HLA-DQB1*40:290;HLA-DQB1*40:291N;HLA-DQB1*40:293;HLA-DQB1*40:296</t>
  </si>
  <si>
    <t>240516H14</t>
  </si>
  <si>
    <t>HLA-DPB1*01:AETTA</t>
  </si>
  <si>
    <t>HLA-DPB1*01:01;HLA-DPB1*417:01</t>
  </si>
  <si>
    <t>HLA-C*14:AAAWZ</t>
  </si>
  <si>
    <t>HLA-C*14:02;HLA-C*14:23;HLA-C*14:31;HLA-C*14:57;HLA-C*14:60</t>
  </si>
  <si>
    <t>HLA-DPB1*01:FNVS</t>
  </si>
  <si>
    <t>140916H17 HLA</t>
  </si>
  <si>
    <t>no NMDP code</t>
  </si>
  <si>
    <t>A*02:11:01G</t>
  </si>
  <si>
    <t>B*40:01:01G</t>
  </si>
  <si>
    <t>C*12:03</t>
  </si>
  <si>
    <t>DRB1*01:01:01G</t>
  </si>
  <si>
    <t>DQB1*03:02:01G</t>
  </si>
  <si>
    <t>DPB1*02:01:02G</t>
  </si>
  <si>
    <t>A*24:02:01G</t>
  </si>
  <si>
    <t>B*51:01:01G</t>
  </si>
  <si>
    <t>C*16:01:01G</t>
  </si>
  <si>
    <t>DRB1*09:01:02G</t>
  </si>
  <si>
    <t>DQB1*05:01:01G</t>
  </si>
  <si>
    <t>DPB1*09:01:01</t>
  </si>
  <si>
    <t>140916H18 HLA</t>
  </si>
  <si>
    <t>A*02:01:01G</t>
  </si>
  <si>
    <t>B*15:01:01G</t>
  </si>
  <si>
    <t>C*03:04:01G</t>
  </si>
  <si>
    <t>DRB1*11:01:01G</t>
  </si>
  <si>
    <t>DQB1*03:01:01G</t>
  </si>
  <si>
    <t>DPB1*04:01:01G</t>
  </si>
  <si>
    <t>A*32:01:01G</t>
  </si>
  <si>
    <t>C*03:03:01G</t>
  </si>
  <si>
    <t>DRB1*13:02:01G</t>
  </si>
  <si>
    <t>DQB1*06:04:01G</t>
  </si>
  <si>
    <t>DPB1*04:02:01G</t>
  </si>
  <si>
    <t>160916H19 HLA</t>
  </si>
  <si>
    <t>A*03:01:01G</t>
  </si>
  <si>
    <t>B*44:03:01G</t>
  </si>
  <si>
    <t>C*04:01:01G</t>
  </si>
  <si>
    <t>DRB1*07:01:01G</t>
  </si>
  <si>
    <t>DQB1*02:01:01G</t>
  </si>
  <si>
    <t>DPB1*03:01:01G</t>
  </si>
  <si>
    <t>B*44:02:01G</t>
  </si>
  <si>
    <t>C*05:01:01G</t>
  </si>
  <si>
    <t>230916H20 HLA</t>
  </si>
  <si>
    <t>B*07:02:01G</t>
  </si>
  <si>
    <t>C*06:02:01G</t>
  </si>
  <si>
    <t>A*30:01:01G</t>
  </si>
  <si>
    <t>B*13:02:01G</t>
  </si>
  <si>
    <t>C*07:02:01G</t>
  </si>
  <si>
    <t>DRB1*15:01:01G</t>
  </si>
  <si>
    <t>DQB1*06:02:01G</t>
  </si>
  <si>
    <t>260916H21 HLA</t>
  </si>
  <si>
    <t>A*01:01:01G</t>
  </si>
  <si>
    <t>B*08:01:01G</t>
  </si>
  <si>
    <t>DRB1*03:01:01G</t>
  </si>
  <si>
    <t>C*07:01:01G</t>
  </si>
  <si>
    <t>DRB1*04:01:01G</t>
  </si>
  <si>
    <t>DPB1*05:01:01G</t>
  </si>
  <si>
    <t>260916H22 HLA</t>
  </si>
  <si>
    <t>A*26:01:01G</t>
  </si>
  <si>
    <t>A*29:01:01G</t>
  </si>
  <si>
    <t>C*14:02:01G</t>
  </si>
  <si>
    <t>DRB1*11:03:01</t>
  </si>
  <si>
    <t>DQB1*:03:01:01G</t>
  </si>
  <si>
    <t>270916H23 HLA</t>
  </si>
  <si>
    <t>B*18:01:01G</t>
  </si>
  <si>
    <t>B*35:01:01G</t>
  </si>
  <si>
    <t>DRB1*11:04:01G</t>
  </si>
  <si>
    <t>181016H24 HLA</t>
  </si>
  <si>
    <t>B*39:01:01G</t>
  </si>
  <si>
    <t>DQB1*05:03:01G</t>
  </si>
  <si>
    <t>A*29:02:01G</t>
  </si>
  <si>
    <t>B*55:01:01G</t>
  </si>
  <si>
    <t>C*12:03:01G</t>
  </si>
  <si>
    <t>DRB1*14:01:01G</t>
  </si>
  <si>
    <t>181016H25 HLA</t>
  </si>
  <si>
    <t>C*03:02:01G</t>
  </si>
  <si>
    <t>A*33:03:01G</t>
  </si>
  <si>
    <t>B*58:01:01G</t>
  </si>
  <si>
    <t>DQB1*06:09:01G</t>
  </si>
  <si>
    <t>181016H26 HLA</t>
  </si>
  <si>
    <t>A*02:01:O1G</t>
  </si>
  <si>
    <t>B*39:06:02</t>
  </si>
  <si>
    <t>181016H28 HLA</t>
  </si>
  <si>
    <t>B*57:01:01G</t>
  </si>
  <si>
    <t>DQB1*03:03:02G</t>
  </si>
  <si>
    <t>DPB1*13:01:01G</t>
  </si>
  <si>
    <t>181016H29 HLA</t>
  </si>
  <si>
    <t>DRB1*01:03</t>
  </si>
  <si>
    <t>181016H30 HLA</t>
  </si>
  <si>
    <t>B*37:01:01G</t>
  </si>
  <si>
    <t>DRB1*10:01:01G</t>
  </si>
  <si>
    <t>181016H31 HLA</t>
  </si>
  <si>
    <t>B*27:05:02G</t>
  </si>
  <si>
    <t>C*02:02:02G</t>
  </si>
  <si>
    <t>DRB1*04:02:01</t>
  </si>
  <si>
    <t>271016H32 HLA</t>
  </si>
  <si>
    <t>DPB1*20:01:01G</t>
  </si>
  <si>
    <t>271016H33 HLA</t>
  </si>
  <si>
    <t>B*14:01:01</t>
  </si>
  <si>
    <t>C*08:02:01G</t>
  </si>
  <si>
    <t>271016H34 HLA</t>
  </si>
  <si>
    <t>DPB1*01:01:01G</t>
  </si>
  <si>
    <t>C*15:02:01G</t>
  </si>
  <si>
    <t>271016H35 HLA</t>
  </si>
  <si>
    <t>271016H36 HLA</t>
  </si>
  <si>
    <t>A*11:01:01G</t>
  </si>
  <si>
    <t>DRB1*13:01:01G</t>
  </si>
  <si>
    <t>DQB1*06:03:01G</t>
  </si>
  <si>
    <t>DPB1*19:01:01G</t>
  </si>
  <si>
    <t>271016H38 HLA</t>
  </si>
  <si>
    <t>DRB1*04:06:01G</t>
  </si>
  <si>
    <t>271016H39 HLA</t>
  </si>
  <si>
    <t>DPB1*02:02:01G</t>
  </si>
  <si>
    <t>A*30:02:01G</t>
  </si>
  <si>
    <t>271016H40 HLA</t>
  </si>
  <si>
    <t>A*25:01:01G</t>
  </si>
  <si>
    <t>271016H41 HLA</t>
  </si>
  <si>
    <t>A*23:01:01G</t>
  </si>
  <si>
    <t>271016H42 HLA</t>
  </si>
  <si>
    <t>B*35:02:01G</t>
  </si>
  <si>
    <t>* De G wijst erop dat dit een sequencingresultaat is en dat de null-allelen niet zijn uitgesloten (deze zijn zeldzaam).</t>
  </si>
  <si>
    <t>* Indien een allel niet gedetecteerd werd is de persoon homozygoot voor dat allel.</t>
  </si>
  <si>
    <t>Experiment</t>
  </si>
  <si>
    <t>Samples</t>
  </si>
  <si>
    <t>Pool (ng/µl) = (nM) [#bp length]</t>
  </si>
  <si>
    <t>Illumina Sequencer (MiSeq/NextSeq)</t>
  </si>
  <si>
    <t>Version</t>
  </si>
  <si>
    <t># cycli/reads</t>
  </si>
  <si>
    <t>Single read (SR) Paired end (PE)</t>
  </si>
  <si>
    <t># pM</t>
  </si>
  <si>
    <t>Spike PhiX</t>
  </si>
  <si>
    <t>Date</t>
  </si>
  <si>
    <t>Result</t>
  </si>
  <si>
    <t>Q30                                    Cluster density               Total yield</t>
  </si>
  <si>
    <t>Solutions</t>
  </si>
  <si>
    <t>EXP30112015</t>
  </si>
  <si>
    <t>v1/v2/v3_EXP0/3/7 _1</t>
  </si>
  <si>
    <t>Miseq</t>
  </si>
  <si>
    <t>1 x 150 (2 x 150)</t>
  </si>
  <si>
    <t>SR</t>
  </si>
  <si>
    <t>Underclustered</t>
  </si>
  <si>
    <t>Stopped at cycli 5</t>
  </si>
  <si>
    <t>Samples: too low concentration</t>
  </si>
  <si>
    <t>new step: RNA clean &amp; concentration</t>
  </si>
  <si>
    <t>v1/v2/v3_EXP0/3/7 _2</t>
  </si>
  <si>
    <t>Completed</t>
  </si>
  <si>
    <t>78,9% || 609 || 1,58</t>
  </si>
  <si>
    <t>Q30&lt;80%: PhiX too low for 9 samples</t>
  </si>
  <si>
    <t>5 % PhiX, next run is going to be on the NextSeq</t>
  </si>
  <si>
    <t>v1/v2/v3_B0/30</t>
  </si>
  <si>
    <t>1 x 156 (2 x 75)</t>
  </si>
  <si>
    <t>96,1% || 780 || 3,04</t>
  </si>
  <si>
    <t>AB_exp</t>
  </si>
  <si>
    <t>AB_exp1-4</t>
  </si>
  <si>
    <t>1,36 = 4,12 [500]</t>
  </si>
  <si>
    <t>2 x 300</t>
  </si>
  <si>
    <t>PE</t>
  </si>
  <si>
    <t>Overclustered</t>
  </si>
  <si>
    <t>Stopped by us</t>
  </si>
  <si>
    <t>20% 20 pM PhiX</t>
  </si>
  <si>
    <t>20% 12 pM PhiX</t>
  </si>
  <si>
    <t>Clustering too high still, overwhelmed by linkers</t>
  </si>
  <si>
    <t>AB Westburg</t>
  </si>
  <si>
    <t>AB_exp8 Westburg Purpool AB_exp1-4</t>
  </si>
  <si>
    <t>Stopped</t>
  </si>
  <si>
    <t>- || 957 || -</t>
  </si>
  <si>
    <t>10% 14 pM PhiX, error rate too high</t>
  </si>
  <si>
    <t>NaOH concentration too high --&gt; neutralisation needed</t>
  </si>
  <si>
    <t>Westburg, AB_exp 8, Pur pool AB_exp 10-11-12, Westburg PBS ON</t>
  </si>
  <si>
    <t>10% 14 pM PhiX</t>
  </si>
  <si>
    <t>Nextseq protocol voor de pools</t>
  </si>
  <si>
    <t>EXP1-40</t>
  </si>
  <si>
    <t>EXP 1-40 run 1</t>
  </si>
  <si>
    <t>5,78 = 25,02 [350]</t>
  </si>
  <si>
    <t>NextSeq</t>
  </si>
  <si>
    <t>v2 HO</t>
  </si>
  <si>
    <t>1 x 150</t>
  </si>
  <si>
    <t>67,8 ||172||38,9G</t>
  </si>
  <si>
    <t>Uitgesteld 12/10 CMG probs // problem = 160-200 bp fragments --&gt; pool purification and rerun</t>
  </si>
  <si>
    <t>19/10/2016 @ VIB</t>
  </si>
  <si>
    <t>EXP 1-40 0,9xPUR</t>
  </si>
  <si>
    <t>EXP 1-40 herh</t>
  </si>
  <si>
    <t>72,75||226||79,39Gbp</t>
  </si>
  <si>
    <t>EXP 41-80 0,9xPUR</t>
  </si>
  <si>
    <t>EXP 41-80 run 2</t>
  </si>
  <si>
    <t>11,2 = 48,48 [350]</t>
  </si>
  <si>
    <t>73,16% ||206|| 70,15 G</t>
  </si>
  <si>
    <t>EXP 81-120 0,9xPUR</t>
  </si>
  <si>
    <t>EXP 81-120 run 3</t>
  </si>
  <si>
    <t>10,1 = 43,72 [350]</t>
  </si>
  <si>
    <t>80,20% || 182||61,38Gbp</t>
  </si>
  <si>
    <t>EXP 121-160 0,9xPUR</t>
  </si>
  <si>
    <t>EXP 121-160 run 4</t>
  </si>
  <si>
    <t>10,5 = 45,45 [350]</t>
  </si>
  <si>
    <t>80,20||175||64,39 Gbp</t>
  </si>
  <si>
    <t>origineel 2/12</t>
  </si>
  <si>
    <t>EXP 161-188 0,9xPUR</t>
  </si>
  <si>
    <t>EXP 161-188 run 5</t>
  </si>
  <si>
    <t>9,92 = 42,94 [350]</t>
  </si>
  <si>
    <t>77,13||208||72,12 Gbp</t>
  </si>
  <si>
    <t>origineel 16/12: Nextseq broken</t>
  </si>
  <si>
    <t>EXP 189-216 0,9xPUR</t>
  </si>
  <si>
    <t>EXP 189-216 run 6</t>
  </si>
  <si>
    <t>9,9 = 42,86 [350]</t>
  </si>
  <si>
    <t>79,26%||163||59,4 Gbp</t>
  </si>
  <si>
    <t>B11/12b-22</t>
  </si>
  <si>
    <t>B11/12b-23 || 281595_P2</t>
  </si>
  <si>
    <t>96,6%||499||2,02 Gbp</t>
  </si>
  <si>
    <t>Onderclusterd</t>
  </si>
  <si>
    <t>B1-11/12a</t>
  </si>
  <si>
    <t>B1-11/12a || 281595_P1</t>
  </si>
  <si>
    <t>96,31%||671||2,67Gbp</t>
  </si>
  <si>
    <t>B23-B28</t>
  </si>
  <si>
    <t>B23-B28 || 281596_P1</t>
  </si>
  <si>
    <t>18,2 = 78,79 [350]</t>
  </si>
  <si>
    <t>91,50%||1379||4,85 Gbp</t>
  </si>
  <si>
    <t>B29-B33/34a</t>
  </si>
  <si>
    <t>B29-B33/34a || 281596_P2</t>
  </si>
  <si>
    <t>18,4 = 79,65 [350]</t>
  </si>
  <si>
    <t>94,54%||656||2,57 Gbp</t>
  </si>
  <si>
    <t>lage clustering</t>
  </si>
  <si>
    <t>B11/12b-16</t>
  </si>
  <si>
    <t>B11/12b-16 || 281595_P5</t>
  </si>
  <si>
    <t>19,5 = 84,42 [350]</t>
  </si>
  <si>
    <t>94,36%||703||2,74 Gbp</t>
  </si>
  <si>
    <t>rerun</t>
  </si>
  <si>
    <t>B17-B22</t>
  </si>
  <si>
    <t>B17-B22 || 281595_P6</t>
  </si>
  <si>
    <t>24 = 103,9 [350]</t>
  </si>
  <si>
    <t>30 (start 6nM)</t>
  </si>
  <si>
    <t>95,57%||881||3,42 Gbp</t>
  </si>
  <si>
    <t>B1-B6</t>
  </si>
  <si>
    <t>B1-B6 || 281595_P3</t>
  </si>
  <si>
    <t>21,9 = 94,81 [350]</t>
  </si>
  <si>
    <t>40 (start 8nM)</t>
  </si>
  <si>
    <t>failed software</t>
  </si>
  <si>
    <t>93,31%||1217||4,52Gbp</t>
  </si>
  <si>
    <t>rerun / herh</t>
  </si>
  <si>
    <t>B7-B11/12a</t>
  </si>
  <si>
    <t>B7-B11/12a || 281595_P4</t>
  </si>
  <si>
    <t>23 = 99,57 [350]</t>
  </si>
  <si>
    <t>35 (start 7 nM)</t>
  </si>
  <si>
    <t>94,44%||1079||4,07Gbp</t>
  </si>
  <si>
    <t xml:space="preserve">herh 7/03 </t>
  </si>
  <si>
    <t>B33/34b-B38</t>
  </si>
  <si>
    <t>B33/34b-B38 || 281596_P3</t>
  </si>
  <si>
    <t>92,61%||1077||3,99Gbp</t>
  </si>
  <si>
    <t>B39-B44</t>
  </si>
  <si>
    <t>B39-B44 || 281596_P4</t>
  </si>
  <si>
    <t>40 (start 8 nM)</t>
  </si>
  <si>
    <t>92,79%||1203||4,43Gbp</t>
  </si>
  <si>
    <t>AB_exp14-15-16</t>
  </si>
  <si>
    <t>2x 300</t>
  </si>
  <si>
    <t>Kappa QPCR</t>
  </si>
  <si>
    <t>Miseq NANO</t>
  </si>
  <si>
    <t>250-50</t>
  </si>
  <si>
    <t>48%||923||0,32Gbp</t>
  </si>
  <si>
    <t>AB_exp/BlexR (frauke)</t>
  </si>
  <si>
    <t>AB_exp17-18-19/BlexR (frauke)</t>
  </si>
  <si>
    <t>23,6 (QPCR)</t>
  </si>
  <si>
    <t>57,91%||1286||0,38Gbp</t>
  </si>
  <si>
    <t>origineel gepland 15/06/2017 Miseq crash</t>
  </si>
  <si>
    <t>B45-B66</t>
  </si>
  <si>
    <t>58 (QPCR) [289 nM volgens qubit, 330bp]</t>
  </si>
  <si>
    <t>v2 MO</t>
  </si>
  <si>
    <t>1 x 156</t>
  </si>
  <si>
    <t>83,09%||175-180||10,46Gbp</t>
  </si>
  <si>
    <t xml:space="preserve">waarschijnlijk wel overclusterd PF&lt;50%, </t>
  </si>
  <si>
    <r>
      <t xml:space="preserve">AB_exp17-18-19/BlexR (frauke) </t>
    </r>
    <r>
      <rPr>
        <sz val="11"/>
        <color rgb="FFFF0000"/>
        <rFont val="Calibri"/>
        <family val="2"/>
        <scheme val="minor"/>
      </rPr>
      <t>herhaling</t>
    </r>
  </si>
  <si>
    <t>150-150</t>
  </si>
  <si>
    <t>73,68%||1187||0,396Gbp</t>
  </si>
  <si>
    <t>1/3 pool</t>
  </si>
  <si>
    <t>156-15</t>
  </si>
  <si>
    <t>sr</t>
  </si>
  <si>
    <t>91,2%||80||11,54Gbp</t>
  </si>
  <si>
    <t>aligned 28%, lage clustering</t>
  </si>
  <si>
    <t xml:space="preserve">External barcodes for QuantSeq 3'mRNA-Seq Library Prep for Illumina </t>
  </si>
  <si>
    <r>
      <t xml:space="preserve">Index Primer for Illumina - </t>
    </r>
    <r>
      <rPr>
        <b/>
        <sz val="16"/>
        <color rgb="FFFF0000"/>
        <rFont val="Calibri"/>
        <family val="2"/>
        <scheme val="minor"/>
      </rPr>
      <t>ATTENTION: New barcode arrangement since 17.02.2017!</t>
    </r>
  </si>
  <si>
    <t>i7 Index Primers (7001-7096)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</si>
  <si>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</si>
  <si>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</si>
  <si>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</si>
  <si>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</si>
  <si>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</si>
  <si>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</si>
  <si>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</si>
  <si>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</si>
  <si>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</si>
  <si>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</si>
  <si>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</si>
  <si>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</si>
  <si>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</si>
  <si>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</si>
  <si>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</si>
  <si>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</si>
  <si>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</si>
  <si>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</si>
  <si>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</si>
  <si>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</si>
  <si>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</si>
  <si>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</si>
  <si>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</si>
  <si>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</si>
  <si>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CAGCGT</t>
  </si>
  <si>
    <t>TCAGGA</t>
  </si>
  <si>
    <t>TCTTAA</t>
  </si>
  <si>
    <t>TTTATG</t>
  </si>
  <si>
    <t>AGTACT</t>
  </si>
  <si>
    <t>AAGCTC</t>
  </si>
  <si>
    <t>GACATC</t>
  </si>
  <si>
    <t>C</t>
  </si>
  <si>
    <t>BC25</t>
  </si>
  <si>
    <t>BC26</t>
  </si>
  <si>
    <t>BC27</t>
  </si>
  <si>
    <t xml:space="preserve">BC28 </t>
  </si>
  <si>
    <t>BC29</t>
  </si>
  <si>
    <t>BC30</t>
  </si>
  <si>
    <t>BC31</t>
  </si>
  <si>
    <t>BC32</t>
  </si>
  <si>
    <t>BC33</t>
  </si>
  <si>
    <t>BC34</t>
  </si>
  <si>
    <t>BC35</t>
  </si>
  <si>
    <t>BC36</t>
  </si>
  <si>
    <t>GTCAGG</t>
  </si>
  <si>
    <t>ACTCTT</t>
  </si>
  <si>
    <t>CCTGCT</t>
  </si>
  <si>
    <t>D</t>
  </si>
  <si>
    <t>BC37</t>
  </si>
  <si>
    <t>BC38</t>
  </si>
  <si>
    <t>BC39</t>
  </si>
  <si>
    <t>BC40</t>
  </si>
  <si>
    <t>BC41</t>
  </si>
  <si>
    <t>TGCTAT</t>
  </si>
  <si>
    <t>BC42</t>
  </si>
  <si>
    <t>BC43</t>
  </si>
  <si>
    <t>CCGCAA</t>
  </si>
  <si>
    <t>BC44</t>
  </si>
  <si>
    <t>CTCCAT</t>
  </si>
  <si>
    <t>BC45</t>
  </si>
  <si>
    <t>BC46</t>
  </si>
  <si>
    <t>ACGTCT</t>
  </si>
  <si>
    <t>BC47</t>
  </si>
  <si>
    <t>GAGTCC</t>
  </si>
  <si>
    <t>BC48</t>
  </si>
  <si>
    <t>CACTAA</t>
  </si>
  <si>
    <t>E</t>
  </si>
  <si>
    <t>BC49</t>
  </si>
  <si>
    <t>BC50</t>
  </si>
  <si>
    <t>BC51</t>
  </si>
  <si>
    <t>BC52</t>
  </si>
  <si>
    <t>BC53</t>
  </si>
  <si>
    <t>BC54</t>
  </si>
  <si>
    <t>BC55</t>
  </si>
  <si>
    <t>BC56</t>
  </si>
  <si>
    <t>BC57</t>
  </si>
  <si>
    <t>BC58</t>
  </si>
  <si>
    <t>BC59</t>
  </si>
  <si>
    <t>BC60</t>
  </si>
  <si>
    <t>GGTATA</t>
  </si>
  <si>
    <t>TTCCGC</t>
  </si>
  <si>
    <t>F</t>
  </si>
  <si>
    <t>BC61</t>
  </si>
  <si>
    <t>BC62</t>
  </si>
  <si>
    <t>BC63</t>
  </si>
  <si>
    <t>BC64</t>
  </si>
  <si>
    <t>BC65</t>
  </si>
  <si>
    <t>BC66</t>
  </si>
  <si>
    <t>BC67</t>
  </si>
  <si>
    <t>BC68</t>
  </si>
  <si>
    <t>BC69</t>
  </si>
  <si>
    <t>ACACGC</t>
  </si>
  <si>
    <t>BC70</t>
  </si>
  <si>
    <t>GTAGAA</t>
  </si>
  <si>
    <t>BC71</t>
  </si>
  <si>
    <t>BC72</t>
  </si>
  <si>
    <t>GCATGG</t>
  </si>
  <si>
    <t>TAGGCT</t>
  </si>
  <si>
    <t>ATTGGT</t>
  </si>
  <si>
    <t>CTCATA</t>
  </si>
  <si>
    <t>G</t>
  </si>
  <si>
    <t>BC73</t>
  </si>
  <si>
    <t>BC74</t>
  </si>
  <si>
    <t>BC75</t>
  </si>
  <si>
    <t>BC76</t>
  </si>
  <si>
    <t>BC77</t>
  </si>
  <si>
    <t>BC78</t>
  </si>
  <si>
    <t>TACCTT</t>
  </si>
  <si>
    <t>BC79</t>
  </si>
  <si>
    <t>CTAGTC</t>
  </si>
  <si>
    <t>BC80</t>
  </si>
  <si>
    <t>AATCCG</t>
  </si>
  <si>
    <t>BC81</t>
  </si>
  <si>
    <t>GTGTAG</t>
  </si>
  <si>
    <t>BC82</t>
  </si>
  <si>
    <t>BC83</t>
  </si>
  <si>
    <t>BC84</t>
  </si>
  <si>
    <t>GGAGGT</t>
  </si>
  <si>
    <t>GCCACA</t>
  </si>
  <si>
    <t>H</t>
  </si>
  <si>
    <t>BC85</t>
  </si>
  <si>
    <t>BC86</t>
  </si>
  <si>
    <t>BC87</t>
  </si>
  <si>
    <t>BC88</t>
  </si>
  <si>
    <t>BC89</t>
  </si>
  <si>
    <t>CAGGAC</t>
  </si>
  <si>
    <t>BC90</t>
  </si>
  <si>
    <t>GGCCAA</t>
  </si>
  <si>
    <t>BC91</t>
  </si>
  <si>
    <t>BC92</t>
  </si>
  <si>
    <t>BC93</t>
  </si>
  <si>
    <t>BC94</t>
  </si>
  <si>
    <t>BC95</t>
  </si>
  <si>
    <t>BC96</t>
  </si>
  <si>
    <t>ATATCC</t>
  </si>
  <si>
    <t>GATTGT</t>
  </si>
  <si>
    <t>i7 Index Plate (7001-7096)</t>
  </si>
  <si>
    <t>Nieuwe versie</t>
  </si>
  <si>
    <t>B10 (50)</t>
  </si>
  <si>
    <t>C10 (100)</t>
  </si>
  <si>
    <t>B5 (50)</t>
  </si>
  <si>
    <t>C5 (100)</t>
  </si>
  <si>
    <t>AB_exp 20</t>
  </si>
  <si>
    <t>TCRab primermix dash</t>
  </si>
  <si>
    <t>TCRa primermix dash</t>
  </si>
  <si>
    <t xml:space="preserve">TCR b ketens geïndentificeerd!!! Geen Alfa ketens te vinden </t>
  </si>
  <si>
    <t>AB_exp 21</t>
  </si>
  <si>
    <t>E5 (500)</t>
  </si>
  <si>
    <t>F5(500)</t>
  </si>
  <si>
    <t>G5(1000)</t>
  </si>
  <si>
    <t>H5 (1000)</t>
  </si>
  <si>
    <t>TCRa interne primermix dash</t>
  </si>
  <si>
    <t>A11</t>
  </si>
  <si>
    <t>4/01/2018 plt6_1</t>
  </si>
  <si>
    <t>AB_exp 22</t>
  </si>
  <si>
    <t>B11</t>
  </si>
  <si>
    <t>C11</t>
  </si>
  <si>
    <t>NC a</t>
  </si>
  <si>
    <t>TCRb interne primermix dash</t>
  </si>
  <si>
    <t>D11</t>
  </si>
  <si>
    <t>E11</t>
  </si>
  <si>
    <t>NC b</t>
  </si>
  <si>
    <t>AB_exp 23</t>
  </si>
  <si>
    <t>TCRb externe primermix dash</t>
  </si>
  <si>
    <t>G11</t>
  </si>
  <si>
    <t>Miseq nano</t>
  </si>
  <si>
    <t>A8</t>
  </si>
  <si>
    <t>1-2/02/2018</t>
  </si>
  <si>
    <t>AB_exp 24</t>
  </si>
  <si>
    <t>C8</t>
  </si>
  <si>
    <t>D8</t>
  </si>
  <si>
    <t>E8</t>
  </si>
  <si>
    <t>G8</t>
  </si>
  <si>
    <t>A1</t>
  </si>
  <si>
    <t>A4</t>
  </si>
  <si>
    <t>A5</t>
  </si>
  <si>
    <t>A6</t>
  </si>
  <si>
    <t>A7</t>
  </si>
  <si>
    <t>TCR Aintern&amp;Bextern Dash primermix</t>
  </si>
  <si>
    <t>C1</t>
  </si>
  <si>
    <t>AB_exp 25</t>
  </si>
  <si>
    <t>C4</t>
  </si>
  <si>
    <t>C5</t>
  </si>
  <si>
    <t>C6</t>
  </si>
  <si>
    <t>C7</t>
  </si>
  <si>
    <t>AB_exp23-24-25</t>
  </si>
  <si>
    <t>AB_exp23-24-25 BLUE PIPPIN POOL (300bp-600bp)</t>
  </si>
  <si>
    <t>2,65 = 11,06 nM [363]</t>
  </si>
  <si>
    <t>60,13%||1419||0,38 GBp</t>
  </si>
  <si>
    <t xml:space="preserve">aligned 7% vs 20% spike, run overclustered, Qubit onderschat </t>
  </si>
  <si>
    <t>Completed (overclusterd)</t>
  </si>
  <si>
    <t>AB_exp 26</t>
  </si>
  <si>
    <t>4/01/2018 plt6_2</t>
  </si>
  <si>
    <t>AB_exp 27</t>
  </si>
  <si>
    <t>4/01/2018 plt6_3</t>
  </si>
  <si>
    <t>AB_exp 28</t>
  </si>
  <si>
    <t>AB_exp 29</t>
  </si>
  <si>
    <t>D1</t>
  </si>
  <si>
    <t>D4</t>
  </si>
  <si>
    <t>D5</t>
  </si>
  <si>
    <t>D6</t>
  </si>
  <si>
    <t>D7</t>
  </si>
  <si>
    <t>E4</t>
  </si>
  <si>
    <t>E5</t>
  </si>
  <si>
    <t>E6</t>
  </si>
  <si>
    <t>E7</t>
  </si>
  <si>
    <t>E9</t>
  </si>
  <si>
    <t>F4</t>
  </si>
  <si>
    <t>F5</t>
  </si>
  <si>
    <t>F6</t>
  </si>
  <si>
    <t>G4</t>
  </si>
  <si>
    <t>G7</t>
  </si>
  <si>
    <t>A9</t>
  </si>
  <si>
    <t>A10</t>
  </si>
  <si>
    <t>A12</t>
  </si>
  <si>
    <t>B12</t>
  </si>
  <si>
    <t>C9</t>
  </si>
  <si>
    <t>C10</t>
  </si>
  <si>
    <t>C12</t>
  </si>
  <si>
    <t>D9</t>
  </si>
  <si>
    <t>D10</t>
  </si>
  <si>
    <t>D12</t>
  </si>
  <si>
    <t>E10</t>
  </si>
  <si>
    <t>E12</t>
  </si>
  <si>
    <t>AB_exp23-24-25-26-27-28-29</t>
  </si>
  <si>
    <t>64,42%||1050||0,35 Gbp</t>
  </si>
  <si>
    <t>completed</t>
  </si>
  <si>
    <t xml:space="preserve">QIAseq test </t>
  </si>
  <si>
    <t>exp30-31</t>
  </si>
  <si>
    <t>AB_exp23-24-25-26-27-28-29 BLUE PIPPIN POOL (310-600 bp)</t>
  </si>
  <si>
    <t>Qubit +800 bp</t>
  </si>
  <si>
    <t>261-8-8-41</t>
  </si>
  <si>
    <t>86,24%||584||0,23Gbp</t>
  </si>
  <si>
    <t>PF 92,72%, geen Phix nodig (primers niet voorzien)</t>
  </si>
  <si>
    <t>90,73%||802||4,44 gbp</t>
  </si>
  <si>
    <t>pf 91,79%</t>
  </si>
  <si>
    <t>QIAseq engerix trial</t>
  </si>
  <si>
    <t>H29-H33</t>
  </si>
  <si>
    <t>Qubit 750 bp</t>
  </si>
  <si>
    <t>2/3, 1/3 TFH stalen ingespiked</t>
  </si>
  <si>
    <t>86,38%||1071||5 gbp||81,47 PF</t>
  </si>
  <si>
    <t>Engerix stalen pool 1 (SP+PP)</t>
  </si>
  <si>
    <t>Qubit 700 bp</t>
  </si>
  <si>
    <t>v2,5</t>
  </si>
  <si>
    <t>67,59%||165-167||39,12Gbp||86,86-87,84%PF</t>
  </si>
  <si>
    <t>intensity drop cycle 120</t>
  </si>
  <si>
    <t>intensity drop cycle 150</t>
  </si>
  <si>
    <t>Engerix stalen pool 2 (SP+PP)</t>
  </si>
  <si>
    <t>Engerix stalen pool 3 (SP+PP) + MMR TFH (george)</t>
  </si>
  <si>
    <t>QIAseq TCR ab pool 1</t>
  </si>
  <si>
    <t>QIAseq TCR ab pool 2</t>
  </si>
  <si>
    <t>QIAseq TCR ab pool 3</t>
  </si>
  <si>
    <t>149-153||36,62Gbp||89,64-90,54%PF||66,58%Q30</t>
  </si>
  <si>
    <t>173-178||40,85Gbp||66,26%</t>
  </si>
  <si>
    <t>86,10-87,81% PF</t>
  </si>
  <si>
    <t>QIAseq TCR ab pool 4</t>
  </si>
  <si>
    <t>Engerix run 9-15</t>
  </si>
  <si>
    <t>Qubit 850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</si>
</sst>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h:mm;@"/>
    <numFmt numFmtId="166" formatCode="dd/mm/yy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Calibri"/>
      <family val="2"/>
    </font>
    <font>
      <sz val="36"/>
      <name val="Calibri"/>
      <family val="2"/>
      <scheme val="minor"/>
    </font>
    <font>
      <sz val="36"/>
      <color theme="0"/>
      <name val="Calibri"/>
      <family val="2"/>
      <scheme val="minor"/>
    </font>
    <font>
      <sz val="36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ndara"/>
      <family val="2"/>
    </font>
    <font>
      <sz val="10"/>
      <color theme="1"/>
      <name val="Candara"/>
      <family val="2"/>
    </font>
    <font>
      <b/>
      <sz val="10"/>
      <color rgb="FF000000"/>
      <name val="Candara"/>
      <family val="2"/>
    </font>
    <font>
      <b/>
      <sz val="11"/>
      <color theme="1"/>
      <name val="Candara"/>
      <family val="2"/>
    </font>
    <font>
      <b/>
      <sz val="20"/>
      <color theme="1"/>
      <name val="Candara"/>
      <family val="2"/>
    </font>
    <font>
      <b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9C0006"/>
      <name val="Candara"/>
      <family val="2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C00000"/>
      <name val="Candara"/>
      <family val="2"/>
    </font>
    <font>
      <b/>
      <sz val="10"/>
      <color rgb="FF4F81BD"/>
      <name val="Candara"/>
      <family val="2"/>
    </font>
    <font>
      <b/>
      <sz val="11"/>
      <color rgb="FF9C0006"/>
      <name val="Calibri"/>
      <family val="2"/>
      <scheme val="minor"/>
    </font>
    <font>
      <sz val="12"/>
      <color rgb="FF333333"/>
      <name val="Arial"/>
      <family val="2"/>
    </font>
    <font>
      <sz val="11"/>
      <color rgb="FF747474"/>
      <name val="Roboto"/>
    </font>
    <font>
      <sz val="11"/>
      <color rgb="FFFFFFFF"/>
      <name val="Arial"/>
      <family val="2"/>
    </font>
    <font>
      <sz val="10"/>
      <color theme="1"/>
      <name val="Roboto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95373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548DD4"/>
      <name val="Candara"/>
      <family val="2"/>
    </font>
    <font>
      <b/>
      <sz val="24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3399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BE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</patternFill>
    </fill>
    <fill>
      <patternFill patternType="solid">
        <fgColor rgb="FF7F7F7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C00FF"/>
        <bgColor indexed="64"/>
      </patternFill>
    </fill>
    <fill>
      <patternFill patternType="solid">
        <fgColor rgb="FFFC80C7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DCDB"/>
        <bgColor indexed="64"/>
      </patternFill>
    </fill>
    <fill>
      <patternFill patternType="solid">
        <fgColor rgb="FFE5B9B7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6F6F6"/>
        <bgColor indexed="64"/>
      </patternFill>
    </fill>
  </fills>
  <borders count="9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dotted">
        <color auto="1"/>
      </right>
      <top style="thick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thick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medium">
        <color auto="1"/>
      </right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0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0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medium">
        <color theme="0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0"/>
      </left>
      <right style="thin">
        <color theme="6" tint="-0.249977111117893"/>
      </right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0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0"/>
      </top>
      <bottom style="medium">
        <color theme="0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0"/>
      </top>
      <bottom style="thin">
        <color theme="6" tint="-0.249977111117893"/>
      </bottom>
      <diagonal/>
    </border>
    <border>
      <left style="medium">
        <color theme="0"/>
      </left>
      <right style="medium">
        <color theme="0"/>
      </right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thick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rgb="FFE0DEDE"/>
      </bottom>
      <diagonal/>
    </border>
    <border>
      <left/>
      <right/>
      <top style="medium">
        <color rgb="FFE0DEDE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auto="1"/>
      </left>
      <right/>
      <top/>
      <bottom style="mediumDashed">
        <color indexed="64"/>
      </bottom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26" applyNumberFormat="0" applyAlignment="0" applyProtection="0"/>
    <xf numFmtId="0" fontId="5" fillId="8" borderId="27" applyNumberFormat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37" fillId="0" borderId="0"/>
  </cellStyleXfs>
  <cellXfs count="945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7" xfId="0" quotePrefix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25" xfId="0" applyBorder="1" applyAlignment="1">
      <alignment horizontal="center"/>
    </xf>
    <xf numFmtId="14" fontId="0" fillId="3" borderId="0" xfId="0" applyNumberFormat="1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14" fontId="0" fillId="3" borderId="15" xfId="0" applyNumberFormat="1" applyFill="1" applyBorder="1" applyAlignment="1">
      <alignment horizontal="center" vertical="top"/>
    </xf>
    <xf numFmtId="0" fontId="0" fillId="3" borderId="15" xfId="0" applyFill="1" applyBorder="1" applyAlignment="1">
      <alignment vertical="top"/>
    </xf>
    <xf numFmtId="0" fontId="0" fillId="3" borderId="20" xfId="0" applyFill="1" applyBorder="1" applyAlignment="1">
      <alignment vertical="top"/>
    </xf>
    <xf numFmtId="0" fontId="0" fillId="4" borderId="15" xfId="0" applyFill="1" applyBorder="1" applyAlignment="1">
      <alignment horizontal="center" vertical="top"/>
    </xf>
    <xf numFmtId="0" fontId="0" fillId="4" borderId="15" xfId="0" applyFill="1" applyBorder="1" applyAlignment="1">
      <alignment vertical="top"/>
    </xf>
    <xf numFmtId="0" fontId="0" fillId="4" borderId="2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wrapText="1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wrapText="1"/>
    </xf>
    <xf numFmtId="0" fontId="0" fillId="3" borderId="21" xfId="0" applyFill="1" applyBorder="1" applyAlignment="1">
      <alignment horizontal="center"/>
    </xf>
    <xf numFmtId="0" fontId="0" fillId="3" borderId="22" xfId="0" applyFill="1" applyBorder="1"/>
    <xf numFmtId="0" fontId="0" fillId="3" borderId="15" xfId="0" applyFill="1" applyBorder="1"/>
    <xf numFmtId="14" fontId="0" fillId="3" borderId="15" xfId="0" applyNumberFormat="1" applyFill="1" applyBorder="1" applyAlignment="1">
      <alignment wrapText="1"/>
    </xf>
    <xf numFmtId="0" fontId="0" fillId="3" borderId="17" xfId="0" applyFill="1" applyBorder="1" applyAlignment="1">
      <alignment horizontal="center"/>
    </xf>
    <xf numFmtId="0" fontId="0" fillId="3" borderId="0" xfId="0" applyFill="1" applyBorder="1"/>
    <xf numFmtId="0" fontId="0" fillId="3" borderId="20" xfId="0" applyFill="1" applyBorder="1"/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17" xfId="0" applyFill="1" applyBorder="1" applyAlignment="1">
      <alignment horizontal="center"/>
    </xf>
    <xf numFmtId="0" fontId="0" fillId="4" borderId="0" xfId="0" applyFill="1" applyBorder="1"/>
    <xf numFmtId="0" fontId="0" fillId="4" borderId="18" xfId="0" applyFill="1" applyBorder="1" applyAlignment="1">
      <alignment horizontal="center"/>
    </xf>
    <xf numFmtId="0" fontId="0" fillId="4" borderId="15" xfId="0" applyFill="1" applyBorder="1"/>
    <xf numFmtId="0" fontId="0" fillId="4" borderId="20" xfId="0" applyFill="1" applyBorder="1"/>
    <xf numFmtId="14" fontId="0" fillId="4" borderId="15" xfId="0" applyNumberFormat="1" applyFill="1" applyBorder="1" applyAlignment="1">
      <alignment wrapText="1"/>
    </xf>
    <xf numFmtId="0" fontId="0" fillId="4" borderId="20" xfId="0" applyFill="1" applyBorder="1" applyAlignment="1">
      <alignment wrapText="1"/>
    </xf>
    <xf numFmtId="0" fontId="1" fillId="2" borderId="0" xfId="1"/>
    <xf numFmtId="0" fontId="1" fillId="2" borderId="15" xfId="1" applyBorder="1"/>
    <xf numFmtId="0" fontId="4" fillId="7" borderId="26" xfId="3" applyAlignment="1">
      <alignment horizontal="center"/>
    </xf>
    <xf numFmtId="0" fontId="5" fillId="8" borderId="27" xfId="4" applyAlignment="1">
      <alignment horizontal="center"/>
    </xf>
    <xf numFmtId="0" fontId="3" fillId="6" borderId="8" xfId="2" applyBorder="1" applyAlignment="1">
      <alignment horizontal="center"/>
    </xf>
    <xf numFmtId="0" fontId="3" fillId="6" borderId="9" xfId="2" applyBorder="1" applyAlignment="1">
      <alignment horizontal="center"/>
    </xf>
    <xf numFmtId="0" fontId="3" fillId="6" borderId="28" xfId="2" applyBorder="1" applyAlignment="1">
      <alignment horizontal="center"/>
    </xf>
    <xf numFmtId="0" fontId="1" fillId="2" borderId="30" xfId="1" applyBorder="1"/>
    <xf numFmtId="0" fontId="0" fillId="3" borderId="30" xfId="0" applyFill="1" applyBorder="1"/>
    <xf numFmtId="14" fontId="0" fillId="3" borderId="30" xfId="0" applyNumberFormat="1" applyFill="1" applyBorder="1" applyAlignment="1">
      <alignment wrapText="1"/>
    </xf>
    <xf numFmtId="0" fontId="0" fillId="3" borderId="29" xfId="0" applyFill="1" applyBorder="1" applyAlignment="1">
      <alignment wrapText="1"/>
    </xf>
    <xf numFmtId="0" fontId="1" fillId="2" borderId="32" xfId="1" applyBorder="1"/>
    <xf numFmtId="0" fontId="0" fillId="4" borderId="32" xfId="0" applyFill="1" applyBorder="1"/>
    <xf numFmtId="14" fontId="0" fillId="4" borderId="32" xfId="0" applyNumberFormat="1" applyFill="1" applyBorder="1" applyAlignment="1">
      <alignment wrapText="1"/>
    </xf>
    <xf numFmtId="0" fontId="0" fillId="4" borderId="31" xfId="0" applyFill="1" applyBorder="1" applyAlignment="1">
      <alignment wrapText="1"/>
    </xf>
    <xf numFmtId="0" fontId="0" fillId="3" borderId="32" xfId="0" applyFill="1" applyBorder="1"/>
    <xf numFmtId="14" fontId="0" fillId="3" borderId="32" xfId="0" applyNumberFormat="1" applyFill="1" applyBorder="1" applyAlignment="1">
      <alignment wrapText="1"/>
    </xf>
    <xf numFmtId="0" fontId="0" fillId="3" borderId="31" xfId="0" applyFill="1" applyBorder="1" applyAlignment="1">
      <alignment wrapText="1"/>
    </xf>
    <xf numFmtId="14" fontId="0" fillId="3" borderId="33" xfId="0" applyNumberFormat="1" applyFill="1" applyBorder="1" applyAlignment="1">
      <alignment horizontal="center" vertical="top"/>
    </xf>
    <xf numFmtId="0" fontId="0" fillId="3" borderId="34" xfId="0" applyFill="1" applyBorder="1" applyAlignment="1">
      <alignment vertical="top"/>
    </xf>
    <xf numFmtId="14" fontId="0" fillId="4" borderId="33" xfId="0" applyNumberFormat="1" applyFill="1" applyBorder="1" applyAlignment="1">
      <alignment horizontal="center" vertical="top"/>
    </xf>
    <xf numFmtId="0" fontId="0" fillId="4" borderId="34" xfId="0" applyFill="1" applyBorder="1" applyAlignment="1">
      <alignment vertical="top"/>
    </xf>
    <xf numFmtId="0" fontId="1" fillId="2" borderId="36" xfId="1" applyBorder="1" applyAlignment="1">
      <alignment horizontal="center" vertical="top"/>
    </xf>
    <xf numFmtId="14" fontId="0" fillId="3" borderId="36" xfId="0" applyNumberFormat="1" applyFill="1" applyBorder="1" applyAlignment="1">
      <alignment horizontal="center" vertical="top"/>
    </xf>
    <xf numFmtId="0" fontId="0" fillId="3" borderId="36" xfId="0" quotePrefix="1" applyFill="1" applyBorder="1" applyAlignment="1">
      <alignment horizontal="center" vertical="top"/>
    </xf>
    <xf numFmtId="0" fontId="0" fillId="3" borderId="36" xfId="0" applyFill="1" applyBorder="1" applyAlignment="1">
      <alignment horizontal="center" vertical="top" wrapText="1"/>
    </xf>
    <xf numFmtId="14" fontId="0" fillId="3" borderId="35" xfId="0" applyNumberFormat="1" applyFill="1" applyBorder="1" applyAlignment="1">
      <alignment vertical="top" wrapText="1"/>
    </xf>
    <xf numFmtId="0" fontId="1" fillId="2" borderId="38" xfId="1" applyBorder="1" applyAlignment="1">
      <alignment horizontal="center" vertical="top"/>
    </xf>
    <xf numFmtId="14" fontId="0" fillId="3" borderId="38" xfId="0" applyNumberFormat="1" applyFill="1" applyBorder="1" applyAlignment="1">
      <alignment horizontal="center" vertical="top"/>
    </xf>
    <xf numFmtId="0" fontId="0" fillId="3" borderId="38" xfId="0" quotePrefix="1" applyFill="1" applyBorder="1" applyAlignment="1">
      <alignment horizontal="center" vertical="top"/>
    </xf>
    <xf numFmtId="0" fontId="0" fillId="3" borderId="38" xfId="0" applyFill="1" applyBorder="1" applyAlignment="1">
      <alignment horizontal="center" vertical="top" wrapText="1"/>
    </xf>
    <xf numFmtId="14" fontId="0" fillId="3" borderId="37" xfId="0" applyNumberFormat="1" applyFill="1" applyBorder="1" applyAlignment="1">
      <alignment vertical="top" wrapText="1"/>
    </xf>
    <xf numFmtId="0" fontId="1" fillId="2" borderId="40" xfId="1" applyBorder="1" applyAlignment="1">
      <alignment horizontal="center" vertical="top"/>
    </xf>
    <xf numFmtId="14" fontId="0" fillId="4" borderId="40" xfId="0" applyNumberFormat="1" applyFill="1" applyBorder="1" applyAlignment="1">
      <alignment horizontal="center" vertical="top"/>
    </xf>
    <xf numFmtId="0" fontId="0" fillId="4" borderId="40" xfId="0" quotePrefix="1" applyFill="1" applyBorder="1" applyAlignment="1">
      <alignment horizontal="center" vertical="top"/>
    </xf>
    <xf numFmtId="0" fontId="0" fillId="4" borderId="40" xfId="0" applyFill="1" applyBorder="1" applyAlignment="1">
      <alignment horizontal="center" vertical="top" wrapText="1"/>
    </xf>
    <xf numFmtId="14" fontId="0" fillId="4" borderId="39" xfId="0" applyNumberFormat="1" applyFill="1" applyBorder="1" applyAlignment="1">
      <alignment vertical="top" wrapText="1"/>
    </xf>
    <xf numFmtId="14" fontId="0" fillId="4" borderId="38" xfId="0" applyNumberFormat="1" applyFill="1" applyBorder="1" applyAlignment="1">
      <alignment horizontal="center" vertical="top"/>
    </xf>
    <xf numFmtId="0" fontId="0" fillId="4" borderId="38" xfId="0" quotePrefix="1" applyFill="1" applyBorder="1" applyAlignment="1">
      <alignment horizontal="center" vertical="top"/>
    </xf>
    <xf numFmtId="0" fontId="0" fillId="4" borderId="38" xfId="0" applyFill="1" applyBorder="1" applyAlignment="1">
      <alignment horizontal="center" vertical="top" wrapText="1"/>
    </xf>
    <xf numFmtId="14" fontId="0" fillId="4" borderId="37" xfId="0" applyNumberFormat="1" applyFill="1" applyBorder="1" applyAlignment="1">
      <alignment vertical="top" wrapText="1"/>
    </xf>
    <xf numFmtId="0" fontId="1" fillId="2" borderId="42" xfId="1" applyBorder="1" applyAlignment="1">
      <alignment horizontal="center" vertical="top"/>
    </xf>
    <xf numFmtId="14" fontId="0" fillId="3" borderId="42" xfId="0" applyNumberFormat="1" applyFill="1" applyBorder="1" applyAlignment="1">
      <alignment horizontal="center" vertical="top"/>
    </xf>
    <xf numFmtId="0" fontId="0" fillId="3" borderId="42" xfId="0" quotePrefix="1" applyFill="1" applyBorder="1" applyAlignment="1">
      <alignment horizontal="center" vertical="top"/>
    </xf>
    <xf numFmtId="0" fontId="0" fillId="3" borderId="42" xfId="0" applyFill="1" applyBorder="1" applyAlignment="1">
      <alignment horizontal="center" vertical="top" wrapText="1"/>
    </xf>
    <xf numFmtId="14" fontId="0" fillId="3" borderId="41" xfId="0" applyNumberFormat="1" applyFill="1" applyBorder="1" applyAlignment="1">
      <alignment vertical="top" wrapText="1"/>
    </xf>
    <xf numFmtId="0" fontId="1" fillId="2" borderId="44" xfId="1" applyBorder="1" applyAlignment="1">
      <alignment horizontal="center" vertical="top"/>
    </xf>
    <xf numFmtId="14" fontId="0" fillId="3" borderId="44" xfId="0" applyNumberFormat="1" applyFill="1" applyBorder="1" applyAlignment="1">
      <alignment horizontal="center" vertical="top"/>
    </xf>
    <xf numFmtId="0" fontId="0" fillId="3" borderId="44" xfId="0" quotePrefix="1" applyFill="1" applyBorder="1" applyAlignment="1">
      <alignment horizontal="center" vertical="top"/>
    </xf>
    <xf numFmtId="0" fontId="0" fillId="3" borderId="44" xfId="0" applyFill="1" applyBorder="1" applyAlignment="1">
      <alignment horizontal="center" vertical="top" wrapText="1"/>
    </xf>
    <xf numFmtId="14" fontId="0" fillId="3" borderId="43" xfId="0" applyNumberFormat="1" applyFill="1" applyBorder="1" applyAlignment="1">
      <alignment vertical="top" wrapText="1"/>
    </xf>
    <xf numFmtId="14" fontId="0" fillId="3" borderId="46" xfId="0" applyNumberFormat="1" applyFill="1" applyBorder="1" applyAlignment="1">
      <alignment horizontal="center" vertical="top"/>
    </xf>
    <xf numFmtId="0" fontId="0" fillId="3" borderId="45" xfId="0" applyFill="1" applyBorder="1" applyAlignment="1">
      <alignment vertical="top"/>
    </xf>
    <xf numFmtId="0" fontId="0" fillId="2" borderId="30" xfId="1" applyFont="1" applyBorder="1" applyAlignment="1">
      <alignment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11" borderId="36" xfId="0" applyFill="1" applyBorder="1" applyAlignment="1">
      <alignment horizontal="center" vertical="top" wrapText="1"/>
    </xf>
    <xf numFmtId="14" fontId="0" fillId="11" borderId="33" xfId="0" applyNumberFormat="1" applyFill="1" applyBorder="1" applyAlignment="1">
      <alignment horizontal="center" vertical="top"/>
    </xf>
    <xf numFmtId="0" fontId="0" fillId="11" borderId="38" xfId="0" applyFill="1" applyBorder="1" applyAlignment="1">
      <alignment horizontal="center" vertical="top" wrapText="1"/>
    </xf>
    <xf numFmtId="14" fontId="0" fillId="11" borderId="0" xfId="0" applyNumberFormat="1" applyFill="1" applyBorder="1" applyAlignment="1">
      <alignment horizontal="center" vertical="top"/>
    </xf>
    <xf numFmtId="0" fontId="0" fillId="11" borderId="40" xfId="0" applyFill="1" applyBorder="1" applyAlignment="1">
      <alignment horizontal="center" vertical="top" wrapText="1"/>
    </xf>
    <xf numFmtId="0" fontId="0" fillId="11" borderId="44" xfId="0" applyFill="1" applyBorder="1" applyAlignment="1">
      <alignment horizontal="center" vertical="top" wrapText="1"/>
    </xf>
    <xf numFmtId="14" fontId="0" fillId="11" borderId="46" xfId="0" applyNumberFormat="1" applyFill="1" applyBorder="1" applyAlignment="1">
      <alignment horizontal="center" vertical="top"/>
    </xf>
    <xf numFmtId="0" fontId="0" fillId="11" borderId="42" xfId="0" applyFill="1" applyBorder="1" applyAlignment="1">
      <alignment horizontal="center" vertical="top" wrapText="1"/>
    </xf>
    <xf numFmtId="0" fontId="0" fillId="4" borderId="33" xfId="0" applyFill="1" applyBorder="1" applyAlignment="1">
      <alignment horizontal="center" vertical="top"/>
    </xf>
    <xf numFmtId="0" fontId="0" fillId="4" borderId="33" xfId="0" applyFill="1" applyBorder="1" applyAlignment="1">
      <alignment vertical="top"/>
    </xf>
    <xf numFmtId="0" fontId="0" fillId="4" borderId="40" xfId="0" applyFill="1" applyBorder="1" applyAlignment="1">
      <alignment horizontal="center" vertical="top"/>
    </xf>
    <xf numFmtId="0" fontId="0" fillId="4" borderId="40" xfId="0" applyFill="1" applyBorder="1" applyAlignment="1">
      <alignment vertical="top"/>
    </xf>
    <xf numFmtId="0" fontId="0" fillId="4" borderId="39" xfId="0" applyFill="1" applyBorder="1" applyAlignment="1">
      <alignment vertical="top"/>
    </xf>
    <xf numFmtId="0" fontId="0" fillId="4" borderId="38" xfId="0" applyFill="1" applyBorder="1" applyAlignment="1">
      <alignment horizontal="center" vertical="top"/>
    </xf>
    <xf numFmtId="0" fontId="0" fillId="4" borderId="38" xfId="0" applyFill="1" applyBorder="1" applyAlignment="1">
      <alignment vertical="top"/>
    </xf>
    <xf numFmtId="0" fontId="0" fillId="4" borderId="37" xfId="0" applyFill="1" applyBorder="1" applyAlignment="1">
      <alignment vertical="top"/>
    </xf>
    <xf numFmtId="0" fontId="0" fillId="3" borderId="40" xfId="0" applyFill="1" applyBorder="1" applyAlignment="1">
      <alignment horizontal="center" vertical="top"/>
    </xf>
    <xf numFmtId="0" fontId="0" fillId="3" borderId="40" xfId="0" applyFill="1" applyBorder="1" applyAlignment="1">
      <alignment vertical="top"/>
    </xf>
    <xf numFmtId="0" fontId="0" fillId="3" borderId="39" xfId="0" applyFill="1" applyBorder="1" applyAlignment="1">
      <alignment vertical="top"/>
    </xf>
    <xf numFmtId="0" fontId="0" fillId="3" borderId="42" xfId="0" applyFill="1" applyBorder="1" applyAlignment="1">
      <alignment horizontal="center" vertical="top"/>
    </xf>
    <xf numFmtId="0" fontId="0" fillId="3" borderId="42" xfId="0" applyFill="1" applyBorder="1" applyAlignment="1">
      <alignment vertical="top"/>
    </xf>
    <xf numFmtId="0" fontId="0" fillId="3" borderId="41" xfId="0" applyFill="1" applyBorder="1" applyAlignment="1">
      <alignment vertical="top"/>
    </xf>
    <xf numFmtId="0" fontId="0" fillId="3" borderId="49" xfId="0" applyFill="1" applyBorder="1" applyAlignment="1">
      <alignment horizontal="center" vertical="top"/>
    </xf>
    <xf numFmtId="0" fontId="0" fillId="3" borderId="49" xfId="0" applyFill="1" applyBorder="1" applyAlignment="1">
      <alignment vertical="top"/>
    </xf>
    <xf numFmtId="0" fontId="0" fillId="3" borderId="48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15" fillId="3" borderId="16" xfId="0" applyFont="1" applyFill="1" applyBorder="1" applyAlignment="1">
      <alignment horizontal="center" vertical="top"/>
    </xf>
    <xf numFmtId="0" fontId="15" fillId="3" borderId="17" xfId="0" applyFont="1" applyFill="1" applyBorder="1" applyAlignment="1">
      <alignment horizontal="center" vertical="top"/>
    </xf>
    <xf numFmtId="0" fontId="15" fillId="3" borderId="18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top"/>
    </xf>
    <xf numFmtId="0" fontId="15" fillId="4" borderId="17" xfId="0" applyFont="1" applyFill="1" applyBorder="1" applyAlignment="1">
      <alignment horizontal="center" vertical="top"/>
    </xf>
    <xf numFmtId="0" fontId="15" fillId="4" borderId="18" xfId="0" applyFont="1" applyFill="1" applyBorder="1" applyAlignment="1">
      <alignment horizontal="center" vertical="top"/>
    </xf>
    <xf numFmtId="0" fontId="15" fillId="3" borderId="21" xfId="0" applyFont="1" applyFill="1" applyBorder="1" applyAlignment="1">
      <alignment horizontal="center" vertical="top"/>
    </xf>
    <xf numFmtId="0" fontId="15" fillId="3" borderId="18" xfId="0" applyFont="1" applyFill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0" fillId="13" borderId="22" xfId="0" applyFill="1" applyBorder="1"/>
    <xf numFmtId="0" fontId="0" fillId="13" borderId="0" xfId="0" applyFill="1" applyBorder="1"/>
    <xf numFmtId="0" fontId="0" fillId="3" borderId="3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5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Fill="1" applyBorder="1"/>
    <xf numFmtId="0" fontId="2" fillId="5" borderId="50" xfId="0" applyFont="1" applyFill="1" applyBorder="1" applyAlignment="1">
      <alignment horizontal="center" vertical="center"/>
    </xf>
    <xf numFmtId="0" fontId="0" fillId="15" borderId="0" xfId="0" applyFill="1" applyBorder="1"/>
    <xf numFmtId="0" fontId="1" fillId="14" borderId="33" xfId="7" applyBorder="1" applyAlignment="1">
      <alignment horizontal="center" vertical="top"/>
    </xf>
    <xf numFmtId="0" fontId="1" fillId="14" borderId="15" xfId="7" applyBorder="1" applyAlignment="1">
      <alignment horizontal="center" vertical="top"/>
    </xf>
    <xf numFmtId="0" fontId="1" fillId="14" borderId="46" xfId="7" applyBorder="1" applyAlignment="1">
      <alignment horizontal="center" vertical="top"/>
    </xf>
    <xf numFmtId="0" fontId="0" fillId="2" borderId="36" xfId="1" applyFont="1" applyBorder="1" applyAlignment="1">
      <alignment vertical="top" wrapText="1"/>
    </xf>
    <xf numFmtId="0" fontId="0" fillId="14" borderId="33" xfId="7" applyFont="1" applyBorder="1" applyAlignment="1">
      <alignment vertical="top" wrapText="1"/>
    </xf>
    <xf numFmtId="0" fontId="0" fillId="2" borderId="38" xfId="1" applyFont="1" applyBorder="1" applyAlignment="1">
      <alignment vertical="top" wrapText="1"/>
    </xf>
    <xf numFmtId="0" fontId="0" fillId="14" borderId="0" xfId="7" applyFont="1" applyBorder="1" applyAlignment="1">
      <alignment vertical="top" wrapText="1"/>
    </xf>
    <xf numFmtId="0" fontId="0" fillId="0" borderId="15" xfId="0" applyBorder="1" applyAlignment="1">
      <alignment horizontal="center"/>
    </xf>
    <xf numFmtId="0" fontId="8" fillId="12" borderId="15" xfId="0" applyFon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14" fontId="1" fillId="2" borderId="15" xfId="1" applyNumberFormat="1" applyBorder="1" applyAlignment="1">
      <alignment horizontal="center"/>
    </xf>
    <xf numFmtId="0" fontId="6" fillId="9" borderId="15" xfId="5" applyBorder="1" applyAlignment="1">
      <alignment horizontal="center"/>
    </xf>
    <xf numFmtId="0" fontId="0" fillId="11" borderId="15" xfId="0" applyFill="1" applyBorder="1" applyAlignment="1">
      <alignment horizontal="center"/>
    </xf>
    <xf numFmtId="14" fontId="1" fillId="14" borderId="15" xfId="7" applyNumberFormat="1" applyBorder="1" applyAlignment="1">
      <alignment horizontal="center"/>
    </xf>
    <xf numFmtId="0" fontId="0" fillId="0" borderId="15" xfId="0" applyBorder="1"/>
    <xf numFmtId="0" fontId="7" fillId="10" borderId="15" xfId="6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" fillId="5" borderId="50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vertical="center"/>
    </xf>
    <xf numFmtId="0" fontId="0" fillId="15" borderId="15" xfId="0" applyFill="1" applyBorder="1" applyAlignment="1">
      <alignment vertical="center"/>
    </xf>
    <xf numFmtId="0" fontId="0" fillId="15" borderId="22" xfId="0" applyFill="1" applyBorder="1" applyAlignment="1">
      <alignment vertical="center"/>
    </xf>
    <xf numFmtId="0" fontId="0" fillId="15" borderId="0" xfId="0" applyFill="1" applyAlignment="1">
      <alignment vertical="center"/>
    </xf>
    <xf numFmtId="0" fontId="0" fillId="15" borderId="17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0" xfId="0" applyFont="1" applyFill="1" applyAlignment="1">
      <alignment vertical="center"/>
    </xf>
    <xf numFmtId="0" fontId="0" fillId="15" borderId="0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0" fillId="15" borderId="22" xfId="0" applyNumberFormat="1" applyFill="1" applyBorder="1" applyAlignment="1">
      <alignment horizontal="center"/>
    </xf>
    <xf numFmtId="14" fontId="0" fillId="15" borderId="0" xfId="0" applyNumberFormat="1" applyFill="1" applyBorder="1" applyAlignment="1">
      <alignment horizontal="center"/>
    </xf>
    <xf numFmtId="17" fontId="0" fillId="15" borderId="22" xfId="0" applyNumberFormat="1" applyFill="1" applyBorder="1" applyAlignment="1">
      <alignment horizontal="center"/>
    </xf>
    <xf numFmtId="17" fontId="0" fillId="15" borderId="0" xfId="0" applyNumberFormat="1" applyFill="1" applyBorder="1" applyAlignment="1">
      <alignment horizontal="center"/>
    </xf>
    <xf numFmtId="0" fontId="0" fillId="2" borderId="22" xfId="1" applyFont="1" applyBorder="1" applyAlignment="1">
      <alignment wrapText="1"/>
    </xf>
    <xf numFmtId="0" fontId="2" fillId="5" borderId="4" xfId="0" applyFont="1" applyFill="1" applyBorder="1" applyAlignment="1">
      <alignment horizontal="center" vertical="center"/>
    </xf>
    <xf numFmtId="0" fontId="0" fillId="15" borderId="51" xfId="0" applyFill="1" applyBorder="1"/>
    <xf numFmtId="0" fontId="0" fillId="0" borderId="52" xfId="0" applyBorder="1"/>
    <xf numFmtId="0" fontId="0" fillId="0" borderId="17" xfId="0" applyBorder="1"/>
    <xf numFmtId="0" fontId="0" fillId="15" borderId="19" xfId="0" applyFill="1" applyBorder="1"/>
    <xf numFmtId="0" fontId="0" fillId="15" borderId="20" xfId="0" applyFill="1" applyBorder="1"/>
    <xf numFmtId="0" fontId="0" fillId="15" borderId="23" xfId="0" applyFill="1" applyBorder="1"/>
    <xf numFmtId="14" fontId="0" fillId="15" borderId="22" xfId="0" quotePrefix="1" applyNumberFormat="1" applyFill="1" applyBorder="1" applyAlignment="1">
      <alignment horizontal="center"/>
    </xf>
    <xf numFmtId="14" fontId="0" fillId="15" borderId="0" xfId="0" quotePrefix="1" applyNumberFormat="1" applyFill="1" applyBorder="1" applyAlignment="1">
      <alignment horizontal="center"/>
    </xf>
    <xf numFmtId="0" fontId="0" fillId="3" borderId="33" xfId="0" applyNumberFormat="1" applyFill="1" applyBorder="1" applyAlignment="1">
      <alignment horizontal="center" vertical="top"/>
    </xf>
    <xf numFmtId="0" fontId="0" fillId="3" borderId="36" xfId="0" quotePrefix="1" applyNumberFormat="1" applyFill="1" applyBorder="1" applyAlignment="1">
      <alignment horizontal="center" vertical="top"/>
    </xf>
    <xf numFmtId="0" fontId="0" fillId="3" borderId="38" xfId="0" quotePrefix="1" applyNumberFormat="1" applyFill="1" applyBorder="1" applyAlignment="1">
      <alignment horizontal="center" vertical="top"/>
    </xf>
    <xf numFmtId="0" fontId="0" fillId="3" borderId="15" xfId="0" applyNumberFormat="1" applyFill="1" applyBorder="1" applyAlignment="1">
      <alignment horizontal="center" vertical="top"/>
    </xf>
    <xf numFmtId="0" fontId="0" fillId="4" borderId="40" xfId="0" quotePrefix="1" applyNumberFormat="1" applyFill="1" applyBorder="1" applyAlignment="1">
      <alignment horizontal="center" vertical="top"/>
    </xf>
    <xf numFmtId="0" fontId="0" fillId="4" borderId="33" xfId="0" applyNumberFormat="1" applyFill="1" applyBorder="1" applyAlignment="1">
      <alignment horizontal="center" vertical="top"/>
    </xf>
    <xf numFmtId="0" fontId="0" fillId="4" borderId="38" xfId="0" quotePrefix="1" applyNumberFormat="1" applyFill="1" applyBorder="1" applyAlignment="1">
      <alignment horizontal="center" vertical="top"/>
    </xf>
    <xf numFmtId="0" fontId="0" fillId="3" borderId="44" xfId="0" quotePrefix="1" applyNumberFormat="1" applyFill="1" applyBorder="1" applyAlignment="1">
      <alignment horizontal="center" vertical="top"/>
    </xf>
    <xf numFmtId="0" fontId="0" fillId="3" borderId="46" xfId="0" applyNumberFormat="1" applyFill="1" applyBorder="1" applyAlignment="1">
      <alignment horizontal="center" vertical="top"/>
    </xf>
    <xf numFmtId="0" fontId="0" fillId="3" borderId="42" xfId="0" quotePrefix="1" applyNumberFormat="1" applyFill="1" applyBorder="1" applyAlignment="1">
      <alignment horizontal="center" vertical="top"/>
    </xf>
    <xf numFmtId="0" fontId="0" fillId="3" borderId="36" xfId="0" applyNumberFormat="1" applyFill="1" applyBorder="1" applyAlignment="1">
      <alignment horizontal="center" vertical="top"/>
    </xf>
    <xf numFmtId="0" fontId="0" fillId="3" borderId="38" xfId="0" applyNumberFormat="1" applyFill="1" applyBorder="1" applyAlignment="1">
      <alignment horizontal="center" vertical="top"/>
    </xf>
    <xf numFmtId="0" fontId="0" fillId="3" borderId="0" xfId="0" applyNumberFormat="1" applyFill="1" applyBorder="1" applyAlignment="1">
      <alignment horizontal="center" vertical="top"/>
    </xf>
    <xf numFmtId="0" fontId="0" fillId="4" borderId="40" xfId="0" applyNumberFormat="1" applyFill="1" applyBorder="1" applyAlignment="1">
      <alignment horizontal="center" vertical="top"/>
    </xf>
    <xf numFmtId="0" fontId="0" fillId="4" borderId="38" xfId="0" applyNumberFormat="1" applyFill="1" applyBorder="1" applyAlignment="1">
      <alignment horizontal="center" vertical="top"/>
    </xf>
    <xf numFmtId="0" fontId="0" fillId="3" borderId="44" xfId="0" applyNumberFormat="1" applyFill="1" applyBorder="1" applyAlignment="1">
      <alignment horizontal="center" vertical="top"/>
    </xf>
    <xf numFmtId="0" fontId="0" fillId="3" borderId="42" xfId="0" applyNumberFormat="1" applyFill="1" applyBorder="1" applyAlignment="1">
      <alignment horizontal="center" vertical="top"/>
    </xf>
    <xf numFmtId="0" fontId="0" fillId="15" borderId="33" xfId="0" applyFill="1" applyBorder="1" applyAlignment="1">
      <alignment horizontal="center"/>
    </xf>
    <xf numFmtId="0" fontId="0" fillId="15" borderId="53" xfId="0" applyFill="1" applyBorder="1" applyAlignment="1">
      <alignment horizontal="center" vertical="center"/>
    </xf>
    <xf numFmtId="17" fontId="0" fillId="15" borderId="33" xfId="0" applyNumberFormat="1" applyFill="1" applyBorder="1" applyAlignment="1">
      <alignment horizontal="center"/>
    </xf>
    <xf numFmtId="0" fontId="0" fillId="16" borderId="0" xfId="0" applyFill="1" applyBorder="1"/>
    <xf numFmtId="0" fontId="16" fillId="16" borderId="0" xfId="0" applyFont="1" applyFill="1" applyBorder="1"/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4" fillId="17" borderId="60" xfId="0" applyFont="1" applyFill="1" applyBorder="1" applyAlignment="1">
      <alignment horizontal="center"/>
    </xf>
    <xf numFmtId="0" fontId="14" fillId="17" borderId="61" xfId="0" applyFont="1" applyFill="1" applyBorder="1" applyAlignment="1">
      <alignment horizontal="center"/>
    </xf>
    <xf numFmtId="0" fontId="14" fillId="17" borderId="62" xfId="0" applyFont="1" applyFill="1" applyBorder="1" applyAlignment="1">
      <alignment horizontal="center"/>
    </xf>
    <xf numFmtId="0" fontId="14" fillId="17" borderId="54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59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0" fillId="0" borderId="58" xfId="0" applyFill="1" applyBorder="1" applyAlignment="1">
      <alignment horizontal="left"/>
    </xf>
    <xf numFmtId="0" fontId="0" fillId="0" borderId="56" xfId="0" applyFill="1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56" xfId="0" applyBorder="1" applyAlignment="1">
      <alignment horizontal="left"/>
    </xf>
    <xf numFmtId="0" fontId="2" fillId="5" borderId="12" xfId="0" applyNumberFormat="1" applyFont="1" applyFill="1" applyBorder="1" applyAlignment="1">
      <alignment horizontal="center" vertical="center" wrapText="1"/>
    </xf>
    <xf numFmtId="0" fontId="0" fillId="15" borderId="22" xfId="0" applyNumberFormat="1" applyFill="1" applyBorder="1" applyAlignment="1">
      <alignment horizontal="center"/>
    </xf>
    <xf numFmtId="0" fontId="0" fillId="15" borderId="0" xfId="0" applyNumberFormat="1" applyFill="1" applyBorder="1" applyAlignment="1">
      <alignment horizontal="center"/>
    </xf>
    <xf numFmtId="0" fontId="0" fillId="3" borderId="22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4" borderId="22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4" borderId="15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5" borderId="3" xfId="0" applyNumberFormat="1" applyFont="1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top"/>
    </xf>
    <xf numFmtId="0" fontId="0" fillId="3" borderId="40" xfId="0" applyNumberFormat="1" applyFill="1" applyBorder="1" applyAlignment="1">
      <alignment horizontal="center" vertical="top"/>
    </xf>
    <xf numFmtId="0" fontId="0" fillId="3" borderId="49" xfId="0" applyNumberFormat="1" applyFill="1" applyBorder="1" applyAlignment="1">
      <alignment horizontal="center" vertical="top"/>
    </xf>
    <xf numFmtId="14" fontId="1" fillId="2" borderId="36" xfId="1" applyNumberFormat="1" applyBorder="1" applyAlignment="1">
      <alignment horizontal="center" vertical="top"/>
    </xf>
    <xf numFmtId="14" fontId="1" fillId="14" borderId="33" xfId="7" applyNumberFormat="1" applyBorder="1" applyAlignment="1">
      <alignment horizontal="center" vertical="top"/>
    </xf>
    <xf numFmtId="14" fontId="1" fillId="2" borderId="38" xfId="1" applyNumberFormat="1" applyBorder="1" applyAlignment="1">
      <alignment horizontal="center" vertical="top"/>
    </xf>
    <xf numFmtId="14" fontId="1" fillId="14" borderId="15" xfId="7" applyNumberFormat="1" applyBorder="1" applyAlignment="1">
      <alignment horizontal="center" vertical="top"/>
    </xf>
    <xf numFmtId="20" fontId="1" fillId="2" borderId="36" xfId="1" applyNumberFormat="1" applyBorder="1" applyAlignment="1">
      <alignment horizontal="center" vertical="top"/>
    </xf>
    <xf numFmtId="20" fontId="1" fillId="14" borderId="33" xfId="7" applyNumberFormat="1" applyBorder="1" applyAlignment="1">
      <alignment horizontal="center" vertical="top"/>
    </xf>
    <xf numFmtId="20" fontId="1" fillId="2" borderId="38" xfId="1" applyNumberFormat="1" applyBorder="1" applyAlignment="1">
      <alignment horizontal="center" vertical="top"/>
    </xf>
    <xf numFmtId="20" fontId="1" fillId="14" borderId="15" xfId="7" applyNumberFormat="1" applyBorder="1" applyAlignment="1">
      <alignment horizontal="center" vertical="top"/>
    </xf>
    <xf numFmtId="20" fontId="1" fillId="2" borderId="40" xfId="1" applyNumberFormat="1" applyBorder="1" applyAlignment="1">
      <alignment horizontal="center" vertical="top"/>
    </xf>
    <xf numFmtId="20" fontId="1" fillId="2" borderId="44" xfId="1" applyNumberFormat="1" applyBorder="1" applyAlignment="1">
      <alignment horizontal="center" vertical="top"/>
    </xf>
    <xf numFmtId="20" fontId="1" fillId="14" borderId="46" xfId="7" applyNumberFormat="1" applyBorder="1" applyAlignment="1">
      <alignment horizontal="center" vertical="top"/>
    </xf>
    <xf numFmtId="20" fontId="1" fillId="2" borderId="42" xfId="1" applyNumberFormat="1" applyBorder="1" applyAlignment="1">
      <alignment horizontal="center" vertical="top"/>
    </xf>
    <xf numFmtId="0" fontId="0" fillId="15" borderId="19" xfId="0" applyFill="1" applyBorder="1" applyAlignment="1">
      <alignment horizontal="left"/>
    </xf>
    <xf numFmtId="0" fontId="0" fillId="15" borderId="22" xfId="0" quotePrefix="1" applyNumberFormat="1" applyFill="1" applyBorder="1" applyAlignment="1">
      <alignment horizontal="center"/>
    </xf>
    <xf numFmtId="20" fontId="1" fillId="14" borderId="64" xfId="7" applyNumberFormat="1" applyBorder="1" applyAlignment="1">
      <alignment horizontal="center" vertical="top"/>
    </xf>
    <xf numFmtId="0" fontId="1" fillId="14" borderId="64" xfId="7" applyBorder="1" applyAlignment="1">
      <alignment horizontal="center" vertical="top"/>
    </xf>
    <xf numFmtId="20" fontId="1" fillId="14" borderId="0" xfId="7" applyNumberFormat="1" applyBorder="1" applyAlignment="1">
      <alignment horizontal="center" vertical="top"/>
    </xf>
    <xf numFmtId="0" fontId="0" fillId="15" borderId="0" xfId="0" quotePrefix="1" applyNumberFormat="1" applyFill="1" applyBorder="1" applyAlignment="1">
      <alignment horizontal="center"/>
    </xf>
    <xf numFmtId="0" fontId="0" fillId="15" borderId="65" xfId="0" applyFill="1" applyBorder="1" applyAlignment="1">
      <alignment vertical="center"/>
    </xf>
    <xf numFmtId="14" fontId="7" fillId="10" borderId="22" xfId="6" applyNumberFormat="1" applyBorder="1" applyAlignment="1">
      <alignment horizontal="center"/>
    </xf>
    <xf numFmtId="14" fontId="7" fillId="10" borderId="0" xfId="6" applyNumberFormat="1" applyBorder="1" applyAlignment="1">
      <alignment horizontal="center"/>
    </xf>
    <xf numFmtId="0" fontId="7" fillId="10" borderId="23" xfId="6" applyBorder="1" applyAlignment="1">
      <alignment wrapText="1"/>
    </xf>
    <xf numFmtId="0" fontId="7" fillId="10" borderId="19" xfId="6" applyBorder="1" applyAlignment="1">
      <alignment wrapText="1"/>
    </xf>
    <xf numFmtId="0" fontId="7" fillId="10" borderId="20" xfId="6" applyBorder="1" applyAlignment="1">
      <alignment wrapText="1"/>
    </xf>
    <xf numFmtId="0" fontId="0" fillId="0" borderId="0" xfId="0" applyBorder="1" applyAlignment="1">
      <alignment horizontal="left"/>
    </xf>
    <xf numFmtId="2" fontId="0" fillId="15" borderId="22" xfId="0" applyNumberFormat="1" applyFill="1" applyBorder="1" applyAlignment="1">
      <alignment horizontal="center"/>
    </xf>
    <xf numFmtId="2" fontId="0" fillId="15" borderId="0" xfId="0" applyNumberFormat="1" applyFill="1" applyBorder="1" applyAlignment="1">
      <alignment horizontal="center"/>
    </xf>
    <xf numFmtId="0" fontId="0" fillId="2" borderId="0" xfId="1" applyFont="1" applyBorder="1" applyAlignment="1">
      <alignment wrapText="1"/>
    </xf>
    <xf numFmtId="14" fontId="0" fillId="2" borderId="15" xfId="1" applyNumberFormat="1" applyFont="1" applyBorder="1" applyAlignment="1">
      <alignment horizontal="center"/>
    </xf>
    <xf numFmtId="14" fontId="0" fillId="3" borderId="40" xfId="0" applyNumberFormat="1" applyFill="1" applyBorder="1" applyAlignment="1">
      <alignment horizontal="center" vertical="top"/>
    </xf>
    <xf numFmtId="14" fontId="0" fillId="3" borderId="49" xfId="0" applyNumberFormat="1" applyFill="1" applyBorder="1" applyAlignment="1">
      <alignment horizontal="center" vertical="top"/>
    </xf>
    <xf numFmtId="20" fontId="0" fillId="4" borderId="40" xfId="0" applyNumberFormat="1" applyFill="1" applyBorder="1" applyAlignment="1">
      <alignment horizontal="center" vertical="top"/>
    </xf>
    <xf numFmtId="20" fontId="0" fillId="4" borderId="33" xfId="0" applyNumberFormat="1" applyFill="1" applyBorder="1" applyAlignment="1">
      <alignment horizontal="center" vertical="top"/>
    </xf>
    <xf numFmtId="20" fontId="0" fillId="3" borderId="40" xfId="0" applyNumberFormat="1" applyFill="1" applyBorder="1" applyAlignment="1">
      <alignment horizontal="center" vertical="top"/>
    </xf>
    <xf numFmtId="20" fontId="0" fillId="3" borderId="49" xfId="0" applyNumberFormat="1" applyFill="1" applyBorder="1" applyAlignment="1">
      <alignment horizontal="center" vertical="top"/>
    </xf>
    <xf numFmtId="20" fontId="0" fillId="4" borderId="38" xfId="0" applyNumberFormat="1" applyFill="1" applyBorder="1" applyAlignment="1">
      <alignment horizontal="center" vertical="top"/>
    </xf>
    <xf numFmtId="20" fontId="0" fillId="3" borderId="42" xfId="0" applyNumberFormat="1" applyFill="1" applyBorder="1" applyAlignment="1">
      <alignment horizontal="center" vertical="top"/>
    </xf>
    <xf numFmtId="14" fontId="0" fillId="4" borderId="15" xfId="0" applyNumberFormat="1" applyFill="1" applyBorder="1" applyAlignment="1">
      <alignment horizontal="center" vertical="top"/>
    </xf>
    <xf numFmtId="14" fontId="0" fillId="4" borderId="42" xfId="0" applyNumberFormat="1" applyFill="1" applyBorder="1" applyAlignment="1">
      <alignment horizontal="center" vertical="top"/>
    </xf>
    <xf numFmtId="14" fontId="0" fillId="4" borderId="49" xfId="0" applyNumberFormat="1" applyFill="1" applyBorder="1" applyAlignment="1">
      <alignment horizontal="center" vertical="top"/>
    </xf>
    <xf numFmtId="0" fontId="18" fillId="18" borderId="66" xfId="0" applyFont="1" applyFill="1" applyBorder="1" applyAlignment="1">
      <alignment horizontal="center" vertical="center"/>
    </xf>
    <xf numFmtId="164" fontId="18" fillId="18" borderId="66" xfId="0" applyNumberFormat="1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top"/>
    </xf>
    <xf numFmtId="0" fontId="0" fillId="11" borderId="38" xfId="0" applyFill="1" applyBorder="1" applyAlignment="1">
      <alignment horizontal="center" vertical="top"/>
    </xf>
    <xf numFmtId="0" fontId="0" fillId="11" borderId="42" xfId="0" applyFill="1" applyBorder="1" applyAlignment="1">
      <alignment horizontal="center" vertical="top"/>
    </xf>
    <xf numFmtId="0" fontId="0" fillId="11" borderId="32" xfId="8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7" fillId="10" borderId="2" xfId="6" applyBorder="1" applyAlignment="1">
      <alignment horizontal="center"/>
    </xf>
    <xf numFmtId="0" fontId="7" fillId="10" borderId="21" xfId="6" applyBorder="1" applyAlignment="1">
      <alignment horizontal="center" vertical="top"/>
    </xf>
    <xf numFmtId="0" fontId="7" fillId="10" borderId="17" xfId="6" applyBorder="1" applyAlignment="1">
      <alignment horizontal="center" vertical="top"/>
    </xf>
    <xf numFmtId="0" fontId="7" fillId="10" borderId="18" xfId="6" applyBorder="1" applyAlignment="1">
      <alignment horizontal="center" vertical="top"/>
    </xf>
    <xf numFmtId="0" fontId="1" fillId="4" borderId="40" xfId="8" applyFill="1" applyBorder="1" applyAlignment="1">
      <alignment vertical="top"/>
    </xf>
    <xf numFmtId="0" fontId="7" fillId="10" borderId="21" xfId="6" applyBorder="1" applyAlignment="1">
      <alignment horizontal="center"/>
    </xf>
    <xf numFmtId="0" fontId="7" fillId="10" borderId="17" xfId="6" applyBorder="1" applyAlignment="1">
      <alignment horizontal="center"/>
    </xf>
    <xf numFmtId="0" fontId="7" fillId="10" borderId="18" xfId="6" applyBorder="1" applyAlignment="1">
      <alignment horizontal="center"/>
    </xf>
    <xf numFmtId="0" fontId="7" fillId="10" borderId="40" xfId="6" applyBorder="1" applyAlignment="1">
      <alignment horizontal="center" vertical="top"/>
    </xf>
    <xf numFmtId="0" fontId="7" fillId="10" borderId="33" xfId="6" applyBorder="1" applyAlignment="1">
      <alignment horizontal="center" vertical="top"/>
    </xf>
    <xf numFmtId="0" fontId="7" fillId="10" borderId="38" xfId="6" applyBorder="1" applyAlignment="1">
      <alignment horizontal="center" vertical="top"/>
    </xf>
    <xf numFmtId="0" fontId="7" fillId="10" borderId="15" xfId="6" applyBorder="1" applyAlignment="1">
      <alignment horizontal="center" vertical="top"/>
    </xf>
    <xf numFmtId="20" fontId="0" fillId="3" borderId="15" xfId="0" applyNumberFormat="1" applyFill="1" applyBorder="1" applyAlignment="1">
      <alignment horizontal="center" vertical="top"/>
    </xf>
    <xf numFmtId="165" fontId="0" fillId="3" borderId="42" xfId="0" applyNumberFormat="1" applyFill="1" applyBorder="1" applyAlignment="1">
      <alignment horizontal="center" vertical="top"/>
    </xf>
    <xf numFmtId="165" fontId="0" fillId="3" borderId="15" xfId="0" applyNumberFormat="1" applyFill="1" applyBorder="1" applyAlignment="1">
      <alignment horizontal="center" vertical="top"/>
    </xf>
    <xf numFmtId="20" fontId="0" fillId="4" borderId="15" xfId="0" applyNumberFormat="1" applyFill="1" applyBorder="1" applyAlignment="1">
      <alignment horizontal="center" vertical="top"/>
    </xf>
    <xf numFmtId="165" fontId="0" fillId="4" borderId="38" xfId="0" applyNumberFormat="1" applyFill="1" applyBorder="1" applyAlignment="1">
      <alignment horizontal="center" vertical="top"/>
    </xf>
    <xf numFmtId="165" fontId="0" fillId="4" borderId="15" xfId="0" applyNumberFormat="1" applyFill="1" applyBorder="1" applyAlignment="1">
      <alignment horizontal="center" vertical="top"/>
    </xf>
    <xf numFmtId="165" fontId="0" fillId="4" borderId="33" xfId="0" applyNumberFormat="1" applyFill="1" applyBorder="1" applyAlignment="1">
      <alignment horizontal="center" vertical="top"/>
    </xf>
    <xf numFmtId="0" fontId="3" fillId="6" borderId="15" xfId="2" applyBorder="1" applyAlignment="1">
      <alignment horizontal="center"/>
    </xf>
    <xf numFmtId="14" fontId="0" fillId="3" borderId="42" xfId="0" quotePrefix="1" applyNumberFormat="1" applyFill="1" applyBorder="1" applyAlignment="1">
      <alignment horizontal="center" vertical="top"/>
    </xf>
    <xf numFmtId="0" fontId="19" fillId="4" borderId="66" xfId="0" applyFont="1" applyFill="1" applyBorder="1" applyAlignment="1">
      <alignment horizontal="center" vertical="center"/>
    </xf>
    <xf numFmtId="0" fontId="19" fillId="18" borderId="66" xfId="0" applyFont="1" applyFill="1" applyBorder="1" applyAlignment="1">
      <alignment horizontal="center" vertical="center"/>
    </xf>
    <xf numFmtId="0" fontId="17" fillId="18" borderId="66" xfId="0" applyFont="1" applyFill="1" applyBorder="1" applyAlignment="1">
      <alignment horizontal="center" vertical="center"/>
    </xf>
    <xf numFmtId="0" fontId="19" fillId="20" borderId="66" xfId="0" applyFont="1" applyFill="1" applyBorder="1" applyAlignment="1">
      <alignment horizontal="center" vertical="center"/>
    </xf>
    <xf numFmtId="0" fontId="7" fillId="10" borderId="0" xfId="6" applyAlignment="1">
      <alignment horizontal="center"/>
    </xf>
    <xf numFmtId="0" fontId="7" fillId="10" borderId="1" xfId="6" applyBorder="1" applyAlignment="1">
      <alignment horizontal="center"/>
    </xf>
    <xf numFmtId="0" fontId="7" fillId="10" borderId="0" xfId="6" applyBorder="1" applyAlignment="1">
      <alignment horizontal="center"/>
    </xf>
    <xf numFmtId="0" fontId="7" fillId="10" borderId="6" xfId="6" applyBorder="1" applyAlignment="1">
      <alignment horizontal="center"/>
    </xf>
    <xf numFmtId="0" fontId="7" fillId="10" borderId="25" xfId="6" applyBorder="1" applyAlignment="1">
      <alignment horizontal="center"/>
    </xf>
    <xf numFmtId="0" fontId="7" fillId="10" borderId="7" xfId="6" applyBorder="1" applyAlignment="1">
      <alignment horizontal="center"/>
    </xf>
    <xf numFmtId="0" fontId="7" fillId="10" borderId="9" xfId="6" applyBorder="1" applyAlignment="1">
      <alignment horizontal="center"/>
    </xf>
    <xf numFmtId="0" fontId="7" fillId="10" borderId="0" xfId="6"/>
    <xf numFmtId="0" fontId="7" fillId="10" borderId="0" xfId="6" quotePrefix="1" applyBorder="1" applyAlignment="1">
      <alignment horizontal="center"/>
    </xf>
    <xf numFmtId="0" fontId="1" fillId="19" borderId="65" xfId="8" applyBorder="1" applyAlignment="1">
      <alignment horizontal="center"/>
    </xf>
    <xf numFmtId="14" fontId="1" fillId="19" borderId="65" xfId="8" applyNumberFormat="1" applyBorder="1" applyAlignment="1">
      <alignment horizontal="center"/>
    </xf>
    <xf numFmtId="0" fontId="1" fillId="19" borderId="65" xfId="8" applyNumberFormat="1" applyBorder="1" applyAlignment="1">
      <alignment horizontal="center"/>
    </xf>
    <xf numFmtId="17" fontId="1" fillId="19" borderId="0" xfId="8" applyNumberFormat="1" applyBorder="1" applyAlignment="1">
      <alignment horizontal="center"/>
    </xf>
    <xf numFmtId="0" fontId="1" fillId="19" borderId="0" xfId="8" applyBorder="1" applyAlignment="1">
      <alignment horizontal="center"/>
    </xf>
    <xf numFmtId="14" fontId="1" fillId="19" borderId="0" xfId="8" applyNumberFormat="1" applyBorder="1" applyAlignment="1">
      <alignment horizontal="center"/>
    </xf>
    <xf numFmtId="0" fontId="1" fillId="19" borderId="0" xfId="8" applyNumberFormat="1" applyBorder="1" applyAlignment="1">
      <alignment horizontal="center"/>
    </xf>
    <xf numFmtId="0" fontId="0" fillId="19" borderId="65" xfId="8" applyFont="1" applyBorder="1" applyAlignment="1">
      <alignment horizontal="center"/>
    </xf>
    <xf numFmtId="0" fontId="0" fillId="19" borderId="0" xfId="8" applyFont="1" applyBorder="1" applyAlignment="1">
      <alignment horizontal="center"/>
    </xf>
    <xf numFmtId="14" fontId="0" fillId="4" borderId="22" xfId="0" applyNumberFormat="1" applyFill="1" applyBorder="1" applyAlignment="1">
      <alignment horizontal="center"/>
    </xf>
    <xf numFmtId="14" fontId="0" fillId="3" borderId="22" xfId="0" applyNumberFormat="1" applyFill="1" applyBorder="1" applyAlignment="1">
      <alignment horizontal="center"/>
    </xf>
    <xf numFmtId="165" fontId="0" fillId="3" borderId="49" xfId="0" applyNumberFormat="1" applyFill="1" applyBorder="1" applyAlignment="1">
      <alignment horizontal="center" vertical="top"/>
    </xf>
    <xf numFmtId="165" fontId="0" fillId="3" borderId="40" xfId="0" applyNumberFormat="1" applyFill="1" applyBorder="1" applyAlignment="1">
      <alignment horizontal="center" vertical="top"/>
    </xf>
    <xf numFmtId="165" fontId="0" fillId="4" borderId="40" xfId="0" applyNumberFormat="1" applyFill="1" applyBorder="1" applyAlignment="1">
      <alignment horizontal="center" vertical="top"/>
    </xf>
    <xf numFmtId="0" fontId="0" fillId="0" borderId="0" xfId="0" quotePrefix="1" applyAlignment="1">
      <alignment vertical="top"/>
    </xf>
    <xf numFmtId="0" fontId="0" fillId="4" borderId="33" xfId="0" applyFill="1" applyBorder="1"/>
    <xf numFmtId="0" fontId="0" fillId="4" borderId="34" xfId="0" applyFill="1" applyBorder="1"/>
    <xf numFmtId="0" fontId="0" fillId="4" borderId="72" xfId="0" applyFill="1" applyBorder="1"/>
    <xf numFmtId="0" fontId="0" fillId="4" borderId="71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72" xfId="0" applyFill="1" applyBorder="1"/>
    <xf numFmtId="0" fontId="0" fillId="3" borderId="71" xfId="0" applyFill="1" applyBorder="1"/>
    <xf numFmtId="0" fontId="0" fillId="3" borderId="65" xfId="0" applyFill="1" applyBorder="1"/>
    <xf numFmtId="14" fontId="0" fillId="4" borderId="32" xfId="0" applyNumberFormat="1" applyFill="1" applyBorder="1" applyAlignment="1">
      <alignment horizontal="center"/>
    </xf>
    <xf numFmtId="0" fontId="0" fillId="4" borderId="31" xfId="0" applyFill="1" applyBorder="1"/>
    <xf numFmtId="14" fontId="0" fillId="3" borderId="32" xfId="0" applyNumberFormat="1" applyFill="1" applyBorder="1" applyAlignment="1">
      <alignment horizontal="center"/>
    </xf>
    <xf numFmtId="0" fontId="0" fillId="3" borderId="31" xfId="0" applyFill="1" applyBorder="1"/>
    <xf numFmtId="0" fontId="0" fillId="19" borderId="65" xfId="8" applyFont="1" applyBorder="1" applyAlignment="1">
      <alignment vertical="center"/>
    </xf>
    <xf numFmtId="0" fontId="0" fillId="19" borderId="0" xfId="8" applyFont="1" applyBorder="1" applyAlignment="1">
      <alignment vertical="center"/>
    </xf>
    <xf numFmtId="0" fontId="0" fillId="19" borderId="65" xfId="8" quotePrefix="1" applyFont="1" applyBorder="1" applyAlignment="1">
      <alignment horizontal="center"/>
    </xf>
    <xf numFmtId="0" fontId="0" fillId="19" borderId="0" xfId="8" quotePrefix="1" applyFont="1" applyBorder="1" applyAlignment="1">
      <alignment horizontal="center"/>
    </xf>
    <xf numFmtId="14" fontId="0" fillId="19" borderId="65" xfId="8" applyNumberFormat="1" applyFont="1" applyBorder="1" applyAlignment="1">
      <alignment horizontal="center"/>
    </xf>
    <xf numFmtId="14" fontId="7" fillId="10" borderId="65" xfId="6" applyNumberFormat="1" applyBorder="1" applyAlignment="1">
      <alignment horizontal="center"/>
    </xf>
    <xf numFmtId="14" fontId="0" fillId="19" borderId="0" xfId="8" applyNumberFormat="1" applyFont="1" applyBorder="1" applyAlignment="1">
      <alignment horizontal="center"/>
    </xf>
    <xf numFmtId="17" fontId="0" fillId="19" borderId="65" xfId="8" applyNumberFormat="1" applyFont="1" applyBorder="1" applyAlignment="1">
      <alignment horizontal="center"/>
    </xf>
    <xf numFmtId="17" fontId="0" fillId="19" borderId="0" xfId="8" applyNumberFormat="1" applyFont="1" applyBorder="1" applyAlignment="1">
      <alignment horizontal="center"/>
    </xf>
    <xf numFmtId="14" fontId="1" fillId="21" borderId="0" xfId="9" applyNumberFormat="1" applyBorder="1" applyAlignment="1">
      <alignment wrapText="1"/>
    </xf>
    <xf numFmtId="0" fontId="1" fillId="21" borderId="19" xfId="9" applyBorder="1" applyAlignment="1">
      <alignment wrapText="1"/>
    </xf>
    <xf numFmtId="0" fontId="0" fillId="21" borderId="0" xfId="9" applyFont="1" applyBorder="1"/>
    <xf numFmtId="0" fontId="0" fillId="21" borderId="0" xfId="9" applyFont="1" applyBorder="1" applyAlignment="1">
      <alignment horizontal="center"/>
    </xf>
    <xf numFmtId="0" fontId="1" fillId="21" borderId="0" xfId="9" applyNumberFormat="1" applyBorder="1" applyAlignment="1">
      <alignment horizontal="center" wrapText="1"/>
    </xf>
    <xf numFmtId="0" fontId="0" fillId="21" borderId="0" xfId="9" applyFont="1" applyBorder="1" applyAlignment="1">
      <alignment wrapText="1"/>
    </xf>
    <xf numFmtId="14" fontId="1" fillId="21" borderId="0" xfId="9" applyNumberFormat="1" applyBorder="1"/>
    <xf numFmtId="14" fontId="7" fillId="10" borderId="0" xfId="6" applyNumberFormat="1" applyBorder="1"/>
    <xf numFmtId="0" fontId="8" fillId="22" borderId="0" xfId="10" applyBorder="1" applyAlignment="1">
      <alignment vertical="center"/>
    </xf>
    <xf numFmtId="0" fontId="8" fillId="22" borderId="65" xfId="10" applyBorder="1" applyAlignment="1">
      <alignment vertical="center"/>
    </xf>
    <xf numFmtId="14" fontId="0" fillId="19" borderId="0" xfId="8" quotePrefix="1" applyNumberFormat="1" applyFont="1" applyBorder="1" applyAlignment="1">
      <alignment horizontal="center"/>
    </xf>
    <xf numFmtId="0" fontId="0" fillId="13" borderId="0" xfId="0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20" borderId="66" xfId="0" applyFont="1" applyFill="1" applyBorder="1" applyAlignment="1">
      <alignment horizontal="center" vertical="center"/>
    </xf>
    <xf numFmtId="0" fontId="0" fillId="19" borderId="15" xfId="8" applyFont="1" applyBorder="1" applyAlignment="1">
      <alignment vertical="center"/>
    </xf>
    <xf numFmtId="17" fontId="0" fillId="19" borderId="15" xfId="8" applyNumberFormat="1" applyFont="1" applyBorder="1" applyAlignment="1">
      <alignment horizontal="center"/>
    </xf>
    <xf numFmtId="0" fontId="1" fillId="19" borderId="15" xfId="8" applyBorder="1" applyAlignment="1">
      <alignment horizontal="center"/>
    </xf>
    <xf numFmtId="14" fontId="1" fillId="19" borderId="15" xfId="8" applyNumberFormat="1" applyBorder="1" applyAlignment="1">
      <alignment horizontal="center"/>
    </xf>
    <xf numFmtId="0" fontId="0" fillId="19" borderId="15" xfId="8" applyFont="1" applyBorder="1" applyAlignment="1">
      <alignment horizontal="center"/>
    </xf>
    <xf numFmtId="14" fontId="7" fillId="10" borderId="15" xfId="6" applyNumberFormat="1" applyBorder="1" applyAlignment="1">
      <alignment horizontal="center"/>
    </xf>
    <xf numFmtId="0" fontId="1" fillId="19" borderId="15" xfId="8" applyNumberFormat="1" applyBorder="1" applyAlignment="1">
      <alignment horizontal="center"/>
    </xf>
    <xf numFmtId="0" fontId="0" fillId="23" borderId="65" xfId="8" applyFont="1" applyFill="1" applyBorder="1" applyAlignment="1">
      <alignment vertical="center"/>
    </xf>
    <xf numFmtId="17" fontId="1" fillId="23" borderId="65" xfId="8" applyNumberFormat="1" applyFill="1" applyBorder="1" applyAlignment="1">
      <alignment horizontal="center"/>
    </xf>
    <xf numFmtId="0" fontId="0" fillId="23" borderId="0" xfId="8" applyFont="1" applyFill="1" applyBorder="1" applyAlignment="1">
      <alignment vertical="center"/>
    </xf>
    <xf numFmtId="17" fontId="0" fillId="23" borderId="0" xfId="8" applyNumberFormat="1" applyFont="1" applyFill="1" applyBorder="1" applyAlignment="1">
      <alignment horizontal="center"/>
    </xf>
    <xf numFmtId="0" fontId="0" fillId="24" borderId="0" xfId="8" applyFont="1" applyFill="1" applyBorder="1" applyAlignment="1">
      <alignment vertical="center"/>
    </xf>
    <xf numFmtId="17" fontId="0" fillId="24" borderId="0" xfId="8" applyNumberFormat="1" applyFont="1" applyFill="1" applyBorder="1" applyAlignment="1">
      <alignment horizontal="center"/>
    </xf>
    <xf numFmtId="0" fontId="0" fillId="24" borderId="65" xfId="8" applyFont="1" applyFill="1" applyBorder="1" applyAlignment="1">
      <alignment vertical="center"/>
    </xf>
    <xf numFmtId="17" fontId="0" fillId="24" borderId="65" xfId="8" applyNumberFormat="1" applyFont="1" applyFill="1" applyBorder="1" applyAlignment="1">
      <alignment horizontal="center"/>
    </xf>
    <xf numFmtId="0" fontId="0" fillId="25" borderId="0" xfId="8" applyFont="1" applyFill="1" applyBorder="1" applyAlignment="1">
      <alignment vertical="center"/>
    </xf>
    <xf numFmtId="17" fontId="0" fillId="25" borderId="0" xfId="8" applyNumberFormat="1" applyFont="1" applyFill="1" applyBorder="1" applyAlignment="1">
      <alignment horizontal="center"/>
    </xf>
    <xf numFmtId="0" fontId="0" fillId="25" borderId="0" xfId="0" applyFill="1" applyBorder="1" applyAlignment="1">
      <alignment vertical="center"/>
    </xf>
    <xf numFmtId="17" fontId="0" fillId="25" borderId="0" xfId="0" applyNumberFormat="1" applyFill="1" applyBorder="1" applyAlignment="1">
      <alignment horizontal="center"/>
    </xf>
    <xf numFmtId="0" fontId="0" fillId="26" borderId="0" xfId="0" applyFill="1" applyBorder="1" applyAlignment="1">
      <alignment vertical="center"/>
    </xf>
    <xf numFmtId="17" fontId="0" fillId="26" borderId="0" xfId="0" applyNumberFormat="1" applyFill="1" applyBorder="1" applyAlignment="1">
      <alignment horizontal="center"/>
    </xf>
    <xf numFmtId="0" fontId="0" fillId="13" borderId="0" xfId="8" applyFont="1" applyFill="1" applyBorder="1"/>
    <xf numFmtId="0" fontId="1" fillId="19" borderId="0" xfId="8"/>
    <xf numFmtId="0" fontId="0" fillId="21" borderId="0" xfId="9" applyNumberFormat="1" applyFont="1" applyBorder="1" applyAlignment="1">
      <alignment horizontal="center" wrapText="1"/>
    </xf>
    <xf numFmtId="14" fontId="1" fillId="21" borderId="0" xfId="9" applyNumberFormat="1"/>
    <xf numFmtId="0" fontId="0" fillId="3" borderId="73" xfId="0" applyFill="1" applyBorder="1"/>
    <xf numFmtId="0" fontId="2" fillId="27" borderId="65" xfId="11" applyFont="1" applyBorder="1"/>
    <xf numFmtId="0" fontId="2" fillId="27" borderId="0" xfId="11" applyFont="1" applyBorder="1"/>
    <xf numFmtId="0" fontId="2" fillId="27" borderId="15" xfId="11" applyFont="1" applyBorder="1"/>
    <xf numFmtId="0" fontId="1" fillId="21" borderId="0" xfId="9" applyBorder="1" applyAlignment="1">
      <alignment horizontal="center"/>
    </xf>
    <xf numFmtId="0" fontId="1" fillId="21" borderId="0" xfId="9" applyNumberFormat="1" applyAlignment="1">
      <alignment horizontal="center"/>
    </xf>
    <xf numFmtId="0" fontId="7" fillId="10" borderId="0" xfId="6" applyNumberFormat="1" applyBorder="1" applyAlignment="1">
      <alignment horizontal="center"/>
    </xf>
    <xf numFmtId="0" fontId="1" fillId="14" borderId="70" xfId="7" applyBorder="1" applyAlignment="1">
      <alignment wrapText="1"/>
    </xf>
    <xf numFmtId="0" fontId="1" fillId="14" borderId="19" xfId="7" applyBorder="1" applyAlignment="1">
      <alignment wrapText="1"/>
    </xf>
    <xf numFmtId="0" fontId="1" fillId="14" borderId="20" xfId="7" applyBorder="1" applyAlignment="1">
      <alignment wrapText="1"/>
    </xf>
    <xf numFmtId="0" fontId="0" fillId="14" borderId="0" xfId="7" applyFont="1" applyBorder="1" applyAlignment="1">
      <alignment wrapText="1"/>
    </xf>
    <xf numFmtId="0" fontId="17" fillId="4" borderId="66" xfId="0" applyFont="1" applyFill="1" applyBorder="1" applyAlignment="1">
      <alignment horizontal="center" vertical="center"/>
    </xf>
    <xf numFmtId="0" fontId="20" fillId="28" borderId="75" xfId="0" applyFont="1" applyFill="1" applyBorder="1" applyAlignment="1">
      <alignment horizontal="center" vertical="center"/>
    </xf>
    <xf numFmtId="0" fontId="7" fillId="10" borderId="72" xfId="6" applyBorder="1"/>
    <xf numFmtId="14" fontId="0" fillId="3" borderId="72" xfId="0" applyNumberFormat="1" applyFill="1" applyBorder="1" applyAlignment="1">
      <alignment horizontal="center"/>
    </xf>
    <xf numFmtId="14" fontId="0" fillId="4" borderId="72" xfId="0" applyNumberFormat="1" applyFill="1" applyBorder="1" applyAlignment="1">
      <alignment horizontal="center"/>
    </xf>
    <xf numFmtId="14" fontId="0" fillId="4" borderId="33" xfId="0" applyNumberFormat="1" applyFill="1" applyBorder="1" applyAlignment="1">
      <alignment horizontal="center"/>
    </xf>
    <xf numFmtId="0" fontId="22" fillId="20" borderId="66" xfId="6" applyFont="1" applyFill="1" applyBorder="1" applyAlignment="1">
      <alignment horizontal="center" vertical="center"/>
    </xf>
    <xf numFmtId="0" fontId="7" fillId="10" borderId="15" xfId="6" applyBorder="1"/>
    <xf numFmtId="14" fontId="0" fillId="3" borderId="33" xfId="0" applyNumberFormat="1" applyFill="1" applyBorder="1" applyAlignment="1">
      <alignment horizontal="center"/>
    </xf>
    <xf numFmtId="0" fontId="7" fillId="10" borderId="49" xfId="6" applyBorder="1" applyAlignment="1">
      <alignment horizontal="center" vertical="top"/>
    </xf>
    <xf numFmtId="0" fontId="7" fillId="10" borderId="42" xfId="6" applyBorder="1" applyAlignment="1">
      <alignment horizontal="center" vertical="top"/>
    </xf>
    <xf numFmtId="0" fontId="7" fillId="10" borderId="18" xfId="6" applyBorder="1" applyAlignment="1">
      <alignment vertical="top"/>
    </xf>
    <xf numFmtId="0" fontId="0" fillId="26" borderId="15" xfId="0" applyFill="1" applyBorder="1" applyAlignment="1">
      <alignment vertical="center"/>
    </xf>
    <xf numFmtId="17" fontId="0" fillId="26" borderId="15" xfId="0" applyNumberFormat="1" applyFill="1" applyBorder="1" applyAlignment="1">
      <alignment horizontal="center"/>
    </xf>
    <xf numFmtId="0" fontId="7" fillId="10" borderId="15" xfId="6" applyNumberFormat="1" applyBorder="1" applyAlignment="1">
      <alignment horizontal="center"/>
    </xf>
    <xf numFmtId="0" fontId="0" fillId="13" borderId="15" xfId="8" applyFont="1" applyFill="1" applyBorder="1"/>
    <xf numFmtId="14" fontId="0" fillId="19" borderId="15" xfId="8" applyNumberFormat="1" applyFont="1" applyBorder="1" applyAlignment="1">
      <alignment horizontal="center"/>
    </xf>
    <xf numFmtId="14" fontId="0" fillId="19" borderId="0" xfId="8" applyNumberFormat="1" applyFont="1" applyBorder="1" applyAlignment="1">
      <alignment horizontal="center" wrapText="1"/>
    </xf>
    <xf numFmtId="0" fontId="14" fillId="4" borderId="66" xfId="0" applyFont="1" applyFill="1" applyBorder="1" applyAlignment="1">
      <alignment horizontal="center" vertical="center"/>
    </xf>
    <xf numFmtId="14" fontId="0" fillId="19" borderId="15" xfId="8" applyNumberFormat="1" applyFont="1" applyBorder="1" applyAlignment="1">
      <alignment horizontal="center" wrapText="1"/>
    </xf>
    <xf numFmtId="0" fontId="0" fillId="19" borderId="0" xfId="8" applyFont="1" applyBorder="1" applyAlignment="1">
      <alignment horizontal="left" vertical="center"/>
    </xf>
    <xf numFmtId="0" fontId="0" fillId="19" borderId="15" xfId="8" applyFont="1" applyBorder="1" applyAlignment="1">
      <alignment horizontal="left" vertical="center"/>
    </xf>
    <xf numFmtId="0" fontId="1" fillId="19" borderId="19" xfId="8" applyBorder="1" applyAlignment="1">
      <alignment wrapText="1"/>
    </xf>
    <xf numFmtId="14" fontId="0" fillId="3" borderId="65" xfId="0" applyNumberFormat="1" applyFill="1" applyBorder="1" applyAlignment="1">
      <alignment horizontal="center"/>
    </xf>
    <xf numFmtId="0" fontId="0" fillId="13" borderId="76" xfId="0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6" xfId="0" applyFill="1" applyBorder="1" applyAlignment="1">
      <alignment horizontal="center"/>
    </xf>
    <xf numFmtId="9" fontId="0" fillId="0" borderId="76" xfId="0" applyNumberFormat="1" applyBorder="1" applyAlignment="1">
      <alignment horizontal="center"/>
    </xf>
    <xf numFmtId="14" fontId="1" fillId="14" borderId="76" xfId="7" applyNumberFormat="1" applyBorder="1" applyAlignment="1">
      <alignment horizontal="center"/>
    </xf>
    <xf numFmtId="0" fontId="7" fillId="10" borderId="76" xfId="6" applyBorder="1" applyAlignment="1">
      <alignment horizontal="center"/>
    </xf>
    <xf numFmtId="0" fontId="0" fillId="0" borderId="76" xfId="0" quotePrefix="1" applyBorder="1" applyAlignment="1">
      <alignment horizontal="center"/>
    </xf>
    <xf numFmtId="14" fontId="1" fillId="19" borderId="0" xfId="8" applyNumberFormat="1" applyAlignment="1">
      <alignment horizontal="center"/>
    </xf>
    <xf numFmtId="14" fontId="0" fillId="19" borderId="0" xfId="8" quotePrefix="1" applyNumberFormat="1" applyFont="1" applyAlignment="1">
      <alignment horizontal="center"/>
    </xf>
    <xf numFmtId="14" fontId="7" fillId="10" borderId="0" xfId="6" applyNumberFormat="1" applyAlignment="1">
      <alignment horizontal="center"/>
    </xf>
    <xf numFmtId="0" fontId="0" fillId="19" borderId="19" xfId="8" applyFont="1" applyBorder="1" applyAlignment="1">
      <alignment wrapText="1"/>
    </xf>
    <xf numFmtId="0" fontId="0" fillId="19" borderId="34" xfId="8" applyFont="1" applyBorder="1" applyAlignment="1">
      <alignment wrapText="1"/>
    </xf>
    <xf numFmtId="0" fontId="8" fillId="27" borderId="0" xfId="11" applyBorder="1"/>
    <xf numFmtId="0" fontId="8" fillId="27" borderId="15" xfId="11" applyBorder="1"/>
    <xf numFmtId="0" fontId="1" fillId="19" borderId="20" xfId="8" applyBorder="1" applyAlignment="1">
      <alignment wrapText="1"/>
    </xf>
    <xf numFmtId="0" fontId="1" fillId="29" borderId="19" xfId="12" applyBorder="1" applyAlignment="1"/>
    <xf numFmtId="0" fontId="1" fillId="19" borderId="19" xfId="8" applyBorder="1"/>
    <xf numFmtId="0" fontId="0" fillId="19" borderId="0" xfId="8" applyFont="1"/>
    <xf numFmtId="0" fontId="0" fillId="19" borderId="33" xfId="8" applyFont="1" applyBorder="1"/>
    <xf numFmtId="14" fontId="1" fillId="21" borderId="0" xfId="9" applyNumberForma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quotePrefix="1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7" fillId="10" borderId="2" xfId="6" applyNumberFormat="1" applyBorder="1" applyAlignment="1">
      <alignment horizontal="center"/>
    </xf>
    <xf numFmtId="166" fontId="0" fillId="0" borderId="0" xfId="0" quotePrefix="1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7" fillId="10" borderId="0" xfId="6" applyNumberFormat="1" applyAlignment="1">
      <alignment horizontal="center"/>
    </xf>
    <xf numFmtId="14" fontId="0" fillId="4" borderId="40" xfId="0" applyNumberFormat="1" applyFill="1" applyBorder="1" applyAlignment="1">
      <alignment horizontal="center" vertical="top" wrapText="1"/>
    </xf>
    <xf numFmtId="14" fontId="0" fillId="4" borderId="38" xfId="0" applyNumberFormat="1" applyFill="1" applyBorder="1" applyAlignment="1">
      <alignment horizontal="center" vertical="top" wrapText="1"/>
    </xf>
    <xf numFmtId="14" fontId="0" fillId="3" borderId="40" xfId="0" applyNumberFormat="1" applyFill="1" applyBorder="1" applyAlignment="1">
      <alignment horizontal="center" vertical="top" wrapText="1"/>
    </xf>
    <xf numFmtId="14" fontId="0" fillId="3" borderId="42" xfId="0" applyNumberFormat="1" applyFill="1" applyBorder="1" applyAlignment="1">
      <alignment horizontal="center" vertical="top" wrapText="1"/>
    </xf>
    <xf numFmtId="0" fontId="20" fillId="4" borderId="68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1" fontId="18" fillId="18" borderId="66" xfId="0" applyNumberFormat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top" wrapText="1"/>
    </xf>
    <xf numFmtId="0" fontId="0" fillId="19" borderId="40" xfId="8" applyFont="1" applyBorder="1" applyAlignment="1">
      <alignment vertical="top" wrapText="1"/>
    </xf>
    <xf numFmtId="0" fontId="1" fillId="19" borderId="38" xfId="8" applyBorder="1" applyAlignment="1">
      <alignment vertical="top" wrapText="1"/>
    </xf>
    <xf numFmtId="0" fontId="1" fillId="19" borderId="40" xfId="8" applyBorder="1" applyAlignment="1">
      <alignment vertical="top" wrapText="1"/>
    </xf>
    <xf numFmtId="0" fontId="1" fillId="19" borderId="42" xfId="8" applyBorder="1" applyAlignment="1">
      <alignment vertical="top" wrapText="1"/>
    </xf>
    <xf numFmtId="46" fontId="0" fillId="3" borderId="42" xfId="0" applyNumberFormat="1" applyFill="1" applyBorder="1" applyAlignment="1">
      <alignment horizontal="center" vertical="top"/>
    </xf>
    <xf numFmtId="46" fontId="0" fillId="3" borderId="15" xfId="0" applyNumberFormat="1" applyFill="1" applyBorder="1" applyAlignment="1">
      <alignment horizontal="center" vertical="top"/>
    </xf>
    <xf numFmtId="46" fontId="0" fillId="4" borderId="40" xfId="0" applyNumberFormat="1" applyFill="1" applyBorder="1" applyAlignment="1">
      <alignment horizontal="center" vertical="top"/>
    </xf>
    <xf numFmtId="46" fontId="0" fillId="4" borderId="33" xfId="0" applyNumberFormat="1" applyFill="1" applyBorder="1" applyAlignment="1">
      <alignment horizontal="center" vertical="top"/>
    </xf>
    <xf numFmtId="0" fontId="24" fillId="4" borderId="38" xfId="6" applyFont="1" applyFill="1" applyBorder="1" applyAlignment="1">
      <alignment horizontal="center" vertical="top"/>
    </xf>
    <xf numFmtId="0" fontId="24" fillId="4" borderId="38" xfId="6" applyFont="1" applyFill="1" applyBorder="1" applyAlignment="1">
      <alignment horizontal="center" vertical="top" wrapText="1"/>
    </xf>
    <xf numFmtId="0" fontId="24" fillId="3" borderId="42" xfId="6" applyFont="1" applyFill="1" applyBorder="1" applyAlignment="1">
      <alignment horizontal="center" vertical="top"/>
    </xf>
    <xf numFmtId="9" fontId="0" fillId="0" borderId="32" xfId="0" applyNumberFormat="1" applyBorder="1" applyAlignment="1">
      <alignment horizontal="center"/>
    </xf>
    <xf numFmtId="14" fontId="1" fillId="19" borderId="32" xfId="8" applyNumberFormat="1" applyBorder="1" applyAlignment="1">
      <alignment horizontal="center"/>
    </xf>
    <xf numFmtId="0" fontId="6" fillId="9" borderId="0" xfId="5"/>
    <xf numFmtId="0" fontId="0" fillId="31" borderId="15" xfId="0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0" fillId="31" borderId="33" xfId="0" applyFill="1" applyBorder="1" applyAlignment="1">
      <alignment horizontal="center" vertical="top"/>
    </xf>
    <xf numFmtId="0" fontId="0" fillId="30" borderId="33" xfId="13" applyFont="1" applyBorder="1" applyAlignment="1">
      <alignment vertical="top" wrapText="1"/>
    </xf>
    <xf numFmtId="0" fontId="0" fillId="33" borderId="42" xfId="0" applyFill="1" applyBorder="1" applyAlignment="1">
      <alignment horizontal="center" vertical="top"/>
    </xf>
    <xf numFmtId="0" fontId="0" fillId="33" borderId="40" xfId="0" applyFill="1" applyBorder="1" applyAlignment="1">
      <alignment horizontal="center" vertical="top"/>
    </xf>
    <xf numFmtId="0" fontId="0" fillId="33" borderId="38" xfId="0" applyFill="1" applyBorder="1" applyAlignment="1">
      <alignment horizontal="center" vertical="top"/>
    </xf>
    <xf numFmtId="0" fontId="0" fillId="33" borderId="0" xfId="0" applyFill="1" applyAlignment="1">
      <alignment horizontal="center"/>
    </xf>
    <xf numFmtId="14" fontId="1" fillId="32" borderId="0" xfId="14" applyNumberFormat="1" applyAlignment="1">
      <alignment horizontal="center"/>
    </xf>
    <xf numFmtId="0" fontId="0" fillId="32" borderId="42" xfId="14" applyFont="1" applyBorder="1" applyAlignment="1">
      <alignment vertical="top" wrapText="1"/>
    </xf>
    <xf numFmtId="0" fontId="0" fillId="34" borderId="49" xfId="0" applyFill="1" applyBorder="1" applyAlignment="1">
      <alignment horizontal="center" vertical="top"/>
    </xf>
    <xf numFmtId="0" fontId="0" fillId="34" borderId="15" xfId="0" applyFill="1" applyBorder="1" applyAlignment="1">
      <alignment horizontal="center" vertical="top"/>
    </xf>
    <xf numFmtId="0" fontId="0" fillId="34" borderId="33" xfId="0" applyFill="1" applyBorder="1" applyAlignment="1">
      <alignment horizontal="center" vertical="top"/>
    </xf>
    <xf numFmtId="14" fontId="0" fillId="4" borderId="33" xfId="0" applyNumberFormat="1" applyFill="1" applyBorder="1" applyAlignment="1">
      <alignment horizontal="center" vertical="top" wrapText="1"/>
    </xf>
    <xf numFmtId="0" fontId="0" fillId="4" borderId="33" xfId="0" applyFill="1" applyBorder="1" applyAlignment="1">
      <alignment horizontal="center" vertical="top" wrapText="1"/>
    </xf>
    <xf numFmtId="0" fontId="1" fillId="35" borderId="49" xfId="15" applyBorder="1" applyAlignment="1">
      <alignment vertical="top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14" fontId="0" fillId="3" borderId="42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14" fontId="0" fillId="3" borderId="77" xfId="0" applyNumberFormat="1" applyFill="1" applyBorder="1" applyAlignment="1">
      <alignment horizontal="center" vertical="top"/>
    </xf>
    <xf numFmtId="20" fontId="0" fillId="3" borderId="22" xfId="0" applyNumberFormat="1" applyFill="1" applyBorder="1" applyAlignment="1">
      <alignment horizontal="center" vertical="top"/>
    </xf>
    <xf numFmtId="20" fontId="0" fillId="3" borderId="46" xfId="0" applyNumberFormat="1" applyFill="1" applyBorder="1" applyAlignment="1">
      <alignment horizontal="center" vertical="top"/>
    </xf>
    <xf numFmtId="0" fontId="0" fillId="11" borderId="77" xfId="0" applyFill="1" applyBorder="1" applyAlignment="1">
      <alignment vertical="top"/>
    </xf>
    <xf numFmtId="0" fontId="0" fillId="11" borderId="78" xfId="0" applyFill="1" applyBorder="1" applyAlignment="1">
      <alignment vertical="top"/>
    </xf>
    <xf numFmtId="0" fontId="0" fillId="31" borderId="46" xfId="0" applyFill="1" applyBorder="1" applyAlignment="1">
      <alignment vertical="top"/>
    </xf>
    <xf numFmtId="0" fontId="0" fillId="31" borderId="0" xfId="0" applyFill="1" applyAlignment="1">
      <alignment vertical="top"/>
    </xf>
    <xf numFmtId="0" fontId="1" fillId="2" borderId="42" xfId="1" applyBorder="1" applyAlignment="1">
      <alignment vertical="top" wrapText="1"/>
    </xf>
    <xf numFmtId="0" fontId="0" fillId="14" borderId="42" xfId="7" applyFont="1" applyBorder="1" applyAlignment="1">
      <alignment vertical="top" wrapText="1"/>
    </xf>
    <xf numFmtId="0" fontId="3" fillId="6" borderId="32" xfId="2" applyBorder="1" applyAlignment="1">
      <alignment horizontal="center"/>
    </xf>
    <xf numFmtId="0" fontId="0" fillId="11" borderId="0" xfId="8" applyFont="1" applyFill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31" borderId="72" xfId="0" applyFill="1" applyBorder="1" applyAlignment="1">
      <alignment horizontal="center"/>
    </xf>
    <xf numFmtId="0" fontId="0" fillId="0" borderId="72" xfId="0" applyBorder="1" applyAlignment="1">
      <alignment horizontal="center"/>
    </xf>
    <xf numFmtId="9" fontId="0" fillId="0" borderId="72" xfId="0" applyNumberFormat="1" applyBorder="1" applyAlignment="1">
      <alignment horizontal="center"/>
    </xf>
    <xf numFmtId="14" fontId="1" fillId="30" borderId="72" xfId="13" applyNumberFormat="1" applyBorder="1" applyAlignment="1">
      <alignment horizontal="center"/>
    </xf>
    <xf numFmtId="0" fontId="6" fillId="9" borderId="72" xfId="5" applyBorder="1" applyAlignment="1">
      <alignment horizontal="center"/>
    </xf>
    <xf numFmtId="0" fontId="0" fillId="34" borderId="65" xfId="0" applyFill="1" applyBorder="1" applyAlignment="1">
      <alignment horizontal="center"/>
    </xf>
    <xf numFmtId="0" fontId="0" fillId="0" borderId="65" xfId="0" applyBorder="1" applyAlignment="1">
      <alignment horizontal="center"/>
    </xf>
    <xf numFmtId="14" fontId="1" fillId="35" borderId="65" xfId="15" applyNumberFormat="1" applyBorder="1" applyAlignment="1">
      <alignment horizontal="center"/>
    </xf>
    <xf numFmtId="0" fontId="0" fillId="11" borderId="65" xfId="0" applyFill="1" applyBorder="1" applyAlignment="1">
      <alignment horizontal="center"/>
    </xf>
    <xf numFmtId="14" fontId="1" fillId="2" borderId="65" xfId="1" applyNumberFormat="1" applyBorder="1" applyAlignment="1">
      <alignment horizontal="center"/>
    </xf>
    <xf numFmtId="0" fontId="0" fillId="4" borderId="42" xfId="0" applyNumberFormat="1" applyFill="1" applyBorder="1" applyAlignment="1">
      <alignment horizontal="center" vertical="top"/>
    </xf>
    <xf numFmtId="0" fontId="18" fillId="36" borderId="66" xfId="0" applyFont="1" applyFill="1" applyBorder="1" applyAlignment="1">
      <alignment horizontal="center" vertical="center"/>
    </xf>
    <xf numFmtId="164" fontId="18" fillId="36" borderId="66" xfId="0" applyNumberFormat="1" applyFont="1" applyFill="1" applyBorder="1" applyAlignment="1">
      <alignment horizontal="center" vertical="center"/>
    </xf>
    <xf numFmtId="1" fontId="18" fillId="36" borderId="66" xfId="0" applyNumberFormat="1" applyFont="1" applyFill="1" applyBorder="1" applyAlignment="1">
      <alignment horizontal="center" vertical="center"/>
    </xf>
    <xf numFmtId="0" fontId="25" fillId="36" borderId="66" xfId="6" applyFont="1" applyFill="1" applyBorder="1" applyAlignment="1">
      <alignment horizontal="center" vertical="center"/>
    </xf>
    <xf numFmtId="0" fontId="17" fillId="4" borderId="66" xfId="0" applyNumberFormat="1" applyFont="1" applyFill="1" applyBorder="1" applyAlignment="1">
      <alignment horizontal="center" vertical="center"/>
    </xf>
    <xf numFmtId="0" fontId="25" fillId="36" borderId="66" xfId="6" applyNumberFormat="1" applyFont="1" applyFill="1" applyBorder="1" applyAlignment="1">
      <alignment horizontal="center" vertical="center"/>
    </xf>
    <xf numFmtId="14" fontId="7" fillId="10" borderId="38" xfId="6" applyNumberFormat="1" applyBorder="1" applyAlignment="1">
      <alignment horizontal="center" vertical="top"/>
    </xf>
    <xf numFmtId="20" fontId="7" fillId="10" borderId="42" xfId="6" applyNumberFormat="1" applyBorder="1" applyAlignment="1">
      <alignment horizontal="center" vertical="top"/>
    </xf>
    <xf numFmtId="165" fontId="7" fillId="10" borderId="42" xfId="6" applyNumberFormat="1" applyBorder="1" applyAlignment="1">
      <alignment horizontal="center" vertical="top"/>
    </xf>
    <xf numFmtId="14" fontId="7" fillId="10" borderId="42" xfId="6" applyNumberFormat="1" applyBorder="1" applyAlignment="1">
      <alignment horizontal="center" vertical="top"/>
    </xf>
    <xf numFmtId="0" fontId="7" fillId="10" borderId="42" xfId="6" applyBorder="1" applyAlignment="1">
      <alignment vertical="top" wrapText="1"/>
    </xf>
    <xf numFmtId="0" fontId="26" fillId="20" borderId="42" xfId="6" applyNumberFormat="1" applyFont="1" applyFill="1" applyBorder="1" applyAlignment="1">
      <alignment horizontal="center" vertical="top"/>
    </xf>
    <xf numFmtId="0" fontId="7" fillId="10" borderId="41" xfId="6" applyBorder="1" applyAlignment="1">
      <alignment vertical="top" wrapText="1"/>
    </xf>
    <xf numFmtId="0" fontId="0" fillId="3" borderId="0" xfId="0" applyFill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6" fillId="9" borderId="0" xfId="5" applyAlignment="1">
      <alignment horizontal="center"/>
    </xf>
    <xf numFmtId="9" fontId="0" fillId="0" borderId="65" xfId="0" applyNumberFormat="1" applyBorder="1" applyAlignment="1">
      <alignment horizontal="center"/>
    </xf>
    <xf numFmtId="0" fontId="6" fillId="9" borderId="0" xfId="5" applyBorder="1" applyAlignment="1">
      <alignment horizontal="center"/>
    </xf>
    <xf numFmtId="14" fontId="0" fillId="14" borderId="65" xfId="7" applyNumberFormat="1" applyFont="1" applyBorder="1" applyAlignment="1">
      <alignment horizontal="center"/>
    </xf>
    <xf numFmtId="0" fontId="7" fillId="37" borderId="0" xfId="6" applyFill="1" applyBorder="1" applyAlignment="1">
      <alignment horizontal="center"/>
    </xf>
    <xf numFmtId="0" fontId="0" fillId="37" borderId="2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" xfId="0" applyFill="1" applyBorder="1" applyAlignment="1">
      <alignment horizontal="center"/>
    </xf>
    <xf numFmtId="166" fontId="0" fillId="37" borderId="2" xfId="0" applyNumberFormat="1" applyFill="1" applyBorder="1" applyAlignment="1">
      <alignment horizontal="center"/>
    </xf>
    <xf numFmtId="0" fontId="0" fillId="37" borderId="6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7" xfId="0" applyFill="1" applyBorder="1" applyAlignment="1">
      <alignment horizontal="center"/>
    </xf>
    <xf numFmtId="0" fontId="0" fillId="37" borderId="9" xfId="0" applyFill="1" applyBorder="1" applyAlignment="1">
      <alignment horizontal="center"/>
    </xf>
    <xf numFmtId="0" fontId="0" fillId="37" borderId="0" xfId="0" applyFill="1"/>
    <xf numFmtId="0" fontId="0" fillId="0" borderId="8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1" xfId="0" applyBorder="1" applyAlignment="1">
      <alignment horizontal="center"/>
    </xf>
    <xf numFmtId="166" fontId="0" fillId="0" borderId="80" xfId="0" applyNumberFormat="1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6" fillId="9" borderId="65" xfId="5" applyBorder="1" applyAlignment="1">
      <alignment horizontal="center"/>
    </xf>
    <xf numFmtId="14" fontId="7" fillId="10" borderId="40" xfId="6" applyNumberFormat="1" applyBorder="1" applyAlignment="1">
      <alignment horizontal="center" vertical="top" wrapText="1"/>
    </xf>
    <xf numFmtId="0" fontId="23" fillId="4" borderId="40" xfId="0" applyFont="1" applyFill="1" applyBorder="1" applyAlignment="1">
      <alignment horizontal="center" vertical="top"/>
    </xf>
    <xf numFmtId="0" fontId="0" fillId="0" borderId="0" xfId="0" applyFill="1" applyBorder="1"/>
    <xf numFmtId="0" fontId="15" fillId="0" borderId="0" xfId="0" applyFont="1" applyFill="1" applyBorder="1" applyAlignment="1">
      <alignment horizontal="center"/>
    </xf>
    <xf numFmtId="14" fontId="27" fillId="3" borderId="72" xfId="0" applyNumberFormat="1" applyFont="1" applyFill="1" applyBorder="1" applyAlignment="1">
      <alignment horizontal="center"/>
    </xf>
    <xf numFmtId="14" fontId="27" fillId="4" borderId="72" xfId="0" applyNumberFormat="1" applyFont="1" applyFill="1" applyBorder="1" applyAlignment="1">
      <alignment horizontal="center"/>
    </xf>
    <xf numFmtId="14" fontId="27" fillId="4" borderId="33" xfId="0" applyNumberFormat="1" applyFont="1" applyFill="1" applyBorder="1" applyAlignment="1">
      <alignment horizontal="center"/>
    </xf>
    <xf numFmtId="0" fontId="27" fillId="4" borderId="72" xfId="0" applyFont="1" applyFill="1" applyBorder="1" applyAlignment="1">
      <alignment horizontal="center"/>
    </xf>
    <xf numFmtId="0" fontId="27" fillId="3" borderId="72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2" fillId="27" borderId="0" xfId="11" applyFont="1" applyBorder="1" applyAlignment="1">
      <alignment vertical="center"/>
    </xf>
    <xf numFmtId="0" fontId="1" fillId="19" borderId="22" xfId="8" applyBorder="1" applyAlignment="1">
      <alignment wrapText="1"/>
    </xf>
    <xf numFmtId="0" fontId="1" fillId="19" borderId="72" xfId="8" applyBorder="1" applyAlignment="1">
      <alignment wrapText="1"/>
    </xf>
    <xf numFmtId="0" fontId="1" fillId="19" borderId="32" xfId="8" applyBorder="1" applyAlignment="1">
      <alignment wrapText="1"/>
    </xf>
    <xf numFmtId="0" fontId="1" fillId="19" borderId="33" xfId="8" applyBorder="1" applyAlignment="1">
      <alignment wrapText="1"/>
    </xf>
    <xf numFmtId="0" fontId="1" fillId="30" borderId="72" xfId="13" applyBorder="1" applyAlignment="1">
      <alignment wrapText="1"/>
    </xf>
    <xf numFmtId="0" fontId="1" fillId="30" borderId="32" xfId="13" applyBorder="1" applyAlignment="1">
      <alignment wrapText="1"/>
    </xf>
    <xf numFmtId="0" fontId="1" fillId="30" borderId="33" xfId="13" applyBorder="1" applyAlignment="1">
      <alignment wrapText="1"/>
    </xf>
    <xf numFmtId="0" fontId="1" fillId="30" borderId="22" xfId="13" applyBorder="1" applyAlignment="1">
      <alignment wrapText="1"/>
    </xf>
    <xf numFmtId="0" fontId="1" fillId="30" borderId="65" xfId="13" applyBorder="1" applyAlignment="1">
      <alignment wrapText="1"/>
    </xf>
    <xf numFmtId="0" fontId="1" fillId="35" borderId="72" xfId="15" applyBorder="1" applyAlignment="1">
      <alignment wrapText="1"/>
    </xf>
    <xf numFmtId="0" fontId="1" fillId="35" borderId="32" xfId="15" applyBorder="1" applyAlignment="1">
      <alignment wrapText="1"/>
    </xf>
    <xf numFmtId="0" fontId="14" fillId="3" borderId="72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4" borderId="72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7" fillId="10" borderId="22" xfId="6" applyBorder="1"/>
    <xf numFmtId="0" fontId="7" fillId="10" borderId="23" xfId="6" applyBorder="1"/>
    <xf numFmtId="0" fontId="7" fillId="10" borderId="72" xfId="6" applyBorder="1" applyAlignment="1">
      <alignment horizontal="center"/>
    </xf>
    <xf numFmtId="0" fontId="7" fillId="10" borderId="71" xfId="6" applyBorder="1"/>
    <xf numFmtId="0" fontId="7" fillId="10" borderId="20" xfId="6" applyBorder="1"/>
    <xf numFmtId="0" fontId="7" fillId="10" borderId="22" xfId="6" applyBorder="1" applyAlignment="1">
      <alignment horizontal="center"/>
    </xf>
    <xf numFmtId="0" fontId="7" fillId="10" borderId="0" xfId="6" applyBorder="1"/>
    <xf numFmtId="0" fontId="7" fillId="10" borderId="19" xfId="6" applyBorder="1"/>
    <xf numFmtId="0" fontId="7" fillId="10" borderId="33" xfId="6" applyBorder="1"/>
    <xf numFmtId="0" fontId="7" fillId="10" borderId="33" xfId="6" applyBorder="1" applyAlignment="1">
      <alignment horizontal="center"/>
    </xf>
    <xf numFmtId="0" fontId="7" fillId="10" borderId="34" xfId="6" applyBorder="1"/>
    <xf numFmtId="0" fontId="7" fillId="10" borderId="32" xfId="6" applyBorder="1"/>
    <xf numFmtId="14" fontId="7" fillId="10" borderId="32" xfId="6" applyNumberFormat="1" applyBorder="1" applyAlignment="1">
      <alignment horizontal="center"/>
    </xf>
    <xf numFmtId="0" fontId="7" fillId="10" borderId="31" xfId="6" applyBorder="1"/>
    <xf numFmtId="14" fontId="7" fillId="10" borderId="33" xfId="6" applyNumberFormat="1" applyBorder="1" applyAlignment="1">
      <alignment horizontal="center"/>
    </xf>
    <xf numFmtId="0" fontId="7" fillId="10" borderId="32" xfId="6" applyBorder="1" applyAlignment="1">
      <alignment horizontal="center"/>
    </xf>
    <xf numFmtId="0" fontId="0" fillId="3" borderId="0" xfId="0" applyFill="1" applyAlignment="1">
      <alignment horizontal="center" wrapText="1"/>
    </xf>
    <xf numFmtId="0" fontId="28" fillId="36" borderId="66" xfId="0" applyNumberFormat="1" applyFont="1" applyFill="1" applyBorder="1" applyAlignment="1">
      <alignment horizontal="center" vertical="center"/>
    </xf>
    <xf numFmtId="0" fontId="28" fillId="36" borderId="66" xfId="0" applyFont="1" applyFill="1" applyBorder="1" applyAlignment="1">
      <alignment horizontal="center" vertical="center"/>
    </xf>
    <xf numFmtId="0" fontId="7" fillId="20" borderId="66" xfId="6" applyFill="1" applyBorder="1" applyAlignment="1">
      <alignment horizontal="center" vertical="center"/>
    </xf>
    <xf numFmtId="0" fontId="23" fillId="3" borderId="41" xfId="16" applyFill="1" applyBorder="1" applyAlignment="1">
      <alignment vertical="top" wrapText="1"/>
    </xf>
    <xf numFmtId="0" fontId="29" fillId="18" borderId="66" xfId="0" applyFont="1" applyFill="1" applyBorder="1" applyAlignment="1">
      <alignment horizontal="center" vertical="center"/>
    </xf>
    <xf numFmtId="14" fontId="0" fillId="3" borderId="30" xfId="0" quotePrefix="1" applyNumberFormat="1" applyFill="1" applyBorder="1" applyAlignment="1">
      <alignment horizontal="center" wrapText="1"/>
    </xf>
    <xf numFmtId="14" fontId="0" fillId="3" borderId="0" xfId="0" applyNumberFormat="1" applyFill="1" applyAlignment="1">
      <alignment horizontal="center" wrapText="1"/>
    </xf>
    <xf numFmtId="14" fontId="0" fillId="4" borderId="32" xfId="0" applyNumberFormat="1" applyFill="1" applyBorder="1" applyAlignment="1">
      <alignment horizontal="center" wrapText="1"/>
    </xf>
    <xf numFmtId="14" fontId="0" fillId="4" borderId="15" xfId="0" applyNumberFormat="1" applyFill="1" applyBorder="1" applyAlignment="1">
      <alignment horizontal="center" wrapText="1"/>
    </xf>
    <xf numFmtId="14" fontId="0" fillId="3" borderId="32" xfId="0" applyNumberFormat="1" applyFill="1" applyBorder="1" applyAlignment="1">
      <alignment horizontal="center" wrapText="1"/>
    </xf>
    <xf numFmtId="14" fontId="0" fillId="3" borderId="15" xfId="0" applyNumberFormat="1" applyFill="1" applyBorder="1" applyAlignment="1">
      <alignment horizontal="center" wrapText="1"/>
    </xf>
    <xf numFmtId="14" fontId="0" fillId="3" borderId="22" xfId="0" applyNumberFormat="1" applyFill="1" applyBorder="1"/>
    <xf numFmtId="14" fontId="0" fillId="3" borderId="72" xfId="0" applyNumberFormat="1" applyFill="1" applyBorder="1"/>
    <xf numFmtId="14" fontId="0" fillId="4" borderId="22" xfId="0" applyNumberFormat="1" applyFill="1" applyBorder="1"/>
    <xf numFmtId="14" fontId="0" fillId="4" borderId="72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24" fillId="3" borderId="32" xfId="0" applyNumberFormat="1" applyFont="1" applyFill="1" applyBorder="1"/>
    <xf numFmtId="14" fontId="24" fillId="3" borderId="72" xfId="0" applyNumberFormat="1" applyFont="1" applyFill="1" applyBorder="1"/>
    <xf numFmtId="14" fontId="24" fillId="3" borderId="33" xfId="0" applyNumberFormat="1" applyFont="1" applyFill="1" applyBorder="1"/>
    <xf numFmtId="14" fontId="0" fillId="3" borderId="65" xfId="0" applyNumberFormat="1" applyFill="1" applyBorder="1"/>
    <xf numFmtId="14" fontId="0" fillId="3" borderId="32" xfId="0" applyNumberFormat="1" applyFill="1" applyBorder="1"/>
    <xf numFmtId="14" fontId="24" fillId="4" borderId="32" xfId="0" applyNumberFormat="1" applyFont="1" applyFill="1" applyBorder="1"/>
    <xf numFmtId="14" fontId="24" fillId="4" borderId="72" xfId="0" applyNumberFormat="1" applyFont="1" applyFill="1" applyBorder="1"/>
    <xf numFmtId="0" fontId="24" fillId="4" borderId="72" xfId="0" applyFont="1" applyFill="1" applyBorder="1"/>
    <xf numFmtId="0" fontId="24" fillId="4" borderId="15" xfId="0" applyFont="1" applyFill="1" applyBorder="1"/>
    <xf numFmtId="14" fontId="24" fillId="4" borderId="33" xfId="0" applyNumberFormat="1" applyFont="1" applyFill="1" applyBorder="1"/>
    <xf numFmtId="0" fontId="0" fillId="3" borderId="72" xfId="0" applyFill="1" applyBorder="1" applyAlignment="1">
      <alignment horizontal="center"/>
    </xf>
    <xf numFmtId="0" fontId="0" fillId="4" borderId="7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65" xfId="0" applyFill="1" applyBorder="1" applyAlignment="1">
      <alignment horizontal="center"/>
    </xf>
    <xf numFmtId="0" fontId="2" fillId="12" borderId="30" xfId="0" applyFont="1" applyFill="1" applyBorder="1" applyAlignment="1">
      <alignment vertical="center"/>
    </xf>
    <xf numFmtId="0" fontId="2" fillId="12" borderId="0" xfId="0" applyFont="1" applyFill="1" applyAlignment="1">
      <alignment vertical="center"/>
    </xf>
    <xf numFmtId="0" fontId="2" fillId="12" borderId="32" xfId="0" applyFont="1" applyFill="1" applyBorder="1" applyAlignment="1">
      <alignment vertical="center"/>
    </xf>
    <xf numFmtId="0" fontId="2" fillId="12" borderId="15" xfId="0" applyFont="1" applyFill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30" fillId="10" borderId="22" xfId="6" applyFont="1" applyBorder="1" applyAlignment="1">
      <alignment vertical="center"/>
    </xf>
    <xf numFmtId="0" fontId="30" fillId="10" borderId="72" xfId="6" applyFont="1" applyBorder="1" applyAlignment="1">
      <alignment vertical="center"/>
    </xf>
    <xf numFmtId="0" fontId="30" fillId="10" borderId="15" xfId="6" applyFont="1" applyBorder="1" applyAlignment="1">
      <alignment vertical="center"/>
    </xf>
    <xf numFmtId="0" fontId="2" fillId="38" borderId="22" xfId="17" applyFont="1" applyBorder="1" applyAlignment="1">
      <alignment horizontal="center" vertical="center"/>
    </xf>
    <xf numFmtId="0" fontId="2" fillId="38" borderId="72" xfId="17" applyFont="1" applyBorder="1" applyAlignment="1">
      <alignment horizontal="center" vertical="center"/>
    </xf>
    <xf numFmtId="0" fontId="30" fillId="10" borderId="22" xfId="6" applyFont="1" applyBorder="1" applyAlignment="1">
      <alignment horizontal="center" vertical="center"/>
    </xf>
    <xf numFmtId="0" fontId="30" fillId="10" borderId="0" xfId="6" applyFont="1" applyBorder="1" applyAlignment="1">
      <alignment horizontal="center" vertical="center"/>
    </xf>
    <xf numFmtId="0" fontId="30" fillId="10" borderId="15" xfId="6" applyFont="1" applyBorder="1" applyAlignment="1">
      <alignment horizontal="center" vertical="center"/>
    </xf>
    <xf numFmtId="0" fontId="2" fillId="39" borderId="22" xfId="18" applyFont="1" applyBorder="1" applyAlignment="1">
      <alignment horizontal="center" vertical="center"/>
    </xf>
    <xf numFmtId="0" fontId="2" fillId="39" borderId="72" xfId="18" applyFont="1" applyBorder="1" applyAlignment="1">
      <alignment horizontal="center" vertical="center"/>
    </xf>
    <xf numFmtId="0" fontId="2" fillId="39" borderId="32" xfId="18" applyFont="1" applyBorder="1" applyAlignment="1">
      <alignment horizontal="center" vertical="center"/>
    </xf>
    <xf numFmtId="0" fontId="2" fillId="39" borderId="33" xfId="18" applyFont="1" applyBorder="1" applyAlignment="1">
      <alignment horizontal="center" vertical="center"/>
    </xf>
    <xf numFmtId="0" fontId="2" fillId="22" borderId="33" xfId="10" applyFont="1" applyBorder="1" applyAlignment="1">
      <alignment horizontal="center" vertical="center"/>
    </xf>
    <xf numFmtId="0" fontId="2" fillId="22" borderId="72" xfId="10" applyFont="1" applyBorder="1" applyAlignment="1">
      <alignment horizontal="center" vertical="center"/>
    </xf>
    <xf numFmtId="0" fontId="30" fillId="10" borderId="72" xfId="6" applyFont="1" applyBorder="1" applyAlignment="1">
      <alignment horizontal="center" vertical="center"/>
    </xf>
    <xf numFmtId="0" fontId="30" fillId="10" borderId="33" xfId="6" applyFont="1" applyBorder="1" applyAlignment="1">
      <alignment horizontal="center" vertical="center"/>
    </xf>
    <xf numFmtId="0" fontId="2" fillId="22" borderId="32" xfId="10" applyFont="1" applyBorder="1" applyAlignment="1">
      <alignment horizontal="center" vertical="center"/>
    </xf>
    <xf numFmtId="0" fontId="30" fillId="10" borderId="32" xfId="6" applyFont="1" applyBorder="1" applyAlignment="1">
      <alignment horizontal="center" vertical="center"/>
    </xf>
    <xf numFmtId="0" fontId="2" fillId="40" borderId="32" xfId="19" applyFont="1" applyBorder="1" applyAlignment="1">
      <alignment horizontal="center" vertical="center"/>
    </xf>
    <xf numFmtId="0" fontId="2" fillId="40" borderId="72" xfId="19" applyFont="1" applyBorder="1" applyAlignment="1">
      <alignment horizontal="center" vertical="center"/>
    </xf>
    <xf numFmtId="0" fontId="2" fillId="40" borderId="22" xfId="19" applyFont="1" applyBorder="1" applyAlignment="1">
      <alignment horizontal="center" vertical="center"/>
    </xf>
    <xf numFmtId="0" fontId="2" fillId="40" borderId="65" xfId="19" applyFont="1" applyBorder="1" applyAlignment="1">
      <alignment horizontal="center" vertical="center"/>
    </xf>
    <xf numFmtId="0" fontId="2" fillId="41" borderId="32" xfId="20" applyFont="1" applyBorder="1" applyAlignment="1">
      <alignment horizontal="center" vertical="center"/>
    </xf>
    <xf numFmtId="0" fontId="2" fillId="41" borderId="72" xfId="20" applyFont="1" applyBorder="1" applyAlignment="1">
      <alignment horizontal="center" vertical="center"/>
    </xf>
    <xf numFmtId="0" fontId="2" fillId="27" borderId="32" xfId="11" applyFont="1" applyBorder="1" applyAlignment="1">
      <alignment horizontal="center" vertical="center"/>
    </xf>
    <xf numFmtId="0" fontId="2" fillId="27" borderId="72" xfId="11" applyFont="1" applyBorder="1" applyAlignment="1">
      <alignment horizontal="center" vertical="center"/>
    </xf>
    <xf numFmtId="0" fontId="2" fillId="38" borderId="33" xfId="17" applyFont="1" applyBorder="1" applyAlignment="1">
      <alignment horizontal="center" vertical="center"/>
    </xf>
    <xf numFmtId="0" fontId="2" fillId="38" borderId="32" xfId="17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0" fillId="4" borderId="65" xfId="0" applyFill="1" applyBorder="1"/>
    <xf numFmtId="14" fontId="0" fillId="4" borderId="65" xfId="0" applyNumberFormat="1" applyFill="1" applyBorder="1" applyAlignment="1">
      <alignment horizontal="center"/>
    </xf>
    <xf numFmtId="14" fontId="1" fillId="30" borderId="72" xfId="13" applyNumberFormat="1" applyBorder="1" applyAlignment="1">
      <alignment horizontal="center" wrapText="1"/>
    </xf>
    <xf numFmtId="9" fontId="0" fillId="0" borderId="33" xfId="0" applyNumberFormat="1" applyBorder="1" applyAlignment="1">
      <alignment horizontal="center"/>
    </xf>
    <xf numFmtId="14" fontId="1" fillId="19" borderId="32" xfId="8" applyNumberFormat="1" applyBorder="1" applyAlignment="1">
      <alignment horizontal="center" wrapText="1"/>
    </xf>
    <xf numFmtId="0" fontId="23" fillId="0" borderId="72" xfId="16" applyBorder="1" applyAlignment="1">
      <alignment horizontal="center"/>
    </xf>
    <xf numFmtId="0" fontId="23" fillId="30" borderId="72" xfId="16" applyFill="1" applyBorder="1" applyAlignment="1">
      <alignment wrapText="1"/>
    </xf>
    <xf numFmtId="0" fontId="23" fillId="0" borderId="33" xfId="16" applyBorder="1" applyAlignment="1">
      <alignment horizontal="center"/>
    </xf>
    <xf numFmtId="0" fontId="0" fillId="32" borderId="32" xfId="14" applyFont="1" applyBorder="1" applyAlignment="1">
      <alignment wrapText="1"/>
    </xf>
    <xf numFmtId="0" fontId="1" fillId="14" borderId="32" xfId="7" applyBorder="1" applyAlignment="1">
      <alignment wrapText="1"/>
    </xf>
    <xf numFmtId="0" fontId="1" fillId="14" borderId="72" xfId="7" applyBorder="1" applyAlignment="1">
      <alignment wrapText="1"/>
    </xf>
    <xf numFmtId="0" fontId="23" fillId="19" borderId="72" xfId="16" applyFill="1" applyBorder="1" applyAlignment="1">
      <alignment wrapText="1"/>
    </xf>
    <xf numFmtId="0" fontId="23" fillId="2" borderId="23" xfId="16" applyFill="1" applyBorder="1" applyAlignment="1">
      <alignment wrapText="1"/>
    </xf>
    <xf numFmtId="0" fontId="23" fillId="14" borderId="23" xfId="16" applyFill="1" applyBorder="1" applyAlignment="1">
      <alignment wrapText="1"/>
    </xf>
    <xf numFmtId="0" fontId="3" fillId="6" borderId="72" xfId="2" applyBorder="1" applyAlignment="1">
      <alignment horizontal="center"/>
    </xf>
    <xf numFmtId="0" fontId="3" fillId="6" borderId="33" xfId="2" applyBorder="1" applyAlignment="1">
      <alignment horizontal="center"/>
    </xf>
    <xf numFmtId="0" fontId="0" fillId="2" borderId="72" xfId="1" applyFont="1" applyBorder="1" applyAlignment="1">
      <alignment wrapText="1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wrapText="1"/>
    </xf>
    <xf numFmtId="0" fontId="0" fillId="3" borderId="72" xfId="0" applyFill="1" applyBorder="1" applyAlignment="1">
      <alignment wrapText="1"/>
    </xf>
    <xf numFmtId="0" fontId="0" fillId="4" borderId="72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4" borderId="32" xfId="0" applyFill="1" applyBorder="1" applyAlignment="1">
      <alignment wrapText="1"/>
    </xf>
    <xf numFmtId="0" fontId="0" fillId="3" borderId="32" xfId="0" applyFill="1" applyBorder="1" applyAlignment="1">
      <alignment wrapText="1"/>
    </xf>
    <xf numFmtId="0" fontId="0" fillId="3" borderId="65" xfId="0" applyFill="1" applyBorder="1" applyAlignment="1">
      <alignment wrapText="1"/>
    </xf>
    <xf numFmtId="0" fontId="8" fillId="41" borderId="72" xfId="20" applyBorder="1" applyAlignment="1">
      <alignment horizontal="center"/>
    </xf>
    <xf numFmtId="14" fontId="1" fillId="32" borderId="72" xfId="14" applyNumberFormat="1" applyBorder="1" applyAlignment="1">
      <alignment horizontal="center"/>
    </xf>
    <xf numFmtId="14" fontId="1" fillId="35" borderId="72" xfId="15" applyNumberFormat="1" applyBorder="1" applyAlignment="1">
      <alignment horizontal="center"/>
    </xf>
    <xf numFmtId="0" fontId="8" fillId="27" borderId="72" xfId="11" applyBorder="1" applyAlignment="1">
      <alignment horizontal="center"/>
    </xf>
    <xf numFmtId="0" fontId="8" fillId="22" borderId="72" xfId="10" applyBorder="1" applyAlignment="1">
      <alignment horizontal="center"/>
    </xf>
    <xf numFmtId="14" fontId="23" fillId="19" borderId="72" xfId="16" applyNumberFormat="1" applyFill="1" applyBorder="1" applyAlignment="1">
      <alignment horizontal="center"/>
    </xf>
    <xf numFmtId="0" fontId="8" fillId="40" borderId="72" xfId="19" applyBorder="1" applyAlignment="1">
      <alignment horizontal="center"/>
    </xf>
    <xf numFmtId="14" fontId="23" fillId="30" borderId="72" xfId="16" applyNumberFormat="1" applyFill="1" applyBorder="1" applyAlignment="1">
      <alignment horizontal="center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horizontal="left" vertical="center" wrapText="1" indent="1"/>
    </xf>
    <xf numFmtId="46" fontId="34" fillId="0" borderId="0" xfId="0" applyNumberFormat="1" applyFont="1" applyAlignment="1">
      <alignment horizontal="left" vertical="center" wrapText="1" indent="1"/>
    </xf>
    <xf numFmtId="0" fontId="34" fillId="0" borderId="87" xfId="0" applyFont="1" applyBorder="1" applyAlignment="1">
      <alignment horizontal="left" vertical="center" wrapText="1" indent="1"/>
    </xf>
    <xf numFmtId="0" fontId="0" fillId="0" borderId="0" xfId="0" applyAlignment="1"/>
    <xf numFmtId="0" fontId="15" fillId="0" borderId="0" xfId="0" applyFont="1" applyBorder="1"/>
    <xf numFmtId="0" fontId="36" fillId="18" borderId="89" xfId="0" applyFont="1" applyFill="1" applyBorder="1" applyAlignment="1"/>
    <xf numFmtId="0" fontId="0" fillId="18" borderId="0" xfId="0" applyFill="1" applyBorder="1"/>
    <xf numFmtId="0" fontId="14" fillId="0" borderId="90" xfId="0" applyFont="1" applyBorder="1" applyAlignment="1">
      <alignment horizontal="left"/>
    </xf>
    <xf numFmtId="0" fontId="24" fillId="0" borderId="0" xfId="21" applyFont="1"/>
    <xf numFmtId="0" fontId="8" fillId="38" borderId="72" xfId="17" applyBorder="1" applyAlignment="1">
      <alignment horizontal="center"/>
    </xf>
    <xf numFmtId="14" fontId="23" fillId="2" borderId="72" xfId="16" applyNumberFormat="1" applyFill="1" applyBorder="1" applyAlignment="1">
      <alignment horizontal="center"/>
    </xf>
    <xf numFmtId="0" fontId="0" fillId="19" borderId="65" xfId="8" applyFont="1" applyBorder="1" applyAlignment="1">
      <alignment horizontal="left" vertical="center"/>
    </xf>
    <xf numFmtId="14" fontId="0" fillId="19" borderId="65" xfId="8" applyNumberFormat="1" applyFont="1" applyBorder="1" applyAlignment="1">
      <alignment horizontal="center" wrapText="1"/>
    </xf>
    <xf numFmtId="0" fontId="8" fillId="39" borderId="72" xfId="18" applyBorder="1" applyAlignment="1">
      <alignment horizontal="center"/>
    </xf>
    <xf numFmtId="14" fontId="23" fillId="14" borderId="72" xfId="16" applyNumberFormat="1" applyFill="1" applyBorder="1" applyAlignment="1">
      <alignment horizontal="center"/>
    </xf>
    <xf numFmtId="14" fontId="23" fillId="14" borderId="0" xfId="16" applyNumberFormat="1" applyFill="1" applyBorder="1" applyAlignment="1">
      <alignment horizontal="center"/>
    </xf>
    <xf numFmtId="0" fontId="38" fillId="22" borderId="32" xfId="10" applyFont="1" applyBorder="1" applyAlignment="1">
      <alignment horizontal="center" vertical="center"/>
    </xf>
    <xf numFmtId="0" fontId="38" fillId="22" borderId="72" xfId="10" applyFont="1" applyBorder="1" applyAlignment="1">
      <alignment horizontal="center" vertical="center"/>
    </xf>
    <xf numFmtId="0" fontId="38" fillId="40" borderId="32" xfId="19" applyFont="1" applyBorder="1" applyAlignment="1">
      <alignment horizontal="center" vertical="center"/>
    </xf>
    <xf numFmtId="0" fontId="38" fillId="40" borderId="72" xfId="19" applyFont="1" applyBorder="1" applyAlignment="1">
      <alignment horizontal="center" vertical="center"/>
    </xf>
    <xf numFmtId="0" fontId="38" fillId="41" borderId="33" xfId="20" applyFont="1" applyBorder="1" applyAlignment="1">
      <alignment horizontal="center" vertical="center"/>
    </xf>
    <xf numFmtId="0" fontId="38" fillId="41" borderId="72" xfId="20" applyFont="1" applyBorder="1" applyAlignment="1">
      <alignment horizontal="center" vertical="center"/>
    </xf>
    <xf numFmtId="0" fontId="38" fillId="41" borderId="32" xfId="20" applyFont="1" applyBorder="1" applyAlignment="1">
      <alignment horizontal="center" vertical="center"/>
    </xf>
    <xf numFmtId="0" fontId="38" fillId="27" borderId="32" xfId="11" applyFont="1" applyBorder="1" applyAlignment="1">
      <alignment horizontal="center" vertical="center"/>
    </xf>
    <xf numFmtId="0" fontId="38" fillId="27" borderId="72" xfId="11" applyFont="1" applyBorder="1" applyAlignment="1">
      <alignment horizontal="center" vertical="center"/>
    </xf>
    <xf numFmtId="0" fontId="0" fillId="14" borderId="32" xfId="7" applyFont="1" applyBorder="1" applyAlignment="1">
      <alignment wrapText="1"/>
    </xf>
    <xf numFmtId="14" fontId="0" fillId="0" borderId="6" xfId="0" applyNumberFormat="1" applyBorder="1" applyAlignment="1">
      <alignment horizontal="center"/>
    </xf>
    <xf numFmtId="0" fontId="39" fillId="37" borderId="2" xfId="0" applyFont="1" applyFill="1" applyBorder="1" applyAlignment="1">
      <alignment horizontal="center"/>
    </xf>
    <xf numFmtId="0" fontId="39" fillId="37" borderId="0" xfId="0" applyFont="1" applyFill="1" applyAlignment="1">
      <alignment horizontal="center"/>
    </xf>
    <xf numFmtId="0" fontId="39" fillId="37" borderId="1" xfId="0" applyFont="1" applyFill="1" applyBorder="1" applyAlignment="1">
      <alignment horizontal="center"/>
    </xf>
    <xf numFmtId="0" fontId="39" fillId="37" borderId="0" xfId="0" applyFont="1" applyFill="1" applyBorder="1" applyAlignment="1">
      <alignment horizontal="center"/>
    </xf>
    <xf numFmtId="166" fontId="39" fillId="37" borderId="2" xfId="0" applyNumberFormat="1" applyFont="1" applyFill="1" applyBorder="1" applyAlignment="1">
      <alignment horizontal="center"/>
    </xf>
    <xf numFmtId="0" fontId="39" fillId="37" borderId="6" xfId="0" applyFont="1" applyFill="1" applyBorder="1" applyAlignment="1">
      <alignment horizontal="center"/>
    </xf>
    <xf numFmtId="0" fontId="39" fillId="37" borderId="25" xfId="0" applyFont="1" applyFill="1" applyBorder="1" applyAlignment="1">
      <alignment horizontal="center"/>
    </xf>
    <xf numFmtId="166" fontId="39" fillId="37" borderId="0" xfId="0" applyNumberFormat="1" applyFont="1" applyFill="1" applyAlignment="1">
      <alignment horizontal="center"/>
    </xf>
    <xf numFmtId="14" fontId="39" fillId="37" borderId="0" xfId="0" applyNumberFormat="1" applyFont="1" applyFill="1" applyAlignment="1">
      <alignment horizontal="center"/>
    </xf>
    <xf numFmtId="0" fontId="39" fillId="37" borderId="7" xfId="0" applyFont="1" applyFill="1" applyBorder="1" applyAlignment="1">
      <alignment horizontal="center"/>
    </xf>
    <xf numFmtId="0" fontId="39" fillId="37" borderId="9" xfId="0" applyFont="1" applyFill="1" applyBorder="1" applyAlignment="1">
      <alignment horizontal="center"/>
    </xf>
    <xf numFmtId="0" fontId="39" fillId="37" borderId="0" xfId="0" applyFont="1" applyFill="1"/>
    <xf numFmtId="0" fontId="8" fillId="38" borderId="33" xfId="17" applyBorder="1" applyAlignment="1">
      <alignment horizontal="center"/>
    </xf>
    <xf numFmtId="14" fontId="1" fillId="2" borderId="33" xfId="1" applyNumberFormat="1" applyBorder="1" applyAlignment="1">
      <alignment horizontal="center"/>
    </xf>
    <xf numFmtId="0" fontId="6" fillId="9" borderId="33" xfId="5" applyBorder="1" applyAlignment="1">
      <alignment horizontal="center"/>
    </xf>
    <xf numFmtId="14" fontId="1" fillId="14" borderId="72" xfId="7" applyNumberFormat="1" applyBorder="1" applyAlignment="1">
      <alignment horizontal="center"/>
    </xf>
    <xf numFmtId="14" fontId="2" fillId="5" borderId="3" xfId="0" applyNumberFormat="1" applyFont="1" applyFill="1" applyBorder="1" applyAlignment="1">
      <alignment horizontal="center" vertical="center" wrapText="1"/>
    </xf>
    <xf numFmtId="17" fontId="0" fillId="19" borderId="33" xfId="8" applyNumberFormat="1" applyFont="1" applyBorder="1" applyAlignment="1">
      <alignment horizontal="center"/>
    </xf>
    <xf numFmtId="0" fontId="0" fillId="19" borderId="33" xfId="8" quotePrefix="1" applyFont="1" applyBorder="1" applyAlignment="1">
      <alignment horizontal="center"/>
    </xf>
    <xf numFmtId="14" fontId="0" fillId="19" borderId="33" xfId="8" applyNumberFormat="1" applyFont="1" applyBorder="1" applyAlignment="1">
      <alignment horizontal="center"/>
    </xf>
    <xf numFmtId="14" fontId="0" fillId="19" borderId="33" xfId="8" applyNumberFormat="1" applyFont="1" applyBorder="1" applyAlignment="1">
      <alignment horizontal="center" wrapText="1"/>
    </xf>
    <xf numFmtId="0" fontId="0" fillId="19" borderId="33" xfId="8" applyFont="1" applyBorder="1" applyAlignment="1">
      <alignment horizontal="center"/>
    </xf>
    <xf numFmtId="0" fontId="0" fillId="19" borderId="33" xfId="8" applyFont="1" applyBorder="1" applyAlignment="1">
      <alignment horizontal="left" vertical="center"/>
    </xf>
    <xf numFmtId="0" fontId="1" fillId="19" borderId="33" xfId="8" applyBorder="1" applyAlignment="1">
      <alignment horizontal="center"/>
    </xf>
    <xf numFmtId="14" fontId="1" fillId="19" borderId="33" xfId="8" applyNumberFormat="1" applyBorder="1" applyAlignment="1">
      <alignment horizontal="center"/>
    </xf>
    <xf numFmtId="0" fontId="1" fillId="19" borderId="33" xfId="8" applyNumberFormat="1" applyBorder="1" applyAlignment="1">
      <alignment horizontal="center"/>
    </xf>
    <xf numFmtId="0" fontId="0" fillId="13" borderId="33" xfId="8" applyFont="1" applyFill="1" applyBorder="1"/>
    <xf numFmtId="0" fontId="0" fillId="19" borderId="0" xfId="8" applyNumberFormat="1" applyFont="1" applyBorder="1" applyAlignment="1">
      <alignment horizontal="center" wrapText="1"/>
    </xf>
    <xf numFmtId="14" fontId="0" fillId="19" borderId="0" xfId="8" quotePrefix="1" applyNumberFormat="1" applyFont="1" applyBorder="1" applyAlignment="1">
      <alignment horizontal="center" wrapText="1"/>
    </xf>
    <xf numFmtId="14" fontId="0" fillId="19" borderId="65" xfId="8" quotePrefix="1" applyNumberFormat="1" applyFont="1" applyBorder="1" applyAlignment="1">
      <alignment horizontal="center" wrapText="1"/>
    </xf>
    <xf numFmtId="0" fontId="0" fillId="19" borderId="65" xfId="8" applyNumberFormat="1" applyFont="1" applyBorder="1" applyAlignment="1">
      <alignment horizontal="center" wrapText="1"/>
    </xf>
    <xf numFmtId="0" fontId="0" fillId="13" borderId="65" xfId="8" applyFont="1" applyFill="1" applyBorder="1"/>
    <xf numFmtId="14" fontId="0" fillId="19" borderId="33" xfId="8" quotePrefix="1" applyNumberFormat="1" applyFont="1" applyBorder="1" applyAlignment="1">
      <alignment horizontal="center" wrapText="1"/>
    </xf>
    <xf numFmtId="0" fontId="0" fillId="19" borderId="33" xfId="8" applyNumberFormat="1" applyFont="1" applyBorder="1" applyAlignment="1">
      <alignment horizontal="center" wrapText="1"/>
    </xf>
    <xf numFmtId="0" fontId="7" fillId="10" borderId="65" xfId="6" applyNumberFormat="1" applyBorder="1" applyAlignment="1">
      <alignment horizontal="center"/>
    </xf>
    <xf numFmtId="0" fontId="0" fillId="29" borderId="19" xfId="12" applyFont="1" applyBorder="1" applyAlignment="1"/>
    <xf numFmtId="0" fontId="1" fillId="19" borderId="72" xfId="8" applyBorder="1" applyAlignment="1">
      <alignment horizontal="center"/>
    </xf>
    <xf numFmtId="14" fontId="0" fillId="0" borderId="72" xfId="0" applyNumberFormat="1" applyBorder="1" applyAlignment="1">
      <alignment horizontal="center"/>
    </xf>
    <xf numFmtId="0" fontId="0" fillId="19" borderId="72" xfId="8" applyFont="1" applyBorder="1" applyAlignment="1">
      <alignment horizontal="center"/>
    </xf>
    <xf numFmtId="0" fontId="0" fillId="19" borderId="0" xfId="8" applyFont="1" applyBorder="1" applyAlignment="1">
      <alignment horizontal="center" vertical="center"/>
    </xf>
    <xf numFmtId="17" fontId="0" fillId="19" borderId="0" xfId="8" applyNumberFormat="1" applyFont="1" applyBorder="1" applyAlignment="1">
      <alignment horizontal="center" vertical="center"/>
    </xf>
    <xf numFmtId="14" fontId="0" fillId="19" borderId="0" xfId="8" applyNumberFormat="1" applyFont="1" applyBorder="1" applyAlignment="1">
      <alignment horizontal="center" vertical="center"/>
    </xf>
    <xf numFmtId="14" fontId="0" fillId="19" borderId="0" xfId="8" applyNumberFormat="1" applyFont="1" applyBorder="1" applyAlignment="1">
      <alignment horizontal="center" vertical="center" wrapText="1"/>
    </xf>
    <xf numFmtId="14" fontId="0" fillId="19" borderId="0" xfId="8" quotePrefix="1" applyNumberFormat="1" applyFont="1" applyBorder="1" applyAlignment="1">
      <alignment horizontal="center" vertical="center" wrapText="1"/>
    </xf>
    <xf numFmtId="0" fontId="1" fillId="19" borderId="0" xfId="8" applyBorder="1" applyAlignment="1">
      <alignment horizontal="center" vertical="center"/>
    </xf>
    <xf numFmtId="14" fontId="1" fillId="19" borderId="0" xfId="8" applyNumberFormat="1" applyBorder="1" applyAlignment="1">
      <alignment horizontal="center" vertical="center"/>
    </xf>
    <xf numFmtId="0" fontId="1" fillId="19" borderId="0" xfId="8" applyNumberFormat="1" applyBorder="1" applyAlignment="1">
      <alignment horizontal="center" vertical="center"/>
    </xf>
    <xf numFmtId="0" fontId="14" fillId="13" borderId="0" xfId="8" applyFont="1" applyFill="1" applyBorder="1" applyAlignment="1">
      <alignment horizontal="center"/>
    </xf>
    <xf numFmtId="0" fontId="0" fillId="19" borderId="33" xfId="8" applyFont="1" applyBorder="1" applyAlignment="1">
      <alignment horizontal="center" vertical="center"/>
    </xf>
    <xf numFmtId="17" fontId="0" fillId="19" borderId="33" xfId="8" applyNumberFormat="1" applyFont="1" applyBorder="1" applyAlignment="1">
      <alignment horizontal="center" vertical="center"/>
    </xf>
    <xf numFmtId="14" fontId="0" fillId="19" borderId="33" xfId="8" applyNumberFormat="1" applyFont="1" applyBorder="1" applyAlignment="1">
      <alignment horizontal="center" vertical="center"/>
    </xf>
    <xf numFmtId="14" fontId="0" fillId="19" borderId="33" xfId="8" applyNumberFormat="1" applyFont="1" applyBorder="1" applyAlignment="1">
      <alignment horizontal="center" vertical="center" wrapText="1"/>
    </xf>
    <xf numFmtId="14" fontId="0" fillId="19" borderId="33" xfId="8" quotePrefix="1" applyNumberFormat="1" applyFont="1" applyBorder="1" applyAlignment="1">
      <alignment horizontal="center" vertical="center" wrapText="1"/>
    </xf>
    <xf numFmtId="0" fontId="1" fillId="19" borderId="33" xfId="8" applyBorder="1" applyAlignment="1">
      <alignment horizontal="center" vertical="center"/>
    </xf>
    <xf numFmtId="14" fontId="1" fillId="19" borderId="33" xfId="8" applyNumberFormat="1" applyBorder="1" applyAlignment="1">
      <alignment horizontal="center" vertical="center"/>
    </xf>
    <xf numFmtId="0" fontId="1" fillId="19" borderId="33" xfId="8" applyNumberFormat="1" applyBorder="1" applyAlignment="1">
      <alignment horizontal="center" vertical="center"/>
    </xf>
    <xf numFmtId="0" fontId="14" fillId="13" borderId="33" xfId="8" applyFont="1" applyFill="1" applyBorder="1" applyAlignment="1">
      <alignment horizontal="center"/>
    </xf>
    <xf numFmtId="0" fontId="1" fillId="19" borderId="34" xfId="8" applyBorder="1" applyAlignment="1">
      <alignment wrapText="1"/>
    </xf>
    <xf numFmtId="0" fontId="1" fillId="19" borderId="0" xfId="8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72" xfId="0" applyNumberFormat="1" applyBorder="1" applyAlignment="1">
      <alignment horizontal="center"/>
    </xf>
    <xf numFmtId="0" fontId="0" fillId="19" borderId="32" xfId="8" applyFont="1" applyBorder="1" applyAlignment="1">
      <alignment wrapText="1"/>
    </xf>
    <xf numFmtId="164" fontId="0" fillId="0" borderId="0" xfId="0" applyNumberFormat="1"/>
    <xf numFmtId="0" fontId="3" fillId="6" borderId="72" xfId="2" applyBorder="1"/>
    <xf numFmtId="1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left"/>
    </xf>
    <xf numFmtId="0" fontId="6" fillId="9" borderId="72" xfId="5" applyBorder="1"/>
    <xf numFmtId="0" fontId="41" fillId="18" borderId="66" xfId="0" applyFont="1" applyFill="1" applyBorder="1" applyAlignment="1">
      <alignment horizontal="center" vertical="center"/>
    </xf>
    <xf numFmtId="0" fontId="3" fillId="6" borderId="0" xfId="2" applyAlignment="1">
      <alignment horizontal="center"/>
    </xf>
    <xf numFmtId="0" fontId="1" fillId="21" borderId="17" xfId="9" applyBorder="1" applyAlignment="1">
      <alignment horizontal="center" wrapText="1"/>
    </xf>
    <xf numFmtId="0" fontId="17" fillId="4" borderId="68" xfId="0" applyFont="1" applyFill="1" applyBorder="1" applyAlignment="1">
      <alignment horizontal="center" vertical="center"/>
    </xf>
    <xf numFmtId="0" fontId="14" fillId="17" borderId="90" xfId="0" applyFont="1" applyFill="1" applyBorder="1" applyAlignment="1">
      <alignment horizontal="center"/>
    </xf>
    <xf numFmtId="0" fontId="0" fillId="0" borderId="91" xfId="0" applyBorder="1"/>
    <xf numFmtId="0" fontId="0" fillId="0" borderId="33" xfId="0" applyBorder="1"/>
    <xf numFmtId="0" fontId="0" fillId="19" borderId="92" xfId="8" applyFont="1" applyBorder="1" applyAlignment="1">
      <alignment horizontal="left" vertical="center"/>
    </xf>
    <xf numFmtId="17" fontId="0" fillId="19" borderId="92" xfId="8" applyNumberFormat="1" applyFont="1" applyBorder="1" applyAlignment="1">
      <alignment horizontal="center"/>
    </xf>
    <xf numFmtId="0" fontId="0" fillId="19" borderId="92" xfId="8" quotePrefix="1" applyFont="1" applyBorder="1" applyAlignment="1">
      <alignment horizontal="center"/>
    </xf>
    <xf numFmtId="14" fontId="0" fillId="19" borderId="92" xfId="8" applyNumberFormat="1" applyFont="1" applyBorder="1" applyAlignment="1">
      <alignment horizontal="center"/>
    </xf>
    <xf numFmtId="14" fontId="0" fillId="19" borderId="92" xfId="8" applyNumberFormat="1" applyFont="1" applyBorder="1" applyAlignment="1">
      <alignment horizontal="center" vertical="center" wrapText="1"/>
    </xf>
    <xf numFmtId="14" fontId="0" fillId="19" borderId="92" xfId="8" quotePrefix="1" applyNumberFormat="1" applyFont="1" applyBorder="1" applyAlignment="1">
      <alignment horizontal="center" wrapText="1"/>
    </xf>
    <xf numFmtId="14" fontId="0" fillId="19" borderId="92" xfId="8" applyNumberFormat="1" applyFont="1" applyBorder="1" applyAlignment="1">
      <alignment horizontal="center" wrapText="1"/>
    </xf>
    <xf numFmtId="0" fontId="0" fillId="19" borderId="92" xfId="8" applyNumberFormat="1" applyFont="1" applyBorder="1" applyAlignment="1">
      <alignment horizontal="center" wrapText="1"/>
    </xf>
    <xf numFmtId="14" fontId="1" fillId="19" borderId="92" xfId="8" applyNumberFormat="1" applyBorder="1" applyAlignment="1">
      <alignment horizontal="center" vertical="center"/>
    </xf>
    <xf numFmtId="0" fontId="1" fillId="19" borderId="92" xfId="8" applyNumberFormat="1" applyBorder="1" applyAlignment="1">
      <alignment horizontal="center"/>
    </xf>
    <xf numFmtId="0" fontId="1" fillId="19" borderId="92" xfId="8" applyBorder="1" applyAlignment="1">
      <alignment wrapText="1"/>
    </xf>
    <xf numFmtId="0" fontId="14" fillId="13" borderId="92" xfId="8" applyFont="1" applyFill="1" applyBorder="1" applyAlignment="1">
      <alignment horizontal="center"/>
    </xf>
    <xf numFmtId="0" fontId="0" fillId="0" borderId="92" xfId="0" applyBorder="1"/>
    <xf numFmtId="0" fontId="40" fillId="19" borderId="18" xfId="8" applyFont="1" applyBorder="1" applyAlignment="1">
      <alignment horizontal="center" vertical="center" textRotation="90" wrapText="1"/>
    </xf>
    <xf numFmtId="0" fontId="40" fillId="19" borderId="53" xfId="8" applyFont="1" applyBorder="1" applyAlignment="1">
      <alignment horizontal="center" vertical="center" textRotation="90" wrapText="1"/>
    </xf>
    <xf numFmtId="0" fontId="40" fillId="19" borderId="53" xfId="8" applyFont="1" applyBorder="1" applyAlignment="1">
      <alignment horizontal="center" vertical="center" textRotation="90" wrapText="1"/>
    </xf>
    <xf numFmtId="0" fontId="0" fillId="19" borderId="0" xfId="8" quotePrefix="1" applyFont="1" applyBorder="1" applyAlignment="1">
      <alignment horizontal="center" vertical="center"/>
    </xf>
    <xf numFmtId="0" fontId="0" fillId="19" borderId="0" xfId="8" applyNumberFormat="1" applyFont="1" applyBorder="1" applyAlignment="1">
      <alignment horizontal="center" vertical="center" wrapText="1"/>
    </xf>
    <xf numFmtId="0" fontId="14" fillId="13" borderId="0" xfId="8" applyFont="1" applyFill="1" applyBorder="1" applyAlignment="1">
      <alignment horizontal="center" vertical="center"/>
    </xf>
    <xf numFmtId="0" fontId="0" fillId="19" borderId="33" xfId="8" quotePrefix="1" applyFont="1" applyBorder="1" applyAlignment="1">
      <alignment horizontal="center" vertical="center"/>
    </xf>
    <xf numFmtId="0" fontId="0" fillId="19" borderId="33" xfId="8" applyNumberFormat="1" applyFont="1" applyBorder="1" applyAlignment="1">
      <alignment horizontal="center" vertical="center" wrapText="1"/>
    </xf>
    <xf numFmtId="0" fontId="14" fillId="13" borderId="33" xfId="8" applyFont="1" applyFill="1" applyBorder="1" applyAlignment="1">
      <alignment horizontal="center" vertical="center"/>
    </xf>
    <xf numFmtId="0" fontId="0" fillId="19" borderId="22" xfId="8" applyFont="1" applyBorder="1" applyAlignment="1">
      <alignment horizontal="left" vertical="center"/>
    </xf>
    <xf numFmtId="17" fontId="0" fillId="19" borderId="22" xfId="8" applyNumberFormat="1" applyFont="1" applyBorder="1" applyAlignment="1">
      <alignment horizontal="center" vertical="center"/>
    </xf>
    <xf numFmtId="0" fontId="0" fillId="19" borderId="22" xfId="8" quotePrefix="1" applyFont="1" applyBorder="1" applyAlignment="1">
      <alignment horizontal="center" vertical="center"/>
    </xf>
    <xf numFmtId="14" fontId="0" fillId="19" borderId="22" xfId="8" applyNumberFormat="1" applyFont="1" applyBorder="1" applyAlignment="1">
      <alignment horizontal="center" vertical="center"/>
    </xf>
    <xf numFmtId="14" fontId="0" fillId="19" borderId="22" xfId="8" applyNumberFormat="1" applyFont="1" applyBorder="1" applyAlignment="1">
      <alignment horizontal="center" vertical="center" wrapText="1"/>
    </xf>
    <xf numFmtId="0" fontId="0" fillId="19" borderId="22" xfId="8" applyNumberFormat="1" applyFont="1" applyBorder="1" applyAlignment="1">
      <alignment horizontal="center" vertical="center" wrapText="1"/>
    </xf>
    <xf numFmtId="14" fontId="1" fillId="19" borderId="22" xfId="8" applyNumberFormat="1" applyBorder="1" applyAlignment="1">
      <alignment horizontal="center" vertical="center"/>
    </xf>
    <xf numFmtId="0" fontId="1" fillId="19" borderId="22" xfId="8" applyNumberFormat="1" applyBorder="1" applyAlignment="1">
      <alignment horizontal="center" vertical="center"/>
    </xf>
    <xf numFmtId="0" fontId="14" fillId="13" borderId="22" xfId="8" applyFont="1" applyFill="1" applyBorder="1" applyAlignment="1">
      <alignment horizontal="center" vertical="center"/>
    </xf>
    <xf numFmtId="0" fontId="1" fillId="19" borderId="23" xfId="8" applyBorder="1" applyAlignment="1">
      <alignment vertical="center" wrapText="1"/>
    </xf>
    <xf numFmtId="0" fontId="1" fillId="19" borderId="19" xfId="8" applyBorder="1" applyAlignment="1">
      <alignment vertical="center" wrapText="1"/>
    </xf>
    <xf numFmtId="0" fontId="1" fillId="19" borderId="34" xfId="8" applyBorder="1" applyAlignment="1">
      <alignment vertical="center" wrapText="1"/>
    </xf>
    <xf numFmtId="17" fontId="0" fillId="19" borderId="15" xfId="8" applyNumberFormat="1" applyFont="1" applyBorder="1" applyAlignment="1">
      <alignment horizontal="center" vertical="center"/>
    </xf>
    <xf numFmtId="0" fontId="0" fillId="19" borderId="15" xfId="8" quotePrefix="1" applyFont="1" applyBorder="1" applyAlignment="1">
      <alignment horizontal="center" vertical="center"/>
    </xf>
    <xf numFmtId="14" fontId="0" fillId="19" borderId="15" xfId="8" applyNumberFormat="1" applyFont="1" applyBorder="1" applyAlignment="1">
      <alignment horizontal="center" vertical="center"/>
    </xf>
    <xf numFmtId="14" fontId="0" fillId="19" borderId="15" xfId="8" applyNumberFormat="1" applyFont="1" applyBorder="1" applyAlignment="1">
      <alignment horizontal="center" vertical="center" wrapText="1"/>
    </xf>
    <xf numFmtId="0" fontId="0" fillId="19" borderId="15" xfId="8" applyNumberFormat="1" applyFont="1" applyBorder="1" applyAlignment="1">
      <alignment horizontal="center" vertical="center" wrapText="1"/>
    </xf>
    <xf numFmtId="14" fontId="1" fillId="19" borderId="15" xfId="8" applyNumberFormat="1" applyBorder="1" applyAlignment="1">
      <alignment horizontal="center" vertical="center"/>
    </xf>
    <xf numFmtId="0" fontId="1" fillId="19" borderId="15" xfId="8" applyNumberFormat="1" applyBorder="1" applyAlignment="1">
      <alignment horizontal="center" vertical="center"/>
    </xf>
    <xf numFmtId="0" fontId="14" fillId="13" borderId="15" xfId="8" applyFont="1" applyFill="1" applyBorder="1" applyAlignment="1">
      <alignment horizontal="center" vertical="center"/>
    </xf>
    <xf numFmtId="0" fontId="1" fillId="19" borderId="20" xfId="8" applyBorder="1" applyAlignment="1">
      <alignment vertical="center" wrapText="1"/>
    </xf>
    <xf numFmtId="0" fontId="0" fillId="19" borderId="23" xfId="8" applyFont="1" applyBorder="1" applyAlignment="1">
      <alignment vertical="center" wrapText="1"/>
    </xf>
    <xf numFmtId="0" fontId="14" fillId="13" borderId="65" xfId="8" applyFont="1" applyFill="1" applyBorder="1" applyAlignment="1">
      <alignment horizontal="center" vertical="center"/>
    </xf>
    <xf numFmtId="0" fontId="40" fillId="19" borderId="33" xfId="8" applyFont="1" applyBorder="1" applyAlignment="1">
      <alignment horizontal="center" vertical="center" textRotation="90" wrapText="1"/>
    </xf>
    <xf numFmtId="0" fontId="0" fillId="19" borderId="0" xfId="8" applyFont="1" applyBorder="1" applyAlignment="1">
      <alignment vertical="center" wrapText="1"/>
    </xf>
    <xf numFmtId="0" fontId="0" fillId="19" borderId="33" xfId="8" applyFont="1" applyBorder="1" applyAlignment="1">
      <alignment vertical="center" wrapText="1"/>
    </xf>
    <xf numFmtId="0" fontId="23" fillId="19" borderId="0" xfId="8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3" fillId="19" borderId="33" xfId="8" applyNumberFormat="1" applyFont="1" applyBorder="1" applyAlignment="1">
      <alignment horizontal="center" vertical="center"/>
    </xf>
    <xf numFmtId="0" fontId="7" fillId="10" borderId="33" xfId="6" applyBorder="1" applyAlignment="1">
      <alignment vertical="center" wrapText="1"/>
    </xf>
    <xf numFmtId="0" fontId="1" fillId="19" borderId="0" xfId="8" applyBorder="1" applyAlignment="1">
      <alignment vertical="center" wrapText="1"/>
    </xf>
    <xf numFmtId="0" fontId="1" fillId="19" borderId="15" xfId="8" applyBorder="1" applyAlignment="1">
      <alignment vertical="center" wrapText="1"/>
    </xf>
    <xf numFmtId="0" fontId="24" fillId="19" borderId="0" xfId="8" applyNumberFormat="1" applyFont="1" applyBorder="1" applyAlignment="1">
      <alignment horizontal="center" vertical="center"/>
    </xf>
    <xf numFmtId="14" fontId="23" fillId="19" borderId="0" xfId="8" applyNumberFormat="1" applyFont="1" applyBorder="1" applyAlignment="1">
      <alignment horizontal="center" vertical="center"/>
    </xf>
    <xf numFmtId="0" fontId="11" fillId="11" borderId="47" xfId="0" applyFont="1" applyFill="1" applyBorder="1" applyAlignment="1">
      <alignment horizontal="center" vertical="center"/>
    </xf>
    <xf numFmtId="0" fontId="12" fillId="12" borderId="47" xfId="0" applyFont="1" applyFill="1" applyBorder="1" applyAlignment="1">
      <alignment horizontal="center"/>
    </xf>
    <xf numFmtId="0" fontId="8" fillId="12" borderId="47" xfId="0" applyFont="1" applyFill="1" applyBorder="1" applyAlignment="1">
      <alignment horizontal="center"/>
    </xf>
    <xf numFmtId="0" fontId="0" fillId="21" borderId="21" xfId="9" applyFont="1" applyBorder="1" applyAlignment="1">
      <alignment horizontal="center" wrapText="1"/>
    </xf>
    <xf numFmtId="0" fontId="1" fillId="21" borderId="17" xfId="9" applyBorder="1" applyAlignment="1">
      <alignment horizontal="center" wrapText="1"/>
    </xf>
    <xf numFmtId="0" fontId="1" fillId="21" borderId="18" xfId="9" applyBorder="1" applyAlignment="1">
      <alignment horizontal="center" wrapText="1"/>
    </xf>
    <xf numFmtId="0" fontId="40" fillId="19" borderId="22" xfId="8" applyFont="1" applyBorder="1" applyAlignment="1">
      <alignment horizontal="center" vertical="center" textRotation="90" wrapText="1"/>
    </xf>
    <xf numFmtId="0" fontId="40" fillId="19" borderId="0" xfId="8" applyFont="1" applyBorder="1" applyAlignment="1">
      <alignment horizontal="center" vertical="center" textRotation="90" wrapText="1"/>
    </xf>
    <xf numFmtId="0" fontId="40" fillId="19" borderId="15" xfId="8" applyFont="1" applyBorder="1" applyAlignment="1">
      <alignment horizontal="center" vertical="center" textRotation="90" wrapText="1"/>
    </xf>
    <xf numFmtId="0" fontId="42" fillId="25" borderId="17" xfId="0" applyFont="1" applyFill="1" applyBorder="1" applyAlignment="1">
      <alignment horizontal="center" wrapText="1"/>
    </xf>
    <xf numFmtId="0" fontId="40" fillId="19" borderId="65" xfId="8" applyFont="1" applyBorder="1" applyAlignment="1">
      <alignment horizontal="center" vertical="center" textRotation="90" wrapText="1"/>
    </xf>
    <xf numFmtId="0" fontId="40" fillId="19" borderId="17" xfId="8" applyFont="1" applyBorder="1" applyAlignment="1">
      <alignment horizontal="center" vertical="center" textRotation="90" wrapText="1"/>
    </xf>
    <xf numFmtId="0" fontId="40" fillId="19" borderId="69" xfId="8" applyFont="1" applyBorder="1" applyAlignment="1">
      <alignment horizontal="center" vertical="center" textRotation="90" wrapText="1"/>
    </xf>
    <xf numFmtId="0" fontId="40" fillId="19" borderId="21" xfId="8" applyFont="1" applyBorder="1" applyAlignment="1">
      <alignment horizontal="center" vertical="center" textRotation="90" wrapText="1"/>
    </xf>
    <xf numFmtId="0" fontId="40" fillId="19" borderId="53" xfId="8" applyFont="1" applyBorder="1" applyAlignment="1">
      <alignment horizontal="center" vertical="center" textRotation="90" wrapText="1"/>
    </xf>
    <xf numFmtId="0" fontId="40" fillId="19" borderId="93" xfId="8" applyFont="1" applyBorder="1" applyAlignment="1">
      <alignment horizontal="center" vertical="center" textRotation="90" wrapText="1"/>
    </xf>
    <xf numFmtId="0" fontId="0" fillId="19" borderId="21" xfId="8" applyFont="1" applyBorder="1" applyAlignment="1">
      <alignment horizontal="center" vertical="center" wrapText="1"/>
    </xf>
    <xf numFmtId="0" fontId="1" fillId="19" borderId="17" xfId="8" applyBorder="1" applyAlignment="1">
      <alignment horizontal="center" vertical="center" wrapText="1"/>
    </xf>
    <xf numFmtId="0" fontId="0" fillId="19" borderId="69" xfId="8" applyFont="1" applyBorder="1" applyAlignment="1">
      <alignment horizontal="center" vertical="center" wrapText="1"/>
    </xf>
    <xf numFmtId="0" fontId="1" fillId="19" borderId="18" xfId="8" applyBorder="1" applyAlignment="1">
      <alignment horizontal="center" vertical="center" wrapText="1"/>
    </xf>
    <xf numFmtId="0" fontId="40" fillId="19" borderId="18" xfId="8" applyFont="1" applyBorder="1" applyAlignment="1">
      <alignment horizontal="center" vertical="center" textRotation="90" wrapText="1"/>
    </xf>
    <xf numFmtId="0" fontId="14" fillId="19" borderId="21" xfId="8" applyFont="1" applyBorder="1" applyAlignment="1">
      <alignment horizontal="center" vertical="center" textRotation="90" wrapText="1"/>
    </xf>
    <xf numFmtId="0" fontId="14" fillId="19" borderId="17" xfId="8" applyFont="1" applyBorder="1" applyAlignment="1">
      <alignment horizontal="center" vertical="center" textRotation="90" wrapText="1"/>
    </xf>
    <xf numFmtId="0" fontId="14" fillId="19" borderId="18" xfId="8" applyFont="1" applyBorder="1" applyAlignment="1">
      <alignment horizontal="center" vertical="center" textRotation="90" wrapText="1"/>
    </xf>
    <xf numFmtId="0" fontId="0" fillId="19" borderId="17" xfId="8" applyFont="1" applyBorder="1" applyAlignment="1">
      <alignment horizontal="center" vertical="center" wrapText="1"/>
    </xf>
    <xf numFmtId="0" fontId="0" fillId="19" borderId="53" xfId="8" applyFont="1" applyBorder="1" applyAlignment="1">
      <alignment horizontal="center" vertical="center" wrapText="1"/>
    </xf>
    <xf numFmtId="0" fontId="1" fillId="19" borderId="53" xfId="8" applyBorder="1" applyAlignment="1">
      <alignment horizontal="center" vertical="center" wrapText="1"/>
    </xf>
    <xf numFmtId="0" fontId="9" fillId="13" borderId="47" xfId="0" applyFont="1" applyFill="1" applyBorder="1" applyAlignment="1">
      <alignment horizontal="center"/>
    </xf>
    <xf numFmtId="0" fontId="17" fillId="4" borderId="67" xfId="0" applyFont="1" applyFill="1" applyBorder="1" applyAlignment="1">
      <alignment horizontal="center" vertical="center"/>
    </xf>
    <xf numFmtId="0" fontId="17" fillId="4" borderId="68" xfId="0" applyFont="1" applyFill="1" applyBorder="1" applyAlignment="1">
      <alignment horizontal="center" vertical="center"/>
    </xf>
    <xf numFmtId="0" fontId="14" fillId="4" borderId="74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7" fillId="4" borderId="86" xfId="0" applyFont="1" applyFill="1" applyBorder="1" applyAlignment="1">
      <alignment horizontal="center" vertical="center"/>
    </xf>
    <xf numFmtId="0" fontId="21" fillId="28" borderId="75" xfId="0" applyFont="1" applyFill="1" applyBorder="1" applyAlignment="1">
      <alignment horizontal="center" vertical="center"/>
    </xf>
    <xf numFmtId="0" fontId="21" fillId="28" borderId="79" xfId="0" applyFont="1" applyFill="1" applyBorder="1" applyAlignment="1">
      <alignment horizontal="center" vertical="center"/>
    </xf>
    <xf numFmtId="0" fontId="14" fillId="17" borderId="63" xfId="0" applyFont="1" applyFill="1" applyBorder="1" applyAlignment="1">
      <alignment horizontal="center"/>
    </xf>
    <xf numFmtId="0" fontId="14" fillId="17" borderId="56" xfId="0" applyFont="1" applyFill="1" applyBorder="1" applyAlignment="1">
      <alignment horizontal="center"/>
    </xf>
    <xf numFmtId="0" fontId="14" fillId="17" borderId="55" xfId="0" applyFont="1" applyFill="1" applyBorder="1" applyAlignment="1">
      <alignment horizontal="center"/>
    </xf>
    <xf numFmtId="0" fontId="34" fillId="42" borderId="88" xfId="0" applyFont="1" applyFill="1" applyBorder="1" applyAlignment="1">
      <alignment horizontal="left" vertical="center" wrapText="1" indent="1"/>
    </xf>
    <xf numFmtId="0" fontId="34" fillId="42" borderId="87" xfId="0" applyFont="1" applyFill="1" applyBorder="1" applyAlignment="1">
      <alignment horizontal="left" vertical="center" wrapText="1" indent="1"/>
    </xf>
    <xf numFmtId="0" fontId="31" fillId="0" borderId="0" xfId="0" applyFont="1" applyAlignment="1">
      <alignment horizontal="center" vertical="center" wrapText="1"/>
    </xf>
    <xf numFmtId="0" fontId="14" fillId="17" borderId="90" xfId="0" applyFont="1" applyFill="1" applyBorder="1" applyAlignment="1">
      <alignment horizontal="center"/>
    </xf>
    <xf numFmtId="0" fontId="34" fillId="42" borderId="0" xfId="0" applyFont="1" applyFill="1" applyAlignment="1">
      <alignment horizontal="left" vertical="center" wrapText="1" indent="1"/>
    </xf>
  </cellXfs>
  <cellStyles count="22">
    <cellStyle name="20% - Accent1" xfId="9" builtinId="30"/>
    <cellStyle name="20% - Accent3" xfId="12" builtinId="38"/>
    <cellStyle name="40% - Accent1" xfId="1" builtinId="31"/>
    <cellStyle name="40% - Accent2" xfId="7" builtinId="35"/>
    <cellStyle name="40% - Accent3" xfId="8" builtinId="39"/>
    <cellStyle name="40% - Accent4" xfId="13" builtinId="43"/>
    <cellStyle name="40% - Accent5" xfId="14" builtinId="47"/>
    <cellStyle name="40% - Accent6" xfId="15" builtinId="51"/>
    <cellStyle name="Accent1" xfId="17" builtinId="29"/>
    <cellStyle name="Accent2" xfId="18" builtinId="33"/>
    <cellStyle name="Accent3" xfId="10" builtinId="37"/>
    <cellStyle name="Accent4" xfId="19" builtinId="41"/>
    <cellStyle name="Accent5" xfId="20" builtinId="45"/>
    <cellStyle name="Accent6" xfId="11" builtinId="49"/>
    <cellStyle name="Bad" xfId="6" builtinId="27"/>
    <cellStyle name="Good" xfId="5" builtinId="26"/>
    <cellStyle name="Input" xfId="3" builtinId="20"/>
    <cellStyle name="Neutral" xfId="2" builtinId="28"/>
    <cellStyle name="Normal" xfId="0" builtinId="0"/>
    <cellStyle name="Output" xfId="4" builtinId="21"/>
    <cellStyle name="Standard 2" xfId="21"/>
    <cellStyle name="Warning Text" xfId="16" builtinId="11"/>
  </cellStyles>
  <dxfs count="0"/>
  <tableStyles count="0" defaultTableStyle="TableStyleMedium2" defaultPivotStyle="PivotStyleLight16"/>
  <colors>
    <mruColors>
      <color rgb="FFFF3399"/>
      <color rgb="FFFF99FF"/>
      <color rgb="FFFC80C7"/>
      <color rgb="FFF612EB"/>
      <color rgb="FFCC00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15</xdr:row>
      <xdr:rowOff>180975</xdr:rowOff>
    </xdr:from>
    <xdr:to>
      <xdr:col>16</xdr:col>
      <xdr:colOff>151236</xdr:colOff>
      <xdr:row>36</xdr:row>
      <xdr:rowOff>56666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3286125"/>
          <a:ext cx="9314286" cy="38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G47"/>
  <sheetViews>
    <sheetView topLeftCell="G1" zoomScale="90" zoomScaleNormal="90" zoomScalePageLayoutView="90" workbookViewId="0">
      <selection activeCell="P22" sqref="P22:P23"/>
    </sheetView>
  </sheetViews>
  <sheetFormatPr defaultColWidth="8.85546875" defaultRowHeight="15"/>
  <cols>
    <col min="1" max="2" width="11.7109375" style="2" customWidth="1"/>
    <col min="3" max="4" width="22.7109375" style="2" customWidth="1"/>
    <col min="5" max="31" width="11.7109375" style="2" customWidth="1"/>
    <col min="33" max="33" width="11.140625" customWidth="1"/>
  </cols>
  <sheetData>
    <row r="1" spans="1:33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6</v>
      </c>
      <c r="P1" s="1" t="s">
        <v>12</v>
      </c>
      <c r="Q1" s="1" t="s">
        <v>6</v>
      </c>
      <c r="R1" s="1" t="s">
        <v>13</v>
      </c>
      <c r="S1" s="1" t="s">
        <v>14</v>
      </c>
      <c r="T1" s="1" t="s">
        <v>6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</row>
    <row r="2" spans="1:33">
      <c r="A2" s="4" t="s">
        <v>26</v>
      </c>
      <c r="B2" s="2" t="s">
        <v>27</v>
      </c>
      <c r="C2" s="5" t="s">
        <v>28</v>
      </c>
      <c r="D2" s="20" t="s">
        <v>29</v>
      </c>
      <c r="E2" s="485">
        <v>42325</v>
      </c>
      <c r="F2" s="485">
        <v>42325</v>
      </c>
      <c r="G2" s="9" t="s">
        <v>30</v>
      </c>
      <c r="H2" s="6">
        <v>42328</v>
      </c>
      <c r="I2" s="13" t="s">
        <v>30</v>
      </c>
      <c r="J2" s="6">
        <v>42332</v>
      </c>
      <c r="K2" s="13" t="s">
        <v>30</v>
      </c>
      <c r="L2" s="2" t="s">
        <v>29</v>
      </c>
      <c r="M2" s="22">
        <v>42356</v>
      </c>
      <c r="N2" s="2" t="s">
        <v>29</v>
      </c>
      <c r="O2" s="13" t="s">
        <v>29</v>
      </c>
      <c r="P2" s="2" t="s">
        <v>29</v>
      </c>
      <c r="Q2" s="13" t="s">
        <v>29</v>
      </c>
      <c r="R2" s="2" t="s">
        <v>29</v>
      </c>
      <c r="S2" s="2" t="s">
        <v>29</v>
      </c>
      <c r="T2" s="7" t="s">
        <v>29</v>
      </c>
      <c r="U2" s="62" t="s">
        <v>31</v>
      </c>
      <c r="V2" s="62" t="s">
        <v>31</v>
      </c>
      <c r="W2" s="63" t="s">
        <v>32</v>
      </c>
      <c r="X2" s="62" t="s">
        <v>31</v>
      </c>
      <c r="Y2" s="62" t="s">
        <v>31</v>
      </c>
      <c r="Z2" s="62" t="s">
        <v>31</v>
      </c>
      <c r="AA2" s="62" t="s">
        <v>31</v>
      </c>
      <c r="AB2" s="62"/>
      <c r="AC2" s="62"/>
      <c r="AD2" s="62"/>
      <c r="AE2" s="62" t="s">
        <v>31</v>
      </c>
      <c r="AG2" s="61" t="s">
        <v>33</v>
      </c>
    </row>
    <row r="3" spans="1:33">
      <c r="A3" s="4" t="s">
        <v>34</v>
      </c>
      <c r="B3" s="2" t="s">
        <v>27</v>
      </c>
      <c r="C3" s="5" t="s">
        <v>28</v>
      </c>
      <c r="D3" s="21" t="s">
        <v>29</v>
      </c>
      <c r="E3" s="485">
        <v>42325</v>
      </c>
      <c r="F3" s="485">
        <v>42325</v>
      </c>
      <c r="G3" s="10" t="s">
        <v>30</v>
      </c>
      <c r="H3" s="6">
        <v>42328</v>
      </c>
      <c r="I3" s="12" t="s">
        <v>30</v>
      </c>
      <c r="J3" s="6">
        <v>42332</v>
      </c>
      <c r="K3" s="12" t="s">
        <v>30</v>
      </c>
      <c r="L3" s="2" t="s">
        <v>29</v>
      </c>
      <c r="M3" s="23">
        <v>42356</v>
      </c>
      <c r="N3" s="2" t="s">
        <v>29</v>
      </c>
      <c r="O3" s="12" t="s">
        <v>29</v>
      </c>
      <c r="P3" s="2" t="s">
        <v>29</v>
      </c>
      <c r="Q3" s="12" t="s">
        <v>29</v>
      </c>
      <c r="R3" s="2" t="s">
        <v>29</v>
      </c>
      <c r="S3" s="2" t="s">
        <v>29</v>
      </c>
      <c r="T3" s="5" t="s">
        <v>29</v>
      </c>
      <c r="U3" s="62" t="s">
        <v>31</v>
      </c>
      <c r="V3" s="62" t="s">
        <v>31</v>
      </c>
      <c r="W3" s="64" t="s">
        <v>32</v>
      </c>
      <c r="X3" s="62" t="s">
        <v>31</v>
      </c>
      <c r="Y3" s="62" t="s">
        <v>31</v>
      </c>
      <c r="Z3" s="62" t="s">
        <v>31</v>
      </c>
      <c r="AA3" s="62" t="s">
        <v>31</v>
      </c>
      <c r="AB3" s="62"/>
      <c r="AC3" s="62"/>
      <c r="AD3" s="62"/>
      <c r="AE3" s="62" t="s">
        <v>31</v>
      </c>
      <c r="AG3" s="65" t="s">
        <v>32</v>
      </c>
    </row>
    <row r="4" spans="1:33">
      <c r="A4" s="4" t="s">
        <v>35</v>
      </c>
      <c r="B4" s="2" t="s">
        <v>27</v>
      </c>
      <c r="C4" s="5" t="s">
        <v>28</v>
      </c>
      <c r="D4" s="21" t="s">
        <v>29</v>
      </c>
      <c r="E4" s="485">
        <v>42325</v>
      </c>
      <c r="F4" s="485">
        <v>42325</v>
      </c>
      <c r="G4" s="10" t="s">
        <v>30</v>
      </c>
      <c r="H4" s="6">
        <v>42328</v>
      </c>
      <c r="I4" s="12" t="s">
        <v>30</v>
      </c>
      <c r="J4" s="6">
        <v>42332</v>
      </c>
      <c r="K4" s="12" t="s">
        <v>30</v>
      </c>
      <c r="L4" s="2" t="s">
        <v>29</v>
      </c>
      <c r="M4" s="23">
        <v>42356</v>
      </c>
      <c r="N4" s="2" t="s">
        <v>29</v>
      </c>
      <c r="O4" s="12" t="s">
        <v>29</v>
      </c>
      <c r="P4" s="2" t="s">
        <v>29</v>
      </c>
      <c r="Q4" s="12" t="s">
        <v>29</v>
      </c>
      <c r="R4" s="2" t="s">
        <v>29</v>
      </c>
      <c r="S4" s="2" t="s">
        <v>29</v>
      </c>
      <c r="T4" s="5" t="s">
        <v>29</v>
      </c>
      <c r="U4" s="62" t="s">
        <v>31</v>
      </c>
      <c r="V4" s="62" t="s">
        <v>31</v>
      </c>
      <c r="W4" s="64" t="s">
        <v>32</v>
      </c>
      <c r="X4" s="62" t="s">
        <v>31</v>
      </c>
      <c r="Y4" s="62" t="s">
        <v>31</v>
      </c>
      <c r="Z4" s="62" t="s">
        <v>31</v>
      </c>
      <c r="AA4" s="62" t="s">
        <v>31</v>
      </c>
      <c r="AB4" s="62"/>
      <c r="AC4" s="62"/>
      <c r="AD4" s="62"/>
      <c r="AE4" s="62" t="s">
        <v>31</v>
      </c>
      <c r="AG4" s="65" t="s">
        <v>36</v>
      </c>
    </row>
    <row r="5" spans="1:33">
      <c r="A5" s="4" t="s">
        <v>37</v>
      </c>
      <c r="B5" s="2" t="s">
        <v>27</v>
      </c>
      <c r="C5" s="5" t="s">
        <v>38</v>
      </c>
      <c r="D5" s="243" t="s">
        <v>29</v>
      </c>
      <c r="E5" s="486" t="s">
        <v>39</v>
      </c>
      <c r="F5" s="489" t="s">
        <v>39</v>
      </c>
      <c r="G5" s="11" t="s">
        <v>39</v>
      </c>
      <c r="H5" s="8" t="s">
        <v>39</v>
      </c>
      <c r="I5" s="11" t="s">
        <v>39</v>
      </c>
      <c r="J5" s="8" t="s">
        <v>39</v>
      </c>
      <c r="K5" s="11" t="s">
        <v>39</v>
      </c>
      <c r="L5" s="8" t="s">
        <v>39</v>
      </c>
      <c r="M5" s="24" t="s">
        <v>39</v>
      </c>
      <c r="N5" s="2" t="s">
        <v>39</v>
      </c>
      <c r="O5" s="12" t="s">
        <v>39</v>
      </c>
      <c r="P5" s="2" t="s">
        <v>39</v>
      </c>
      <c r="Q5" s="12" t="s">
        <v>39</v>
      </c>
      <c r="R5" s="2" t="s">
        <v>39</v>
      </c>
      <c r="S5" s="2" t="s">
        <v>39</v>
      </c>
      <c r="T5" s="5" t="s">
        <v>39</v>
      </c>
      <c r="U5" s="18" t="s">
        <v>39</v>
      </c>
      <c r="V5" s="15" t="s">
        <v>39</v>
      </c>
      <c r="W5" s="15" t="s">
        <v>39</v>
      </c>
      <c r="X5" s="15" t="s">
        <v>39</v>
      </c>
      <c r="Y5" s="15" t="s">
        <v>39</v>
      </c>
      <c r="Z5" s="15"/>
      <c r="AA5" s="15"/>
      <c r="AB5" s="15"/>
      <c r="AC5" s="15"/>
      <c r="AD5" s="15" t="s">
        <v>39</v>
      </c>
      <c r="AE5" s="5" t="s">
        <v>39</v>
      </c>
      <c r="AG5" s="65" t="s">
        <v>40</v>
      </c>
    </row>
    <row r="6" spans="1:33">
      <c r="A6" s="4" t="s">
        <v>41</v>
      </c>
      <c r="B6" s="2" t="s">
        <v>27</v>
      </c>
      <c r="C6" s="5"/>
      <c r="D6" s="243" t="s">
        <v>29</v>
      </c>
      <c r="E6" s="487" t="s">
        <v>42</v>
      </c>
      <c r="F6" s="487" t="s">
        <v>42</v>
      </c>
      <c r="G6" s="12" t="s">
        <v>30</v>
      </c>
      <c r="I6" s="12" t="s">
        <v>30</v>
      </c>
      <c r="K6" s="12" t="s">
        <v>30</v>
      </c>
      <c r="M6" s="25"/>
      <c r="N6" s="485" t="s">
        <v>43</v>
      </c>
      <c r="O6" s="12"/>
      <c r="Q6" s="12"/>
      <c r="R6" s="243"/>
      <c r="T6" s="5"/>
      <c r="U6" s="14"/>
      <c r="V6" s="15"/>
      <c r="W6" s="15"/>
      <c r="X6" s="15" t="s">
        <v>31</v>
      </c>
      <c r="Y6" s="15" t="s">
        <v>31</v>
      </c>
      <c r="Z6" s="15"/>
      <c r="AA6" s="15"/>
      <c r="AB6" s="15"/>
      <c r="AC6" s="15"/>
      <c r="AD6" s="15"/>
      <c r="AE6" s="5"/>
      <c r="AG6" s="62" t="s">
        <v>31</v>
      </c>
    </row>
    <row r="7" spans="1:33">
      <c r="A7" s="4" t="s">
        <v>44</v>
      </c>
      <c r="B7" s="2" t="s">
        <v>27</v>
      </c>
      <c r="C7" s="5"/>
      <c r="D7" s="243" t="s">
        <v>29</v>
      </c>
      <c r="E7" s="487" t="s">
        <v>42</v>
      </c>
      <c r="F7" s="487" t="s">
        <v>42</v>
      </c>
      <c r="G7" s="12" t="s">
        <v>30</v>
      </c>
      <c r="I7" s="12" t="s">
        <v>30</v>
      </c>
      <c r="K7" s="12" t="s">
        <v>30</v>
      </c>
      <c r="M7" s="25"/>
      <c r="N7" s="485" t="s">
        <v>45</v>
      </c>
      <c r="O7" s="12"/>
      <c r="P7" s="2" t="s">
        <v>46</v>
      </c>
      <c r="Q7" s="12"/>
      <c r="R7" s="243"/>
      <c r="T7" s="5"/>
      <c r="U7" s="14"/>
      <c r="V7" s="15"/>
      <c r="W7" s="15"/>
      <c r="X7" s="15" t="s">
        <v>31</v>
      </c>
      <c r="Y7" s="15" t="s">
        <v>31</v>
      </c>
      <c r="Z7" s="15"/>
      <c r="AA7" s="15"/>
      <c r="AB7" s="15"/>
      <c r="AC7" s="15"/>
      <c r="AD7" s="15"/>
      <c r="AE7" s="5"/>
    </row>
    <row r="8" spans="1:33">
      <c r="A8" s="4" t="s">
        <v>47</v>
      </c>
      <c r="B8" s="2" t="s">
        <v>27</v>
      </c>
      <c r="C8" s="5"/>
      <c r="D8" s="243" t="s">
        <v>29</v>
      </c>
      <c r="E8" s="487" t="s">
        <v>42</v>
      </c>
      <c r="F8" s="487" t="s">
        <v>42</v>
      </c>
      <c r="G8" s="12" t="s">
        <v>30</v>
      </c>
      <c r="I8" s="12" t="s">
        <v>30</v>
      </c>
      <c r="K8" s="12" t="s">
        <v>30</v>
      </c>
      <c r="M8" s="25"/>
      <c r="N8" s="485" t="s">
        <v>45</v>
      </c>
      <c r="O8" s="12"/>
      <c r="P8" s="2" t="s">
        <v>46</v>
      </c>
      <c r="Q8" s="12"/>
      <c r="R8" s="243"/>
      <c r="T8" s="5"/>
      <c r="U8" s="14"/>
      <c r="V8" s="15"/>
      <c r="W8" s="15"/>
      <c r="X8" s="15" t="s">
        <v>31</v>
      </c>
      <c r="Y8" s="15" t="s">
        <v>31</v>
      </c>
      <c r="Z8" s="15"/>
      <c r="AA8" s="15"/>
      <c r="AB8" s="15"/>
      <c r="AC8" s="15"/>
      <c r="AD8" s="15"/>
      <c r="AE8" s="5"/>
    </row>
    <row r="9" spans="1:33">
      <c r="A9" s="4" t="s">
        <v>48</v>
      </c>
      <c r="B9" s="2" t="s">
        <v>27</v>
      </c>
      <c r="C9" s="5"/>
      <c r="D9" s="243" t="s">
        <v>29</v>
      </c>
      <c r="E9" s="487" t="s">
        <v>49</v>
      </c>
      <c r="F9" s="487" t="s">
        <v>49</v>
      </c>
      <c r="G9" s="12" t="s">
        <v>30</v>
      </c>
      <c r="I9" s="12"/>
      <c r="K9" s="12"/>
      <c r="M9" s="243"/>
      <c r="N9" s="490">
        <v>42577</v>
      </c>
      <c r="O9" s="12"/>
      <c r="P9" s="2" t="s">
        <v>50</v>
      </c>
      <c r="Q9" s="12"/>
      <c r="R9" s="243"/>
      <c r="T9" s="5"/>
      <c r="U9" s="14"/>
      <c r="V9" s="15"/>
      <c r="W9" s="15"/>
      <c r="X9" s="15" t="s">
        <v>31</v>
      </c>
      <c r="Y9" s="15" t="s">
        <v>31</v>
      </c>
      <c r="Z9" s="15"/>
      <c r="AA9" s="15"/>
      <c r="AB9" s="15"/>
      <c r="AC9" s="15"/>
      <c r="AD9" s="15"/>
      <c r="AE9" s="5"/>
    </row>
    <row r="10" spans="1:33" s="351" customFormat="1">
      <c r="A10" s="319" t="s">
        <v>51</v>
      </c>
      <c r="B10" s="344" t="s">
        <v>27</v>
      </c>
      <c r="C10" s="345"/>
      <c r="D10" s="352" t="s">
        <v>52</v>
      </c>
      <c r="E10" s="488" t="s">
        <v>49</v>
      </c>
      <c r="F10" s="488" t="s">
        <v>49</v>
      </c>
      <c r="G10" s="347" t="s">
        <v>30</v>
      </c>
      <c r="H10" s="344"/>
      <c r="I10" s="347"/>
      <c r="J10" s="344"/>
      <c r="K10" s="347"/>
      <c r="L10" s="344"/>
      <c r="M10" s="348"/>
      <c r="N10" s="491"/>
      <c r="O10" s="347"/>
      <c r="P10" s="344"/>
      <c r="Q10" s="347"/>
      <c r="R10" s="346"/>
      <c r="S10" s="344"/>
      <c r="T10" s="345"/>
      <c r="U10" s="349" t="s">
        <v>39</v>
      </c>
      <c r="V10" s="350" t="s">
        <v>39</v>
      </c>
      <c r="W10" s="350" t="s">
        <v>39</v>
      </c>
      <c r="X10" s="350" t="s">
        <v>39</v>
      </c>
      <c r="Y10" s="350" t="s">
        <v>31</v>
      </c>
      <c r="Z10" s="350" t="s">
        <v>39</v>
      </c>
      <c r="AA10" s="350" t="s">
        <v>39</v>
      </c>
      <c r="AB10" s="350" t="s">
        <v>39</v>
      </c>
      <c r="AC10" s="350" t="s">
        <v>39</v>
      </c>
      <c r="AD10" s="350" t="s">
        <v>39</v>
      </c>
      <c r="AE10" s="345" t="s">
        <v>39</v>
      </c>
    </row>
    <row r="11" spans="1:33">
      <c r="A11" s="4" t="s">
        <v>53</v>
      </c>
      <c r="B11" s="2" t="s">
        <v>27</v>
      </c>
      <c r="C11" s="5"/>
      <c r="D11" s="243" t="s">
        <v>29</v>
      </c>
      <c r="E11" s="487" t="s">
        <v>54</v>
      </c>
      <c r="F11" s="487" t="s">
        <v>54</v>
      </c>
      <c r="G11" s="12" t="s">
        <v>30</v>
      </c>
      <c r="I11" s="12" t="s">
        <v>30</v>
      </c>
      <c r="K11" s="12" t="s">
        <v>30</v>
      </c>
      <c r="M11" s="25"/>
      <c r="N11" s="485">
        <v>42580</v>
      </c>
      <c r="O11" s="12"/>
      <c r="P11" s="2" t="s">
        <v>55</v>
      </c>
      <c r="Q11" s="12"/>
      <c r="R11" s="243"/>
      <c r="T11" s="5"/>
      <c r="U11" s="14"/>
      <c r="V11" s="15"/>
      <c r="W11" s="15"/>
      <c r="X11" s="15" t="s">
        <v>31</v>
      </c>
      <c r="Y11" s="15" t="s">
        <v>31</v>
      </c>
      <c r="Z11" s="15"/>
      <c r="AA11" s="15"/>
      <c r="AB11" s="15"/>
      <c r="AC11" s="15"/>
      <c r="AD11" s="15"/>
      <c r="AE11" s="5"/>
    </row>
    <row r="12" spans="1:33">
      <c r="A12" s="4" t="s">
        <v>56</v>
      </c>
      <c r="B12" s="2" t="s">
        <v>27</v>
      </c>
      <c r="C12" s="5"/>
      <c r="D12" s="243" t="s">
        <v>29</v>
      </c>
      <c r="E12" s="487" t="s">
        <v>57</v>
      </c>
      <c r="F12" s="487" t="s">
        <v>57</v>
      </c>
      <c r="G12" s="12" t="s">
        <v>30</v>
      </c>
      <c r="I12" s="12" t="s">
        <v>30</v>
      </c>
      <c r="K12" s="12" t="s">
        <v>30</v>
      </c>
      <c r="M12" s="25"/>
      <c r="N12" s="485">
        <v>42583</v>
      </c>
      <c r="O12" s="12"/>
      <c r="P12" s="2" t="s">
        <v>50</v>
      </c>
      <c r="Q12" s="12"/>
      <c r="R12" s="243"/>
      <c r="T12" s="5"/>
      <c r="U12" s="14"/>
      <c r="V12" s="15"/>
      <c r="W12" s="15"/>
      <c r="X12" s="15" t="s">
        <v>31</v>
      </c>
      <c r="Y12" s="15" t="s">
        <v>31</v>
      </c>
      <c r="Z12" s="15"/>
      <c r="AA12" s="15"/>
      <c r="AB12" s="15"/>
      <c r="AC12" s="15"/>
      <c r="AD12" s="15"/>
      <c r="AE12" s="5"/>
    </row>
    <row r="13" spans="1:33">
      <c r="A13" s="4" t="s">
        <v>58</v>
      </c>
      <c r="B13" s="2" t="s">
        <v>27</v>
      </c>
      <c r="C13" s="5"/>
      <c r="D13" s="243" t="s">
        <v>29</v>
      </c>
      <c r="E13" s="487">
        <v>42527</v>
      </c>
      <c r="F13" s="487">
        <v>42527</v>
      </c>
      <c r="G13" s="12" t="s">
        <v>30</v>
      </c>
      <c r="I13" s="12" t="s">
        <v>30</v>
      </c>
      <c r="K13" s="12" t="s">
        <v>30</v>
      </c>
      <c r="M13" s="25"/>
      <c r="N13" s="485" t="s">
        <v>59</v>
      </c>
      <c r="O13" s="12"/>
      <c r="P13" s="6">
        <v>42412</v>
      </c>
      <c r="Q13" s="12"/>
      <c r="R13" s="243"/>
      <c r="T13" s="5"/>
      <c r="U13" s="14"/>
      <c r="V13" s="15"/>
      <c r="W13" s="15"/>
      <c r="X13" s="15" t="s">
        <v>31</v>
      </c>
      <c r="Y13" s="15" t="s">
        <v>31</v>
      </c>
      <c r="Z13" s="15"/>
      <c r="AA13" s="15"/>
      <c r="AB13" s="15"/>
      <c r="AC13" s="15"/>
      <c r="AD13" s="15"/>
      <c r="AE13" s="5"/>
    </row>
    <row r="14" spans="1:33" s="351" customFormat="1">
      <c r="A14" s="319" t="s">
        <v>60</v>
      </c>
      <c r="B14" s="344" t="s">
        <v>27</v>
      </c>
      <c r="C14" s="345"/>
      <c r="D14" s="352" t="s">
        <v>52</v>
      </c>
      <c r="E14" s="488" t="s">
        <v>61</v>
      </c>
      <c r="F14" s="488" t="s">
        <v>61</v>
      </c>
      <c r="G14" s="347" t="s">
        <v>30</v>
      </c>
      <c r="H14" s="344"/>
      <c r="I14" s="347"/>
      <c r="J14" s="344"/>
      <c r="K14" s="347"/>
      <c r="L14" s="344"/>
      <c r="M14" s="348"/>
      <c r="N14" s="491"/>
      <c r="O14" s="347"/>
      <c r="P14" s="344"/>
      <c r="Q14" s="347"/>
      <c r="R14" s="346"/>
      <c r="S14" s="344"/>
      <c r="T14" s="345"/>
      <c r="U14" s="349"/>
      <c r="V14" s="350"/>
      <c r="W14" s="350"/>
      <c r="X14" s="350"/>
      <c r="Y14" s="350"/>
      <c r="Z14" s="350"/>
      <c r="AA14" s="350"/>
      <c r="AB14" s="350"/>
      <c r="AC14" s="350"/>
      <c r="AD14" s="350"/>
      <c r="AE14" s="345"/>
    </row>
    <row r="15" spans="1:33">
      <c r="A15" s="4" t="s">
        <v>62</v>
      </c>
      <c r="B15" s="2" t="s">
        <v>27</v>
      </c>
      <c r="C15" s="5"/>
      <c r="D15" s="243" t="s">
        <v>29</v>
      </c>
      <c r="E15" s="487" t="s">
        <v>61</v>
      </c>
      <c r="F15" s="487" t="s">
        <v>61</v>
      </c>
      <c r="G15" s="12" t="s">
        <v>30</v>
      </c>
      <c r="I15" s="12" t="s">
        <v>30</v>
      </c>
      <c r="K15" s="12" t="s">
        <v>30</v>
      </c>
      <c r="M15" s="25"/>
      <c r="N15" s="485" t="s">
        <v>63</v>
      </c>
      <c r="O15" s="12"/>
      <c r="P15" s="2" t="s">
        <v>64</v>
      </c>
      <c r="Q15" s="12"/>
      <c r="R15" s="243"/>
      <c r="T15" s="5"/>
      <c r="U15" s="14"/>
      <c r="V15" s="15"/>
      <c r="W15" s="15"/>
      <c r="X15" s="15" t="s">
        <v>31</v>
      </c>
      <c r="Y15" s="15" t="s">
        <v>31</v>
      </c>
      <c r="Z15" s="15"/>
      <c r="AA15" s="15"/>
      <c r="AB15" s="15"/>
      <c r="AC15" s="15"/>
      <c r="AD15" s="15"/>
      <c r="AE15" s="5"/>
    </row>
    <row r="16" spans="1:33">
      <c r="A16" s="4" t="s">
        <v>65</v>
      </c>
      <c r="B16" s="2" t="s">
        <v>27</v>
      </c>
      <c r="C16" s="5"/>
      <c r="D16" s="243" t="s">
        <v>29</v>
      </c>
      <c r="E16" s="487" t="s">
        <v>66</v>
      </c>
      <c r="F16" s="487" t="s">
        <v>66</v>
      </c>
      <c r="G16" s="12" t="s">
        <v>30</v>
      </c>
      <c r="I16" s="12" t="s">
        <v>30</v>
      </c>
      <c r="K16" s="12" t="s">
        <v>30</v>
      </c>
      <c r="M16" s="25"/>
      <c r="N16" s="485" t="s">
        <v>67</v>
      </c>
      <c r="O16" s="12"/>
      <c r="P16" s="2" t="s">
        <v>64</v>
      </c>
      <c r="Q16" s="12"/>
      <c r="R16" s="243"/>
      <c r="T16" s="5"/>
      <c r="U16" s="14"/>
      <c r="V16" s="15"/>
      <c r="W16" s="15"/>
      <c r="X16" s="15" t="s">
        <v>31</v>
      </c>
      <c r="Y16" s="15" t="s">
        <v>31</v>
      </c>
      <c r="Z16" s="15"/>
      <c r="AA16" s="15"/>
      <c r="AB16" s="15"/>
      <c r="AC16" s="15"/>
      <c r="AD16" s="15"/>
      <c r="AE16" s="5"/>
    </row>
    <row r="17" spans="1:31" s="783" customFormat="1">
      <c r="A17" s="772" t="s">
        <v>68</v>
      </c>
      <c r="B17" s="773" t="s">
        <v>27</v>
      </c>
      <c r="C17" s="774"/>
      <c r="D17" s="775" t="s">
        <v>29</v>
      </c>
      <c r="E17" s="776">
        <v>42376</v>
      </c>
      <c r="F17" s="776">
        <v>42376</v>
      </c>
      <c r="G17" s="777" t="s">
        <v>30</v>
      </c>
      <c r="H17" s="773"/>
      <c r="I17" s="777" t="s">
        <v>30</v>
      </c>
      <c r="J17" s="773"/>
      <c r="K17" s="777" t="s">
        <v>30</v>
      </c>
      <c r="L17" s="773"/>
      <c r="M17" s="778"/>
      <c r="N17" s="779" t="s">
        <v>69</v>
      </c>
      <c r="O17" s="777"/>
      <c r="P17" s="780"/>
      <c r="Q17" s="777"/>
      <c r="R17" s="775"/>
      <c r="S17" s="773"/>
      <c r="T17" s="774"/>
      <c r="U17" s="781"/>
      <c r="V17" s="782"/>
      <c r="W17" s="782"/>
      <c r="X17" s="782" t="s">
        <v>31</v>
      </c>
      <c r="Y17" s="782" t="s">
        <v>31</v>
      </c>
      <c r="Z17" s="782"/>
      <c r="AA17" s="782"/>
      <c r="AB17" s="782"/>
      <c r="AC17" s="782"/>
      <c r="AD17" s="782"/>
      <c r="AE17" s="774"/>
    </row>
    <row r="18" spans="1:31">
      <c r="A18" s="4" t="s">
        <v>70</v>
      </c>
      <c r="B18" s="2" t="s">
        <v>27</v>
      </c>
      <c r="C18" s="5"/>
      <c r="D18" s="243" t="s">
        <v>29</v>
      </c>
      <c r="E18" s="487">
        <v>42376</v>
      </c>
      <c r="F18" s="487">
        <v>42376</v>
      </c>
      <c r="G18" s="12" t="s">
        <v>30</v>
      </c>
      <c r="I18" s="12" t="s">
        <v>30</v>
      </c>
      <c r="K18" s="12" t="s">
        <v>30</v>
      </c>
      <c r="M18" s="25"/>
      <c r="N18" s="485" t="s">
        <v>71</v>
      </c>
      <c r="O18" s="12"/>
      <c r="P18" s="2" t="s">
        <v>72</v>
      </c>
      <c r="Q18" s="12"/>
      <c r="R18" s="243"/>
      <c r="T18" s="5"/>
      <c r="U18" s="14"/>
      <c r="V18" s="15"/>
      <c r="W18" s="15"/>
      <c r="X18" s="15" t="s">
        <v>31</v>
      </c>
      <c r="Y18" s="15" t="s">
        <v>31</v>
      </c>
      <c r="Z18" s="15"/>
      <c r="AA18" s="15"/>
      <c r="AB18" s="15"/>
      <c r="AC18" s="15"/>
      <c r="AD18" s="15"/>
      <c r="AE18" s="5"/>
    </row>
    <row r="19" spans="1:31">
      <c r="A19" s="4" t="s">
        <v>73</v>
      </c>
      <c r="B19" s="2" t="s">
        <v>27</v>
      </c>
      <c r="C19" s="5"/>
      <c r="D19" s="243" t="s">
        <v>29</v>
      </c>
      <c r="E19" s="487">
        <v>42497</v>
      </c>
      <c r="F19" s="487">
        <v>42497</v>
      </c>
      <c r="G19" s="12" t="s">
        <v>30</v>
      </c>
      <c r="I19" s="12"/>
      <c r="K19" s="12"/>
      <c r="M19" s="25"/>
      <c r="N19" s="771">
        <v>42378</v>
      </c>
      <c r="O19" s="771"/>
      <c r="P19" s="6">
        <v>42795</v>
      </c>
      <c r="Q19" s="12"/>
      <c r="R19" s="243"/>
      <c r="T19" s="5"/>
      <c r="U19" s="14"/>
      <c r="V19" s="15"/>
      <c r="W19" s="15"/>
      <c r="X19" s="15" t="s">
        <v>31</v>
      </c>
      <c r="Y19" s="15" t="s">
        <v>31</v>
      </c>
      <c r="Z19" s="15"/>
      <c r="AA19" s="15"/>
      <c r="AB19" s="15"/>
      <c r="AC19" s="15"/>
      <c r="AD19" s="15"/>
      <c r="AE19" s="5"/>
    </row>
    <row r="20" spans="1:31" s="351" customFormat="1">
      <c r="A20" s="319" t="s">
        <v>74</v>
      </c>
      <c r="B20" s="344" t="s">
        <v>27</v>
      </c>
      <c r="C20" s="345"/>
      <c r="D20" s="346" t="s">
        <v>52</v>
      </c>
      <c r="E20" s="488" t="s">
        <v>75</v>
      </c>
      <c r="F20" s="488" t="s">
        <v>75</v>
      </c>
      <c r="G20" s="347"/>
      <c r="H20" s="344"/>
      <c r="I20" s="347"/>
      <c r="J20" s="344"/>
      <c r="K20" s="347"/>
      <c r="L20" s="344"/>
      <c r="M20" s="348"/>
      <c r="N20" s="491"/>
      <c r="O20" s="347"/>
      <c r="P20" s="344"/>
      <c r="Q20" s="347"/>
      <c r="R20" s="346"/>
      <c r="S20" s="344"/>
      <c r="T20" s="345"/>
      <c r="U20" s="349"/>
      <c r="V20" s="350"/>
      <c r="W20" s="350"/>
      <c r="X20" s="350" t="s">
        <v>31</v>
      </c>
      <c r="Y20" s="350" t="s">
        <v>31</v>
      </c>
      <c r="Z20" s="350"/>
      <c r="AA20" s="350"/>
      <c r="AB20" s="350"/>
      <c r="AC20" s="350"/>
      <c r="AD20" s="350"/>
      <c r="AE20" s="345"/>
    </row>
    <row r="21" spans="1:31" s="351" customFormat="1">
      <c r="A21" s="319" t="s">
        <v>76</v>
      </c>
      <c r="B21" s="344" t="s">
        <v>27</v>
      </c>
      <c r="C21" s="345"/>
      <c r="D21" s="346" t="s">
        <v>52</v>
      </c>
      <c r="E21" s="488" t="s">
        <v>69</v>
      </c>
      <c r="F21" s="488" t="s">
        <v>69</v>
      </c>
      <c r="G21" s="347"/>
      <c r="H21" s="344"/>
      <c r="I21" s="347"/>
      <c r="J21" s="344"/>
      <c r="K21" s="347"/>
      <c r="L21" s="344"/>
      <c r="M21" s="348"/>
      <c r="N21" s="491"/>
      <c r="O21" s="347"/>
      <c r="P21" s="344"/>
      <c r="Q21" s="347"/>
      <c r="R21" s="346"/>
      <c r="S21" s="344"/>
      <c r="T21" s="345"/>
      <c r="U21" s="349"/>
      <c r="V21" s="350"/>
      <c r="W21" s="350"/>
      <c r="X21" s="350" t="s">
        <v>31</v>
      </c>
      <c r="Y21" s="350" t="s">
        <v>31</v>
      </c>
      <c r="Z21" s="350"/>
      <c r="AA21" s="350"/>
      <c r="AB21" s="350"/>
      <c r="AC21" s="350"/>
      <c r="AD21" s="350"/>
      <c r="AE21" s="345"/>
    </row>
    <row r="22" spans="1:31">
      <c r="A22" s="4" t="s">
        <v>77</v>
      </c>
      <c r="B22" s="2" t="s">
        <v>27</v>
      </c>
      <c r="C22" s="5"/>
      <c r="D22" s="243" t="s">
        <v>29</v>
      </c>
      <c r="E22" s="487">
        <v>42409</v>
      </c>
      <c r="F22" s="487">
        <v>42409</v>
      </c>
      <c r="G22" s="12" t="s">
        <v>30</v>
      </c>
      <c r="I22" s="12"/>
      <c r="K22" s="12"/>
      <c r="M22" s="25"/>
      <c r="N22" s="771">
        <v>42440</v>
      </c>
      <c r="O22" s="771"/>
      <c r="Q22" s="12"/>
      <c r="R22" s="243"/>
      <c r="T22" s="5"/>
      <c r="U22" s="14"/>
      <c r="V22" s="15"/>
      <c r="W22" s="15"/>
      <c r="X22" s="15"/>
      <c r="Y22" s="15"/>
      <c r="Z22" s="15"/>
      <c r="AA22" s="15"/>
      <c r="AB22" s="15"/>
      <c r="AC22" s="15"/>
      <c r="AD22" s="15"/>
      <c r="AE22" s="5"/>
    </row>
    <row r="23" spans="1:31">
      <c r="A23" s="4" t="s">
        <v>78</v>
      </c>
      <c r="B23" s="2" t="s">
        <v>27</v>
      </c>
      <c r="C23" s="5"/>
      <c r="D23" s="243" t="s">
        <v>29</v>
      </c>
      <c r="E23" s="487">
        <v>42622</v>
      </c>
      <c r="F23" s="487">
        <v>42622</v>
      </c>
      <c r="G23" s="12" t="s">
        <v>30</v>
      </c>
      <c r="I23" s="12"/>
      <c r="K23" s="12"/>
      <c r="M23" s="25"/>
      <c r="N23" s="771">
        <v>42562</v>
      </c>
      <c r="O23" s="771"/>
      <c r="P23" s="6"/>
      <c r="Q23" s="12"/>
      <c r="R23" s="243"/>
      <c r="T23" s="5"/>
      <c r="U23" s="14"/>
      <c r="V23" s="15"/>
      <c r="W23" s="15"/>
      <c r="X23" s="15"/>
      <c r="Y23" s="15"/>
      <c r="Z23" s="15"/>
      <c r="AA23" s="15"/>
      <c r="AB23" s="15"/>
      <c r="AC23" s="15"/>
      <c r="AD23" s="15"/>
      <c r="AE23" s="5"/>
    </row>
    <row r="24" spans="1:31">
      <c r="A24" s="4" t="s">
        <v>79</v>
      </c>
      <c r="B24" s="2" t="s">
        <v>27</v>
      </c>
      <c r="C24" s="5"/>
      <c r="D24" s="243" t="s">
        <v>29</v>
      </c>
      <c r="E24" s="487" t="s">
        <v>80</v>
      </c>
      <c r="F24" s="487" t="s">
        <v>80</v>
      </c>
      <c r="G24" s="12" t="s">
        <v>30</v>
      </c>
      <c r="I24" s="12"/>
      <c r="K24" s="12"/>
      <c r="M24" s="25"/>
      <c r="N24" s="12" t="s">
        <v>46</v>
      </c>
      <c r="O24" s="12"/>
      <c r="Q24" s="12"/>
      <c r="R24" s="243"/>
      <c r="T24" s="5"/>
      <c r="U24" s="14"/>
      <c r="V24" s="15"/>
      <c r="W24" s="15"/>
      <c r="X24" s="15"/>
      <c r="Y24" s="15"/>
      <c r="Z24" s="15"/>
      <c r="AA24" s="15"/>
      <c r="AB24" s="15"/>
      <c r="AC24" s="15"/>
      <c r="AD24" s="15"/>
      <c r="AE24" s="5"/>
    </row>
    <row r="25" spans="1:31">
      <c r="A25" s="4" t="s">
        <v>81</v>
      </c>
      <c r="B25" s="2" t="s">
        <v>27</v>
      </c>
      <c r="C25" s="5"/>
      <c r="D25" s="243" t="s">
        <v>29</v>
      </c>
      <c r="E25" s="487" t="s">
        <v>82</v>
      </c>
      <c r="F25" s="487" t="s">
        <v>82</v>
      </c>
      <c r="G25" s="12"/>
      <c r="I25" s="12"/>
      <c r="K25" s="12"/>
      <c r="M25" s="25"/>
      <c r="N25" s="12" t="s">
        <v>83</v>
      </c>
      <c r="O25" s="12"/>
      <c r="Q25" s="12"/>
      <c r="R25" s="243"/>
      <c r="T25" s="5"/>
      <c r="U25" s="14"/>
      <c r="V25" s="15"/>
      <c r="W25" s="15"/>
      <c r="X25" s="15"/>
      <c r="Y25" s="15"/>
      <c r="Z25" s="15"/>
      <c r="AA25" s="15"/>
      <c r="AB25" s="15"/>
      <c r="AC25" s="15"/>
      <c r="AD25" s="15"/>
      <c r="AE25" s="5"/>
    </row>
    <row r="26" spans="1:31">
      <c r="A26" s="4" t="s">
        <v>84</v>
      </c>
      <c r="B26" s="2" t="s">
        <v>27</v>
      </c>
      <c r="C26" s="5"/>
      <c r="D26" s="243" t="s">
        <v>29</v>
      </c>
      <c r="E26" s="487" t="s">
        <v>85</v>
      </c>
      <c r="F26" s="487" t="s">
        <v>85</v>
      </c>
      <c r="G26" s="12"/>
      <c r="I26" s="12"/>
      <c r="K26" s="12"/>
      <c r="M26" s="25"/>
      <c r="N26" s="12" t="s">
        <v>86</v>
      </c>
      <c r="O26" s="12"/>
      <c r="Q26" s="12"/>
      <c r="R26" s="243"/>
      <c r="T26" s="5"/>
      <c r="U26" s="14"/>
      <c r="V26" s="15"/>
      <c r="W26" s="15"/>
      <c r="X26" s="15"/>
      <c r="Y26" s="15"/>
      <c r="Z26" s="15"/>
      <c r="AA26" s="15"/>
      <c r="AB26" s="15"/>
      <c r="AC26" s="15"/>
      <c r="AD26" s="15"/>
      <c r="AE26" s="5"/>
    </row>
    <row r="27" spans="1:31">
      <c r="A27" s="4" t="s">
        <v>87</v>
      </c>
      <c r="B27" s="2" t="s">
        <v>27</v>
      </c>
      <c r="C27" s="5"/>
      <c r="D27" s="243" t="s">
        <v>29</v>
      </c>
      <c r="E27" s="487" t="s">
        <v>85</v>
      </c>
      <c r="F27" s="487" t="s">
        <v>85</v>
      </c>
      <c r="G27" s="12"/>
      <c r="I27" s="12"/>
      <c r="K27" s="12"/>
      <c r="M27" s="25"/>
      <c r="N27" s="12" t="s">
        <v>86</v>
      </c>
      <c r="O27" s="12"/>
      <c r="Q27" s="12"/>
      <c r="R27" s="243"/>
      <c r="T27" s="5"/>
      <c r="U27" s="14"/>
      <c r="V27" s="15"/>
      <c r="W27" s="15"/>
      <c r="X27" s="15"/>
      <c r="Y27" s="15"/>
      <c r="Z27" s="15"/>
      <c r="AA27" s="15"/>
      <c r="AB27" s="15"/>
      <c r="AC27" s="15"/>
      <c r="AD27" s="15"/>
      <c r="AE27" s="5"/>
    </row>
    <row r="28" spans="1:31">
      <c r="A28" s="4" t="s">
        <v>88</v>
      </c>
      <c r="B28" s="2" t="s">
        <v>27</v>
      </c>
      <c r="C28" s="5"/>
      <c r="D28" s="243" t="s">
        <v>29</v>
      </c>
      <c r="E28" s="487" t="s">
        <v>89</v>
      </c>
      <c r="F28" s="487" t="s">
        <v>89</v>
      </c>
      <c r="G28" s="12"/>
      <c r="I28" s="12"/>
      <c r="K28" s="12"/>
      <c r="M28" s="25"/>
      <c r="N28" s="12" t="s">
        <v>86</v>
      </c>
      <c r="O28" s="12"/>
      <c r="Q28" s="12"/>
      <c r="R28" s="243"/>
      <c r="T28" s="5"/>
      <c r="U28" s="14"/>
      <c r="V28" s="15"/>
      <c r="W28" s="15"/>
      <c r="X28" s="15"/>
      <c r="Y28" s="15"/>
      <c r="Z28" s="15"/>
      <c r="AA28" s="15"/>
      <c r="AB28" s="15"/>
      <c r="AC28" s="15"/>
      <c r="AD28" s="15"/>
      <c r="AE28" s="5"/>
    </row>
    <row r="29" spans="1:31">
      <c r="A29" s="4" t="s">
        <v>90</v>
      </c>
      <c r="B29" s="2" t="s">
        <v>27</v>
      </c>
      <c r="C29" s="5"/>
      <c r="D29" s="243" t="s">
        <v>29</v>
      </c>
      <c r="E29" s="487">
        <v>42653</v>
      </c>
      <c r="F29" s="487">
        <v>42653</v>
      </c>
      <c r="G29" s="12"/>
      <c r="I29" s="12"/>
      <c r="K29" s="12"/>
      <c r="M29" s="25"/>
      <c r="N29" s="771">
        <v>42625</v>
      </c>
      <c r="O29" s="771"/>
      <c r="Q29" s="12"/>
      <c r="R29" s="243"/>
      <c r="T29" s="5"/>
      <c r="U29" s="14"/>
      <c r="V29" s="15"/>
      <c r="W29" s="15"/>
      <c r="X29" s="15"/>
      <c r="Y29" s="15"/>
      <c r="Z29" s="15"/>
      <c r="AA29" s="15"/>
      <c r="AB29" s="15"/>
      <c r="AC29" s="15"/>
      <c r="AD29" s="15"/>
      <c r="AE29" s="5"/>
    </row>
    <row r="30" spans="1:31">
      <c r="A30" s="4" t="s">
        <v>91</v>
      </c>
      <c r="B30" s="2" t="s">
        <v>27</v>
      </c>
      <c r="C30" s="5"/>
      <c r="D30" s="243" t="s">
        <v>29</v>
      </c>
      <c r="E30" s="487">
        <v>42653</v>
      </c>
      <c r="F30" s="487">
        <v>42653</v>
      </c>
      <c r="G30" s="12"/>
      <c r="I30" s="12"/>
      <c r="K30" s="12"/>
      <c r="M30" s="25"/>
      <c r="N30" s="771">
        <v>42625</v>
      </c>
      <c r="O30" s="771"/>
      <c r="Q30" s="12"/>
      <c r="R30" s="243"/>
      <c r="T30" s="5"/>
      <c r="U30" s="14"/>
      <c r="V30" s="15"/>
      <c r="W30" s="15"/>
      <c r="X30" s="15"/>
      <c r="Y30" s="15"/>
      <c r="Z30" s="15"/>
      <c r="AA30" s="15"/>
      <c r="AB30" s="15"/>
      <c r="AC30" s="15"/>
      <c r="AD30" s="15"/>
      <c r="AE30" s="5"/>
    </row>
    <row r="31" spans="1:31">
      <c r="A31" s="4" t="s">
        <v>92</v>
      </c>
      <c r="B31" s="2" t="s">
        <v>27</v>
      </c>
      <c r="C31" s="5"/>
      <c r="D31" s="243" t="s">
        <v>29</v>
      </c>
      <c r="E31" s="487">
        <v>42653</v>
      </c>
      <c r="F31" s="487">
        <v>42653</v>
      </c>
      <c r="G31" s="12"/>
      <c r="I31" s="12"/>
      <c r="K31" s="12"/>
      <c r="M31" s="25"/>
      <c r="N31" s="771">
        <v>42625</v>
      </c>
      <c r="O31" s="771"/>
      <c r="Q31" s="12"/>
      <c r="R31" s="243"/>
      <c r="T31" s="5"/>
      <c r="U31" s="14"/>
      <c r="V31" s="15"/>
      <c r="W31" s="15"/>
      <c r="X31" s="15"/>
      <c r="Y31" s="15"/>
      <c r="Z31" s="15"/>
      <c r="AA31" s="15"/>
      <c r="AB31" s="15"/>
      <c r="AC31" s="15"/>
      <c r="AD31" s="15"/>
      <c r="AE31" s="5"/>
    </row>
    <row r="32" spans="1:31" s="588" customFormat="1">
      <c r="A32" s="579" t="s">
        <v>93</v>
      </c>
      <c r="B32" s="580" t="s">
        <v>27</v>
      </c>
      <c r="C32" s="581"/>
      <c r="D32" s="578" t="s">
        <v>52</v>
      </c>
      <c r="E32" s="582">
        <v>42653</v>
      </c>
      <c r="F32" s="582">
        <v>42653</v>
      </c>
      <c r="G32" s="583"/>
      <c r="H32" s="580"/>
      <c r="I32" s="583"/>
      <c r="J32" s="580"/>
      <c r="K32" s="583"/>
      <c r="L32" s="580"/>
      <c r="M32" s="584"/>
      <c r="N32" s="582"/>
      <c r="O32" s="583"/>
      <c r="P32" s="580"/>
      <c r="Q32" s="583"/>
      <c r="R32" s="585"/>
      <c r="S32" s="580"/>
      <c r="T32" s="581"/>
      <c r="U32" s="586"/>
      <c r="V32" s="587"/>
      <c r="W32" s="587"/>
      <c r="X32" s="587"/>
      <c r="Y32" s="587"/>
      <c r="Z32" s="587"/>
      <c r="AA32" s="587"/>
      <c r="AB32" s="587"/>
      <c r="AC32" s="587"/>
      <c r="AD32" s="587"/>
      <c r="AE32" s="581"/>
    </row>
    <row r="33" spans="1:31">
      <c r="A33" s="4" t="s">
        <v>94</v>
      </c>
      <c r="B33" s="2" t="s">
        <v>27</v>
      </c>
      <c r="C33" s="5"/>
      <c r="D33" s="243" t="s">
        <v>29</v>
      </c>
      <c r="E33" s="487">
        <v>42684</v>
      </c>
      <c r="F33" s="487">
        <v>42684</v>
      </c>
      <c r="G33" s="12"/>
      <c r="I33" s="12"/>
      <c r="K33" s="12"/>
      <c r="M33" s="25"/>
      <c r="N33" s="487">
        <v>42625</v>
      </c>
      <c r="O33" s="771"/>
      <c r="Q33" s="12"/>
      <c r="R33" s="243"/>
      <c r="T33" s="5"/>
      <c r="U33" s="14"/>
      <c r="V33" s="15"/>
      <c r="W33" s="15"/>
      <c r="X33" s="15"/>
      <c r="Y33" s="15"/>
      <c r="Z33" s="15"/>
      <c r="AA33" s="15"/>
      <c r="AB33" s="15"/>
      <c r="AC33" s="15"/>
      <c r="AD33" s="15"/>
      <c r="AE33" s="5"/>
    </row>
    <row r="34" spans="1:31">
      <c r="A34" s="4" t="s">
        <v>95</v>
      </c>
      <c r="B34" s="2" t="s">
        <v>27</v>
      </c>
      <c r="C34" s="5"/>
      <c r="D34" s="243" t="s">
        <v>29</v>
      </c>
      <c r="E34" s="487">
        <v>42684</v>
      </c>
      <c r="F34" s="487">
        <v>42684</v>
      </c>
      <c r="G34" s="12"/>
      <c r="I34" s="12"/>
      <c r="K34" s="12"/>
      <c r="M34" s="25"/>
      <c r="N34" s="487">
        <v>42716</v>
      </c>
      <c r="O34" s="771"/>
      <c r="Q34" s="12"/>
      <c r="R34" s="243"/>
      <c r="T34" s="5"/>
      <c r="U34" s="14"/>
      <c r="V34" s="15"/>
      <c r="W34" s="15"/>
      <c r="X34" s="15"/>
      <c r="Y34" s="15"/>
      <c r="Z34" s="15"/>
      <c r="AA34" s="15"/>
      <c r="AB34" s="15"/>
      <c r="AC34" s="15"/>
      <c r="AD34" s="15"/>
      <c r="AE34" s="5"/>
    </row>
    <row r="35" spans="1:31">
      <c r="A35" s="4" t="s">
        <v>96</v>
      </c>
      <c r="B35" s="2" t="s">
        <v>27</v>
      </c>
      <c r="C35" s="5"/>
      <c r="D35" s="243" t="s">
        <v>29</v>
      </c>
      <c r="E35" s="487" t="s">
        <v>97</v>
      </c>
      <c r="F35" s="487" t="s">
        <v>97</v>
      </c>
      <c r="G35" s="12"/>
      <c r="I35" s="12"/>
      <c r="K35" s="12"/>
      <c r="M35" s="25"/>
      <c r="N35" s="487">
        <v>42716</v>
      </c>
      <c r="O35" s="771"/>
      <c r="Q35" s="12"/>
      <c r="R35" s="243"/>
      <c r="T35" s="5"/>
      <c r="U35" s="14"/>
      <c r="V35" s="15"/>
      <c r="W35" s="15"/>
      <c r="X35" s="15"/>
      <c r="Y35" s="15"/>
      <c r="Z35" s="15"/>
      <c r="AA35" s="15"/>
      <c r="AB35" s="15"/>
      <c r="AC35" s="15"/>
      <c r="AD35" s="15"/>
      <c r="AE35" s="5"/>
    </row>
    <row r="36" spans="1:31">
      <c r="A36" s="4" t="s">
        <v>98</v>
      </c>
      <c r="B36" s="2" t="s">
        <v>27</v>
      </c>
      <c r="C36" s="5"/>
      <c r="D36" s="243" t="s">
        <v>29</v>
      </c>
      <c r="E36" s="487" t="s">
        <v>97</v>
      </c>
      <c r="F36" s="487" t="s">
        <v>97</v>
      </c>
      <c r="G36" s="12"/>
      <c r="I36" s="12"/>
      <c r="K36" s="12"/>
      <c r="M36" s="25"/>
      <c r="N36" s="487" t="s">
        <v>99</v>
      </c>
      <c r="O36" s="12"/>
      <c r="Q36" s="12"/>
      <c r="R36" s="243"/>
      <c r="T36" s="5"/>
      <c r="U36" s="14"/>
      <c r="V36" s="15"/>
      <c r="W36" s="15"/>
      <c r="X36" s="15"/>
      <c r="Y36" s="15"/>
      <c r="Z36" s="15"/>
      <c r="AA36" s="15"/>
      <c r="AB36" s="15"/>
      <c r="AC36" s="15"/>
      <c r="AD36" s="15"/>
      <c r="AE36" s="5"/>
    </row>
    <row r="37" spans="1:31">
      <c r="A37" s="4" t="s">
        <v>100</v>
      </c>
      <c r="B37" s="2" t="s">
        <v>27</v>
      </c>
      <c r="C37" s="5"/>
      <c r="D37" s="243" t="s">
        <v>29</v>
      </c>
      <c r="E37" s="487" t="s">
        <v>101</v>
      </c>
      <c r="F37" s="487" t="s">
        <v>101</v>
      </c>
      <c r="G37" s="12"/>
      <c r="I37" s="12"/>
      <c r="K37" s="12"/>
      <c r="M37" s="25"/>
      <c r="N37" s="487" t="s">
        <v>102</v>
      </c>
      <c r="O37" s="12"/>
      <c r="Q37" s="12"/>
      <c r="R37" s="243"/>
      <c r="T37" s="5"/>
      <c r="U37" s="14"/>
      <c r="V37" s="15"/>
      <c r="W37" s="15"/>
      <c r="X37" s="15"/>
      <c r="Y37" s="15"/>
      <c r="Z37" s="15"/>
      <c r="AA37" s="15"/>
      <c r="AB37" s="15"/>
      <c r="AC37" s="15"/>
      <c r="AD37" s="15"/>
      <c r="AE37" s="5"/>
    </row>
    <row r="38" spans="1:31">
      <c r="A38" s="4" t="s">
        <v>103</v>
      </c>
      <c r="B38" s="2" t="s">
        <v>27</v>
      </c>
      <c r="C38" s="5"/>
      <c r="D38" s="243" t="s">
        <v>29</v>
      </c>
      <c r="E38" s="487" t="s">
        <v>101</v>
      </c>
      <c r="F38" s="487" t="s">
        <v>101</v>
      </c>
      <c r="G38" s="12"/>
      <c r="I38" s="12"/>
      <c r="K38" s="12"/>
      <c r="M38" s="25"/>
      <c r="N38" s="487" t="s">
        <v>104</v>
      </c>
      <c r="O38" s="12"/>
      <c r="Q38" s="12"/>
      <c r="R38" s="243"/>
      <c r="T38" s="5"/>
      <c r="U38" s="14"/>
      <c r="V38" s="15"/>
      <c r="W38" s="15"/>
      <c r="X38" s="15"/>
      <c r="Y38" s="15"/>
      <c r="Z38" s="15"/>
      <c r="AA38" s="15"/>
      <c r="AB38" s="15"/>
      <c r="AC38" s="15"/>
      <c r="AD38" s="15"/>
      <c r="AE38" s="5"/>
    </row>
    <row r="39" spans="1:31">
      <c r="A39" s="4" t="s">
        <v>105</v>
      </c>
      <c r="B39" s="2" t="s">
        <v>27</v>
      </c>
      <c r="C39" s="5"/>
      <c r="D39" s="243" t="s">
        <v>29</v>
      </c>
      <c r="E39" s="487" t="s">
        <v>101</v>
      </c>
      <c r="F39" s="487" t="s">
        <v>101</v>
      </c>
      <c r="G39" s="12"/>
      <c r="I39" s="12"/>
      <c r="K39" s="12"/>
      <c r="M39" s="25"/>
      <c r="N39" s="487" t="s">
        <v>104</v>
      </c>
      <c r="O39" s="12"/>
      <c r="Q39" s="12"/>
      <c r="R39" s="243"/>
      <c r="T39" s="5"/>
      <c r="U39" s="14"/>
      <c r="V39" s="15"/>
      <c r="W39" s="15"/>
      <c r="X39" s="15"/>
      <c r="Y39" s="15"/>
      <c r="Z39" s="15"/>
      <c r="AA39" s="15"/>
      <c r="AB39" s="15"/>
      <c r="AC39" s="15"/>
      <c r="AD39" s="15"/>
      <c r="AE39" s="5"/>
    </row>
    <row r="40" spans="1:31">
      <c r="A40" s="4" t="s">
        <v>106</v>
      </c>
      <c r="B40" s="2" t="s">
        <v>27</v>
      </c>
      <c r="C40" s="5"/>
      <c r="D40" s="243" t="s">
        <v>29</v>
      </c>
      <c r="E40" s="487" t="s">
        <v>107</v>
      </c>
      <c r="F40" s="487" t="s">
        <v>107</v>
      </c>
      <c r="G40" s="12"/>
      <c r="I40" s="12"/>
      <c r="K40" s="12"/>
      <c r="M40" s="25"/>
      <c r="N40" s="487" t="s">
        <v>64</v>
      </c>
      <c r="O40" s="12"/>
      <c r="Q40" s="12"/>
      <c r="R40" s="243"/>
      <c r="T40" s="5"/>
      <c r="U40" s="14"/>
      <c r="V40" s="15"/>
      <c r="W40" s="15"/>
      <c r="X40" s="15"/>
      <c r="Y40" s="15"/>
      <c r="Z40" s="15"/>
      <c r="AA40" s="15"/>
      <c r="AB40" s="15"/>
      <c r="AC40" s="15"/>
      <c r="AD40" s="15"/>
      <c r="AE40" s="5"/>
    </row>
    <row r="41" spans="1:31">
      <c r="A41" s="4" t="s">
        <v>108</v>
      </c>
      <c r="B41" s="2" t="s">
        <v>27</v>
      </c>
      <c r="C41" s="5"/>
      <c r="D41" s="243" t="s">
        <v>29</v>
      </c>
      <c r="E41" s="487" t="s">
        <v>107</v>
      </c>
      <c r="F41" s="487" t="s">
        <v>107</v>
      </c>
      <c r="G41" s="12"/>
      <c r="I41" s="12"/>
      <c r="K41" s="12"/>
      <c r="M41" s="25"/>
      <c r="N41" s="487" t="s">
        <v>104</v>
      </c>
      <c r="O41" s="12"/>
      <c r="Q41" s="12"/>
      <c r="R41" s="243"/>
      <c r="T41" s="5"/>
      <c r="U41" s="14"/>
      <c r="V41" s="15"/>
      <c r="W41" s="15"/>
      <c r="X41" s="15"/>
      <c r="Y41" s="15"/>
      <c r="Z41" s="15"/>
      <c r="AA41" s="15"/>
      <c r="AB41" s="15"/>
      <c r="AC41" s="15"/>
      <c r="AD41" s="15"/>
      <c r="AE41" s="5"/>
    </row>
    <row r="42" spans="1:31" s="588" customFormat="1">
      <c r="A42" s="579" t="s">
        <v>109</v>
      </c>
      <c r="B42" s="580" t="s">
        <v>27</v>
      </c>
      <c r="C42" s="581"/>
      <c r="D42" s="578" t="s">
        <v>52</v>
      </c>
      <c r="E42" s="582" t="s">
        <v>107</v>
      </c>
      <c r="F42" s="582" t="s">
        <v>107</v>
      </c>
      <c r="G42" s="583"/>
      <c r="H42" s="580"/>
      <c r="I42" s="583"/>
      <c r="J42" s="580"/>
      <c r="K42" s="583"/>
      <c r="L42" s="580"/>
      <c r="M42" s="584"/>
      <c r="N42" s="582"/>
      <c r="O42" s="583"/>
      <c r="P42" s="580"/>
      <c r="Q42" s="583"/>
      <c r="R42" s="585"/>
      <c r="S42" s="580"/>
      <c r="T42" s="581"/>
      <c r="U42" s="586"/>
      <c r="V42" s="587"/>
      <c r="W42" s="587"/>
      <c r="X42" s="587"/>
      <c r="Y42" s="587"/>
      <c r="Z42" s="587"/>
      <c r="AA42" s="587"/>
      <c r="AB42" s="587"/>
      <c r="AC42" s="587"/>
      <c r="AD42" s="587"/>
      <c r="AE42" s="581"/>
    </row>
    <row r="43" spans="1:31">
      <c r="A43" s="4" t="s">
        <v>110</v>
      </c>
      <c r="B43" s="2" t="s">
        <v>27</v>
      </c>
      <c r="C43" s="5"/>
      <c r="D43" s="243" t="s">
        <v>29</v>
      </c>
      <c r="E43" s="487" t="s">
        <v>107</v>
      </c>
      <c r="F43" s="487" t="s">
        <v>107</v>
      </c>
      <c r="G43" s="12"/>
      <c r="I43" s="12"/>
      <c r="K43" s="12"/>
      <c r="M43" s="25"/>
      <c r="N43" s="487" t="s">
        <v>64</v>
      </c>
      <c r="O43" s="12"/>
      <c r="Q43" s="12"/>
      <c r="R43" s="243"/>
      <c r="T43" s="5"/>
      <c r="U43" s="14"/>
      <c r="V43" s="15"/>
      <c r="W43" s="15"/>
      <c r="X43" s="15"/>
      <c r="Y43" s="15"/>
      <c r="Z43" s="15"/>
      <c r="AA43" s="15"/>
      <c r="AB43" s="15"/>
      <c r="AC43" s="15"/>
      <c r="AD43" s="15"/>
      <c r="AE43" s="5"/>
    </row>
    <row r="44" spans="1:31">
      <c r="A44" s="4" t="s">
        <v>111</v>
      </c>
      <c r="B44" s="2" t="s">
        <v>27</v>
      </c>
      <c r="C44" s="5"/>
      <c r="D44" s="243" t="s">
        <v>29</v>
      </c>
      <c r="E44" s="487" t="s">
        <v>112</v>
      </c>
      <c r="F44" s="487" t="s">
        <v>112</v>
      </c>
      <c r="G44" s="12"/>
      <c r="I44" s="12"/>
      <c r="K44" s="12"/>
      <c r="M44" s="25"/>
      <c r="N44" s="487" t="s">
        <v>113</v>
      </c>
      <c r="O44" s="12"/>
      <c r="Q44" s="12"/>
      <c r="R44" s="243"/>
      <c r="T44" s="5"/>
      <c r="U44" s="14"/>
      <c r="V44" s="15"/>
      <c r="W44" s="15"/>
      <c r="X44" s="15"/>
      <c r="Y44" s="15"/>
      <c r="Z44" s="15"/>
      <c r="AA44" s="15"/>
      <c r="AB44" s="15"/>
      <c r="AC44" s="15"/>
      <c r="AD44" s="15"/>
      <c r="AE44" s="5"/>
    </row>
    <row r="45" spans="1:31">
      <c r="A45" s="4" t="s">
        <v>114</v>
      </c>
      <c r="B45" s="2" t="s">
        <v>27</v>
      </c>
      <c r="C45" s="5"/>
      <c r="D45" s="243" t="s">
        <v>29</v>
      </c>
      <c r="E45" s="487" t="s">
        <v>112</v>
      </c>
      <c r="F45" s="487" t="s">
        <v>112</v>
      </c>
      <c r="G45" s="12"/>
      <c r="I45" s="12"/>
      <c r="K45" s="12"/>
      <c r="M45" s="25"/>
      <c r="N45" s="485" t="s">
        <v>113</v>
      </c>
      <c r="O45" s="12"/>
      <c r="Q45" s="12"/>
      <c r="R45" s="243"/>
      <c r="T45" s="5"/>
      <c r="U45" s="14"/>
      <c r="V45" s="15"/>
      <c r="W45" s="15"/>
      <c r="X45" s="15"/>
      <c r="Y45" s="15"/>
      <c r="Z45" s="15"/>
      <c r="AA45" s="15"/>
      <c r="AB45" s="15"/>
      <c r="AC45" s="15"/>
      <c r="AD45" s="15"/>
      <c r="AE45" s="5"/>
    </row>
    <row r="46" spans="1:31">
      <c r="A46" s="4" t="s">
        <v>115</v>
      </c>
      <c r="B46" s="2" t="s">
        <v>27</v>
      </c>
      <c r="C46" s="5"/>
      <c r="D46" s="243" t="s">
        <v>29</v>
      </c>
      <c r="E46" s="487" t="s">
        <v>112</v>
      </c>
      <c r="F46" s="487" t="s">
        <v>112</v>
      </c>
      <c r="G46" s="12"/>
      <c r="I46" s="12"/>
      <c r="K46" s="12"/>
      <c r="M46" s="25"/>
      <c r="N46" s="485" t="s">
        <v>113</v>
      </c>
      <c r="O46" s="12"/>
      <c r="Q46" s="12"/>
      <c r="R46" s="243"/>
      <c r="T46" s="5"/>
      <c r="U46" s="14"/>
      <c r="V46" s="15"/>
      <c r="W46" s="15"/>
      <c r="X46" s="15"/>
      <c r="Y46" s="15"/>
      <c r="Z46" s="15"/>
      <c r="AA46" s="15"/>
      <c r="AB46" s="15"/>
      <c r="AC46" s="15"/>
      <c r="AD46" s="15"/>
      <c r="AE46" s="5"/>
    </row>
    <row r="47" spans="1:31">
      <c r="A47" s="589" t="s">
        <v>116</v>
      </c>
      <c r="B47" s="590" t="s">
        <v>27</v>
      </c>
      <c r="C47" s="591"/>
      <c r="D47" s="590" t="s">
        <v>29</v>
      </c>
      <c r="E47" s="592" t="s">
        <v>112</v>
      </c>
      <c r="F47" s="592" t="s">
        <v>112</v>
      </c>
      <c r="G47" s="593"/>
      <c r="H47" s="590"/>
      <c r="I47" s="593"/>
      <c r="J47" s="590"/>
      <c r="K47" s="593"/>
      <c r="L47" s="590"/>
      <c r="M47" s="594"/>
      <c r="N47" s="595" t="s">
        <v>113</v>
      </c>
      <c r="O47" s="593"/>
      <c r="P47" s="590"/>
      <c r="Q47" s="593"/>
      <c r="R47" s="590"/>
      <c r="S47" s="590"/>
      <c r="T47" s="591"/>
      <c r="U47" s="596"/>
      <c r="V47" s="597"/>
      <c r="W47" s="597"/>
      <c r="X47" s="597"/>
      <c r="Y47" s="597"/>
      <c r="Z47" s="597"/>
      <c r="AA47" s="597"/>
      <c r="AB47" s="597"/>
      <c r="AC47" s="597"/>
      <c r="AD47" s="597"/>
      <c r="AE47" s="591"/>
    </row>
  </sheetData>
  <pageMargins left="0.7" right="0.7" top="0.75" bottom="0.75" header="0.3" footer="0.3"/>
  <pageSetup paperSize="9" scale="74" fitToWidth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2"/>
  <sheetViews>
    <sheetView tabSelected="1" topLeftCell="A25" workbookViewId="0">
      <selection activeCell="J47" sqref="J47"/>
    </sheetView>
  </sheetViews>
  <sheetFormatPr defaultColWidth="8.85546875" defaultRowHeight="15"/>
  <cols>
    <col min="1" max="1" width="20.7109375" style="2" customWidth="1"/>
    <col min="2" max="2" width="61.140625" style="2" customWidth="1"/>
    <col min="3" max="3" width="40.7109375" style="2" customWidth="1"/>
    <col min="4" max="4" width="18.7109375" style="2" customWidth="1"/>
    <col min="5" max="5" width="10.7109375" style="2" customWidth="1"/>
    <col min="6" max="8" width="15.7109375" style="2" customWidth="1"/>
    <col min="9" max="9" width="10.7109375" style="2" customWidth="1"/>
    <col min="10" max="10" width="15.7109375" style="2" customWidth="1"/>
    <col min="11" max="11" width="20.7109375" style="2" customWidth="1"/>
    <col min="12" max="12" width="22.42578125" style="2" customWidth="1"/>
    <col min="13" max="13" width="43.42578125" style="2" customWidth="1"/>
    <col min="14" max="14" width="49.7109375" style="2" customWidth="1"/>
  </cols>
  <sheetData>
    <row r="1" spans="1:14" s="16" customFormat="1" ht="46.5" customHeight="1">
      <c r="A1" s="113" t="s">
        <v>2102</v>
      </c>
      <c r="B1" s="113" t="s">
        <v>2103</v>
      </c>
      <c r="C1" s="113" t="s">
        <v>2104</v>
      </c>
      <c r="D1" s="114" t="s">
        <v>2105</v>
      </c>
      <c r="E1" s="113" t="s">
        <v>2106</v>
      </c>
      <c r="F1" s="113" t="s">
        <v>2107</v>
      </c>
      <c r="G1" s="114" t="s">
        <v>2108</v>
      </c>
      <c r="H1" s="114" t="s">
        <v>2109</v>
      </c>
      <c r="I1" s="113" t="s">
        <v>2110</v>
      </c>
      <c r="J1" s="113" t="s">
        <v>2111</v>
      </c>
      <c r="K1" s="113" t="s">
        <v>2112</v>
      </c>
      <c r="L1" s="114" t="s">
        <v>2113</v>
      </c>
      <c r="M1" s="113" t="s">
        <v>2</v>
      </c>
      <c r="N1" s="113" t="s">
        <v>2114</v>
      </c>
    </row>
    <row r="2" spans="1:14" ht="20.100000000000001" customHeight="1" thickBot="1">
      <c r="A2" s="177" t="s">
        <v>2115</v>
      </c>
      <c r="B2" s="172" t="s">
        <v>2116</v>
      </c>
      <c r="C2" s="172"/>
      <c r="D2" s="172" t="s">
        <v>2117</v>
      </c>
      <c r="E2" s="172" t="s">
        <v>34</v>
      </c>
      <c r="F2" s="172" t="s">
        <v>2118</v>
      </c>
      <c r="G2" s="172" t="s">
        <v>2119</v>
      </c>
      <c r="H2" s="172"/>
      <c r="I2" s="174">
        <v>0.05</v>
      </c>
      <c r="J2" s="175">
        <v>42341</v>
      </c>
      <c r="K2" s="180" t="s">
        <v>2120</v>
      </c>
      <c r="L2" s="180" t="s">
        <v>2121</v>
      </c>
      <c r="M2" s="179" t="s">
        <v>2122</v>
      </c>
      <c r="N2" s="179" t="s">
        <v>2123</v>
      </c>
    </row>
    <row r="3" spans="1:14" ht="20.100000000000001" customHeight="1" thickBot="1">
      <c r="A3" s="177" t="s">
        <v>147</v>
      </c>
      <c r="B3" s="172" t="s">
        <v>2124</v>
      </c>
      <c r="C3" s="172"/>
      <c r="D3" s="172" t="s">
        <v>2117</v>
      </c>
      <c r="E3" s="172" t="s">
        <v>34</v>
      </c>
      <c r="F3" s="172" t="s">
        <v>2118</v>
      </c>
      <c r="G3" s="172" t="s">
        <v>2119</v>
      </c>
      <c r="H3" s="172"/>
      <c r="I3" s="174">
        <v>0.01</v>
      </c>
      <c r="J3" s="178">
        <v>42425</v>
      </c>
      <c r="K3" s="176" t="s">
        <v>2125</v>
      </c>
      <c r="L3" s="176" t="s">
        <v>2126</v>
      </c>
      <c r="M3" s="179" t="s">
        <v>2127</v>
      </c>
      <c r="N3" s="179" t="s">
        <v>2128</v>
      </c>
    </row>
    <row r="4" spans="1:14" ht="20.100000000000001" customHeight="1" thickBot="1">
      <c r="A4" s="173" t="s">
        <v>1104</v>
      </c>
      <c r="B4" s="172" t="s">
        <v>2129</v>
      </c>
      <c r="C4" s="172"/>
      <c r="D4" s="172" t="s">
        <v>2117</v>
      </c>
      <c r="E4" s="172" t="s">
        <v>35</v>
      </c>
      <c r="F4" s="172" t="s">
        <v>2130</v>
      </c>
      <c r="G4" s="172" t="s">
        <v>2119</v>
      </c>
      <c r="H4" s="176">
        <v>15</v>
      </c>
      <c r="I4" s="174">
        <v>0.05</v>
      </c>
      <c r="J4" s="175">
        <v>42438</v>
      </c>
      <c r="K4" s="176" t="s">
        <v>2125</v>
      </c>
      <c r="L4" s="176" t="s">
        <v>2131</v>
      </c>
      <c r="M4" s="172"/>
      <c r="N4" s="172"/>
    </row>
    <row r="5" spans="1:14" ht="20.100000000000001" customHeight="1" thickBot="1">
      <c r="A5" s="181" t="s">
        <v>2132</v>
      </c>
      <c r="B5" s="172" t="s">
        <v>2133</v>
      </c>
      <c r="C5" s="172" t="s">
        <v>2134</v>
      </c>
      <c r="D5" s="172" t="s">
        <v>2117</v>
      </c>
      <c r="E5" s="172" t="s">
        <v>35</v>
      </c>
      <c r="F5" s="172" t="s">
        <v>2135</v>
      </c>
      <c r="G5" s="172" t="s">
        <v>2136</v>
      </c>
      <c r="H5" s="180">
        <v>20</v>
      </c>
      <c r="I5" s="174">
        <v>0.2</v>
      </c>
      <c r="J5" s="300">
        <v>42520</v>
      </c>
      <c r="K5" s="180" t="s">
        <v>2137</v>
      </c>
      <c r="L5" s="172" t="s">
        <v>2138</v>
      </c>
      <c r="M5" s="172" t="s">
        <v>2139</v>
      </c>
      <c r="N5" s="172"/>
    </row>
    <row r="6" spans="1:14" ht="20.100000000000001" customHeight="1" thickBot="1">
      <c r="A6" s="181" t="s">
        <v>2132</v>
      </c>
      <c r="B6" s="172" t="s">
        <v>2133</v>
      </c>
      <c r="C6" s="172" t="s">
        <v>2134</v>
      </c>
      <c r="D6" s="172" t="s">
        <v>2117</v>
      </c>
      <c r="E6" s="172" t="s">
        <v>35</v>
      </c>
      <c r="F6" s="172" t="s">
        <v>2135</v>
      </c>
      <c r="G6" s="172" t="s">
        <v>2136</v>
      </c>
      <c r="H6" s="338">
        <v>16</v>
      </c>
      <c r="I6" s="174">
        <v>0.2</v>
      </c>
      <c r="J6" s="300">
        <v>42520</v>
      </c>
      <c r="K6" s="176" t="s">
        <v>2125</v>
      </c>
      <c r="L6" s="172"/>
      <c r="M6" s="172" t="s">
        <v>2140</v>
      </c>
      <c r="N6" s="172" t="s">
        <v>2141</v>
      </c>
    </row>
    <row r="7" spans="1:14" ht="20.100000000000001" customHeight="1" thickBot="1">
      <c r="A7" s="465" t="s">
        <v>2142</v>
      </c>
      <c r="B7" s="466" t="s">
        <v>2143</v>
      </c>
      <c r="C7" s="466"/>
      <c r="D7" s="466" t="s">
        <v>2117</v>
      </c>
      <c r="E7" s="466" t="s">
        <v>35</v>
      </c>
      <c r="F7" s="466" t="s">
        <v>2135</v>
      </c>
      <c r="G7" s="466" t="s">
        <v>2136</v>
      </c>
      <c r="H7" s="467">
        <v>14</v>
      </c>
      <c r="I7" s="468">
        <v>0.1</v>
      </c>
      <c r="J7" s="469">
        <v>42583</v>
      </c>
      <c r="K7" s="470" t="s">
        <v>2144</v>
      </c>
      <c r="L7" s="471" t="s">
        <v>2145</v>
      </c>
      <c r="M7" s="466" t="s">
        <v>2146</v>
      </c>
      <c r="N7" s="466" t="s">
        <v>2147</v>
      </c>
    </row>
    <row r="8" spans="1:14" ht="20.100000000000001" customHeight="1" thickBot="1">
      <c r="A8" s="401" t="s">
        <v>17</v>
      </c>
      <c r="B8" s="243" t="s">
        <v>2148</v>
      </c>
      <c r="C8" s="243"/>
      <c r="D8" s="243" t="s">
        <v>2117</v>
      </c>
      <c r="E8" s="243" t="s">
        <v>35</v>
      </c>
      <c r="F8" s="243" t="s">
        <v>2135</v>
      </c>
      <c r="G8" s="243" t="s">
        <v>2136</v>
      </c>
      <c r="H8" s="403">
        <v>14</v>
      </c>
      <c r="I8" s="402">
        <v>0.1</v>
      </c>
      <c r="J8" s="472">
        <v>42639</v>
      </c>
      <c r="K8" s="513" t="s">
        <v>2125</v>
      </c>
      <c r="L8" s="8"/>
      <c r="M8" s="243" t="s">
        <v>2149</v>
      </c>
      <c r="N8" s="243" t="s">
        <v>2150</v>
      </c>
    </row>
    <row r="9" spans="1:14" ht="39.75" customHeight="1" thickBot="1">
      <c r="A9" s="317" t="s">
        <v>2151</v>
      </c>
      <c r="B9" s="318" t="s">
        <v>2152</v>
      </c>
      <c r="C9" s="318" t="s">
        <v>2153</v>
      </c>
      <c r="D9" s="318" t="s">
        <v>2154</v>
      </c>
      <c r="E9" s="318" t="s">
        <v>2155</v>
      </c>
      <c r="F9" s="318" t="s">
        <v>2156</v>
      </c>
      <c r="G9" s="318" t="s">
        <v>2119</v>
      </c>
      <c r="H9" s="318">
        <v>1.4</v>
      </c>
      <c r="I9" s="511">
        <v>0.01</v>
      </c>
      <c r="J9" s="512">
        <v>42662</v>
      </c>
      <c r="K9" s="544" t="s">
        <v>2125</v>
      </c>
      <c r="L9" s="544" t="s">
        <v>2157</v>
      </c>
      <c r="M9" s="546" t="s">
        <v>2158</v>
      </c>
      <c r="N9" s="318" t="s">
        <v>2159</v>
      </c>
    </row>
    <row r="10" spans="1:14" ht="20.100000000000001" customHeight="1">
      <c r="A10" s="545" t="s">
        <v>2160</v>
      </c>
      <c r="B10" s="243" t="s">
        <v>2161</v>
      </c>
      <c r="C10" s="243">
        <v>7.6</v>
      </c>
      <c r="D10" s="547" t="s">
        <v>2154</v>
      </c>
      <c r="E10" s="547" t="s">
        <v>2155</v>
      </c>
      <c r="F10" s="547" t="s">
        <v>2156</v>
      </c>
      <c r="G10" s="547" t="s">
        <v>2119</v>
      </c>
      <c r="H10" s="243">
        <v>1.6</v>
      </c>
      <c r="I10" s="402">
        <v>0.01</v>
      </c>
      <c r="J10" s="358">
        <v>42699</v>
      </c>
      <c r="K10" s="576" t="s">
        <v>2125</v>
      </c>
      <c r="L10" s="576" t="s">
        <v>2162</v>
      </c>
      <c r="M10" s="243"/>
      <c r="N10" s="243"/>
    </row>
    <row r="11" spans="1:14" ht="20.100000000000001" customHeight="1">
      <c r="A11" s="548" t="s">
        <v>2163</v>
      </c>
      <c r="B11" s="549" t="s">
        <v>2164</v>
      </c>
      <c r="C11" s="549" t="s">
        <v>2165</v>
      </c>
      <c r="D11" s="549" t="s">
        <v>2154</v>
      </c>
      <c r="E11" s="549" t="s">
        <v>2155</v>
      </c>
      <c r="F11" s="549" t="s">
        <v>2156</v>
      </c>
      <c r="G11" s="549" t="s">
        <v>2119</v>
      </c>
      <c r="H11" s="549">
        <v>1.5</v>
      </c>
      <c r="I11" s="550">
        <v>0.01</v>
      </c>
      <c r="J11" s="551">
        <v>42677</v>
      </c>
      <c r="K11" s="552" t="s">
        <v>2125</v>
      </c>
      <c r="L11" s="552" t="s">
        <v>2166</v>
      </c>
    </row>
    <row r="12" spans="1:14" ht="20.100000000000001" customHeight="1">
      <c r="A12" s="521" t="s">
        <v>2167</v>
      </c>
      <c r="B12" s="2" t="s">
        <v>2168</v>
      </c>
      <c r="C12" s="2" t="s">
        <v>2169</v>
      </c>
      <c r="D12" s="243" t="s">
        <v>2154</v>
      </c>
      <c r="E12" s="549" t="s">
        <v>2155</v>
      </c>
      <c r="F12" s="549" t="s">
        <v>2156</v>
      </c>
      <c r="G12" s="243" t="s">
        <v>2119</v>
      </c>
      <c r="H12" s="2">
        <v>1.5</v>
      </c>
      <c r="I12" s="573">
        <v>0.01</v>
      </c>
      <c r="J12" s="522">
        <v>42692</v>
      </c>
      <c r="K12" s="552" t="s">
        <v>2125</v>
      </c>
      <c r="L12" s="574" t="s">
        <v>2170</v>
      </c>
    </row>
    <row r="13" spans="1:14" ht="20.100000000000001" customHeight="1">
      <c r="A13" s="553" t="s">
        <v>2171</v>
      </c>
      <c r="B13" s="554" t="s">
        <v>2172</v>
      </c>
      <c r="C13" s="554" t="s">
        <v>2173</v>
      </c>
      <c r="D13" s="554" t="s">
        <v>2154</v>
      </c>
      <c r="E13" s="549" t="s">
        <v>2155</v>
      </c>
      <c r="F13" s="549" t="s">
        <v>2156</v>
      </c>
      <c r="G13" s="554" t="s">
        <v>2119</v>
      </c>
      <c r="H13" s="554">
        <v>1.6</v>
      </c>
      <c r="I13" s="575">
        <v>0.01</v>
      </c>
      <c r="J13" s="555">
        <v>42705</v>
      </c>
      <c r="K13" s="552" t="s">
        <v>2125</v>
      </c>
      <c r="L13" s="598" t="s">
        <v>2174</v>
      </c>
      <c r="M13" s="2" t="s">
        <v>2175</v>
      </c>
    </row>
    <row r="14" spans="1:14" ht="20.100000000000001" customHeight="1">
      <c r="A14" s="556" t="s">
        <v>2176</v>
      </c>
      <c r="B14" s="554" t="s">
        <v>2177</v>
      </c>
      <c r="C14" s="554" t="s">
        <v>2178</v>
      </c>
      <c r="D14" s="554" t="s">
        <v>2154</v>
      </c>
      <c r="E14" s="549" t="s">
        <v>2155</v>
      </c>
      <c r="F14" s="549" t="s">
        <v>2156</v>
      </c>
      <c r="G14" s="554" t="s">
        <v>2119</v>
      </c>
      <c r="H14" s="554">
        <v>1.6</v>
      </c>
      <c r="I14" s="575">
        <v>0.01</v>
      </c>
      <c r="J14" s="557">
        <v>42737</v>
      </c>
      <c r="K14" s="598" t="s">
        <v>2125</v>
      </c>
      <c r="L14" s="598" t="s">
        <v>2179</v>
      </c>
      <c r="M14" s="2" t="s">
        <v>2180</v>
      </c>
    </row>
    <row r="15" spans="1:14" ht="20.100000000000001" customHeight="1">
      <c r="A15" s="548" t="s">
        <v>2181</v>
      </c>
      <c r="B15" s="549" t="s">
        <v>2182</v>
      </c>
      <c r="C15" s="549" t="s">
        <v>2183</v>
      </c>
      <c r="D15" s="549" t="s">
        <v>2154</v>
      </c>
      <c r="E15" s="549" t="s">
        <v>2155</v>
      </c>
      <c r="F15" s="549" t="s">
        <v>2156</v>
      </c>
      <c r="G15" s="549" t="s">
        <v>2119</v>
      </c>
      <c r="H15" s="549">
        <v>1.6</v>
      </c>
      <c r="I15" s="550">
        <v>0.01</v>
      </c>
      <c r="J15" s="577">
        <v>42380</v>
      </c>
      <c r="K15" s="598" t="s">
        <v>2125</v>
      </c>
      <c r="L15" s="598" t="s">
        <v>2184</v>
      </c>
    </row>
    <row r="16" spans="1:14" ht="20.100000000000001" customHeight="1" thickBot="1">
      <c r="A16" s="549" t="s">
        <v>2185</v>
      </c>
      <c r="B16" s="549" t="s">
        <v>2186</v>
      </c>
      <c r="C16" s="549"/>
      <c r="D16" s="549" t="s">
        <v>2117</v>
      </c>
      <c r="E16" s="549" t="s">
        <v>35</v>
      </c>
      <c r="F16" s="549" t="s">
        <v>2130</v>
      </c>
      <c r="G16" s="549" t="s">
        <v>2119</v>
      </c>
      <c r="H16" s="549">
        <v>15</v>
      </c>
      <c r="I16" s="550">
        <v>0.05</v>
      </c>
      <c r="J16" s="713">
        <v>42765</v>
      </c>
      <c r="K16" s="725" t="s">
        <v>2125</v>
      </c>
      <c r="L16" s="725" t="s">
        <v>2187</v>
      </c>
      <c r="M16" s="549" t="s">
        <v>2188</v>
      </c>
      <c r="N16" s="716"/>
    </row>
    <row r="17" spans="1:14" ht="20.100000000000001" customHeight="1">
      <c r="A17" s="590" t="s">
        <v>2189</v>
      </c>
      <c r="B17" s="590" t="s">
        <v>2190</v>
      </c>
      <c r="C17" s="590"/>
      <c r="D17" s="590" t="s">
        <v>2117</v>
      </c>
      <c r="E17" s="590" t="s">
        <v>35</v>
      </c>
      <c r="F17" s="590" t="s">
        <v>2130</v>
      </c>
      <c r="G17" s="590" t="s">
        <v>2119</v>
      </c>
      <c r="H17" s="590">
        <v>15</v>
      </c>
      <c r="I17" s="714">
        <v>0.01</v>
      </c>
      <c r="J17" s="715">
        <v>42772</v>
      </c>
      <c r="K17" s="726" t="s">
        <v>2125</v>
      </c>
      <c r="L17" s="726" t="s">
        <v>2191</v>
      </c>
      <c r="M17" s="590" t="s">
        <v>2188</v>
      </c>
      <c r="N17" s="718"/>
    </row>
    <row r="18" spans="1:14" ht="20.100000000000001" customHeight="1">
      <c r="A18" s="736" t="s">
        <v>2192</v>
      </c>
      <c r="B18" s="549" t="s">
        <v>2193</v>
      </c>
      <c r="C18" s="549" t="s">
        <v>2194</v>
      </c>
      <c r="D18" s="549" t="s">
        <v>2117</v>
      </c>
      <c r="E18" s="549" t="s">
        <v>35</v>
      </c>
      <c r="F18" s="549" t="s">
        <v>2130</v>
      </c>
      <c r="G18" s="549" t="s">
        <v>2119</v>
      </c>
      <c r="H18" s="549">
        <v>20</v>
      </c>
      <c r="I18" s="550">
        <v>0.01</v>
      </c>
      <c r="J18" s="737">
        <v>42775</v>
      </c>
      <c r="K18" s="552" t="s">
        <v>2125</v>
      </c>
      <c r="L18" s="552" t="s">
        <v>2195</v>
      </c>
      <c r="M18" s="549"/>
      <c r="N18" s="549"/>
    </row>
    <row r="19" spans="1:14" ht="20.100000000000001" customHeight="1">
      <c r="A19" s="739" t="s">
        <v>2196</v>
      </c>
      <c r="B19" s="549" t="s">
        <v>2197</v>
      </c>
      <c r="C19" s="549" t="s">
        <v>2198</v>
      </c>
      <c r="D19" s="549" t="s">
        <v>2117</v>
      </c>
      <c r="E19" s="549" t="s">
        <v>35</v>
      </c>
      <c r="F19" s="549" t="s">
        <v>2130</v>
      </c>
      <c r="G19" s="549" t="s">
        <v>2119</v>
      </c>
      <c r="H19" s="549">
        <v>19</v>
      </c>
      <c r="I19" s="550">
        <v>0.01</v>
      </c>
      <c r="J19" s="738">
        <v>42779</v>
      </c>
      <c r="K19" s="725" t="s">
        <v>2125</v>
      </c>
      <c r="L19" s="725" t="s">
        <v>2199</v>
      </c>
      <c r="M19" s="549" t="s">
        <v>2200</v>
      </c>
      <c r="N19" s="549"/>
    </row>
    <row r="20" spans="1:14" ht="20.100000000000001" customHeight="1">
      <c r="A20" s="740" t="s">
        <v>2201</v>
      </c>
      <c r="B20" s="549" t="s">
        <v>2202</v>
      </c>
      <c r="C20" s="549" t="s">
        <v>2203</v>
      </c>
      <c r="D20" s="549" t="s">
        <v>2117</v>
      </c>
      <c r="E20" s="549" t="s">
        <v>35</v>
      </c>
      <c r="F20" s="549" t="s">
        <v>2130</v>
      </c>
      <c r="G20" s="549" t="s">
        <v>2119</v>
      </c>
      <c r="H20" s="549">
        <v>20</v>
      </c>
      <c r="I20" s="550">
        <v>0.01</v>
      </c>
      <c r="J20" s="741">
        <v>42780</v>
      </c>
      <c r="K20" s="725" t="s">
        <v>2125</v>
      </c>
      <c r="L20" s="725" t="s">
        <v>2204</v>
      </c>
      <c r="M20" s="549" t="s">
        <v>2205</v>
      </c>
      <c r="N20" s="549"/>
    </row>
    <row r="21" spans="1:14" ht="20.100000000000001" customHeight="1">
      <c r="A21" s="742" t="s">
        <v>2206</v>
      </c>
      <c r="B21" s="549" t="s">
        <v>2207</v>
      </c>
      <c r="C21" s="549" t="s">
        <v>2208</v>
      </c>
      <c r="D21" s="549" t="s">
        <v>2117</v>
      </c>
      <c r="E21" s="549" t="s">
        <v>35</v>
      </c>
      <c r="F21" s="549" t="s">
        <v>2130</v>
      </c>
      <c r="G21" s="549" t="s">
        <v>2119</v>
      </c>
      <c r="H21" s="549" t="s">
        <v>2209</v>
      </c>
      <c r="I21" s="550">
        <v>0.01</v>
      </c>
      <c r="J21" s="743">
        <v>42788</v>
      </c>
      <c r="K21" s="725" t="s">
        <v>2125</v>
      </c>
      <c r="L21" s="725" t="s">
        <v>2210</v>
      </c>
      <c r="M21" s="549" t="s">
        <v>2205</v>
      </c>
      <c r="N21" s="549"/>
    </row>
    <row r="22" spans="1:14" ht="20.100000000000001" customHeight="1">
      <c r="A22" s="754" t="s">
        <v>2211</v>
      </c>
      <c r="B22" s="549" t="s">
        <v>2212</v>
      </c>
      <c r="C22" s="549" t="s">
        <v>2213</v>
      </c>
      <c r="D22" s="549" t="s">
        <v>2117</v>
      </c>
      <c r="E22" s="549" t="s">
        <v>35</v>
      </c>
      <c r="F22" s="549" t="s">
        <v>2130</v>
      </c>
      <c r="G22" s="549" t="s">
        <v>2119</v>
      </c>
      <c r="H22" s="549" t="s">
        <v>2214</v>
      </c>
      <c r="I22" s="550">
        <v>0.01</v>
      </c>
      <c r="J22" s="755">
        <v>42789</v>
      </c>
      <c r="K22" s="549" t="s">
        <v>2215</v>
      </c>
      <c r="L22" s="549"/>
      <c r="M22" s="549" t="s">
        <v>2205</v>
      </c>
      <c r="N22" s="549"/>
    </row>
    <row r="23" spans="1:14" ht="20.100000000000001" customHeight="1">
      <c r="A23" s="754" t="s">
        <v>2211</v>
      </c>
      <c r="B23" s="549" t="s">
        <v>2212</v>
      </c>
      <c r="C23" s="549" t="s">
        <v>2213</v>
      </c>
      <c r="D23" s="549" t="s">
        <v>2117</v>
      </c>
      <c r="E23" s="549" t="s">
        <v>35</v>
      </c>
      <c r="F23" s="549" t="s">
        <v>2130</v>
      </c>
      <c r="G23" s="549" t="s">
        <v>2119</v>
      </c>
      <c r="H23" s="549" t="s">
        <v>2214</v>
      </c>
      <c r="I23" s="550">
        <v>0.01</v>
      </c>
      <c r="J23" s="755">
        <v>42800</v>
      </c>
      <c r="K23" s="552" t="s">
        <v>2125</v>
      </c>
      <c r="L23" s="552" t="s">
        <v>2216</v>
      </c>
      <c r="M23" s="549" t="s">
        <v>2217</v>
      </c>
      <c r="N23" s="549"/>
    </row>
    <row r="24" spans="1:14" ht="20.100000000000001" customHeight="1">
      <c r="A24" s="758" t="s">
        <v>2218</v>
      </c>
      <c r="B24" s="549" t="s">
        <v>2219</v>
      </c>
      <c r="C24" s="549" t="s">
        <v>2220</v>
      </c>
      <c r="D24" s="549" t="s">
        <v>2117</v>
      </c>
      <c r="E24" s="549" t="s">
        <v>35</v>
      </c>
      <c r="F24" s="549" t="s">
        <v>2130</v>
      </c>
      <c r="G24" s="549" t="s">
        <v>2119</v>
      </c>
      <c r="H24" s="549" t="s">
        <v>2221</v>
      </c>
      <c r="I24" s="550">
        <v>0.01</v>
      </c>
      <c r="J24" s="759">
        <v>42801</v>
      </c>
      <c r="K24" s="549" t="s">
        <v>2215</v>
      </c>
      <c r="L24" s="549"/>
      <c r="M24" s="549" t="s">
        <v>2205</v>
      </c>
      <c r="N24" s="549"/>
    </row>
    <row r="25" spans="1:14" ht="20.100000000000001" customHeight="1">
      <c r="A25" s="758" t="s">
        <v>2218</v>
      </c>
      <c r="B25" s="549" t="s">
        <v>2219</v>
      </c>
      <c r="C25" s="549" t="s">
        <v>2220</v>
      </c>
      <c r="D25" s="549" t="s">
        <v>2117</v>
      </c>
      <c r="E25" s="549" t="s">
        <v>35</v>
      </c>
      <c r="F25" s="549" t="s">
        <v>2130</v>
      </c>
      <c r="G25" s="549" t="s">
        <v>2119</v>
      </c>
      <c r="H25" s="549" t="s">
        <v>2221</v>
      </c>
      <c r="I25" s="550">
        <v>0.01</v>
      </c>
      <c r="J25" s="760">
        <v>42803</v>
      </c>
      <c r="K25" s="576" t="s">
        <v>2125</v>
      </c>
      <c r="L25" s="576" t="s">
        <v>2222</v>
      </c>
      <c r="M25" s="243" t="s">
        <v>2223</v>
      </c>
      <c r="N25" s="243"/>
    </row>
    <row r="26" spans="1:14" ht="20.100000000000001" customHeight="1">
      <c r="A26" s="784" t="s">
        <v>2224</v>
      </c>
      <c r="B26" s="590" t="s">
        <v>2225</v>
      </c>
      <c r="C26" s="590">
        <v>23.5</v>
      </c>
      <c r="D26" s="590" t="s">
        <v>2117</v>
      </c>
      <c r="E26" s="590" t="s">
        <v>35</v>
      </c>
      <c r="F26" s="590" t="s">
        <v>2130</v>
      </c>
      <c r="G26" s="590" t="s">
        <v>2119</v>
      </c>
      <c r="H26" s="549" t="s">
        <v>2221</v>
      </c>
      <c r="I26" s="714">
        <v>0.01</v>
      </c>
      <c r="J26" s="785">
        <v>42816</v>
      </c>
      <c r="K26" s="786" t="s">
        <v>2125</v>
      </c>
      <c r="L26" s="786" t="s">
        <v>2226</v>
      </c>
    </row>
    <row r="27" spans="1:14" ht="20.100000000000001" customHeight="1">
      <c r="A27" s="758" t="s">
        <v>2227</v>
      </c>
      <c r="B27" s="549" t="s">
        <v>2228</v>
      </c>
      <c r="C27" s="549">
        <v>22.5</v>
      </c>
      <c r="D27" s="549" t="s">
        <v>2117</v>
      </c>
      <c r="E27" s="549" t="s">
        <v>35</v>
      </c>
      <c r="F27" s="549" t="s">
        <v>2130</v>
      </c>
      <c r="G27" s="549" t="s">
        <v>2119</v>
      </c>
      <c r="H27" s="549" t="s">
        <v>2229</v>
      </c>
      <c r="I27" s="550">
        <v>0.01</v>
      </c>
      <c r="J27" s="787">
        <v>42817</v>
      </c>
      <c r="K27" s="552" t="s">
        <v>2125</v>
      </c>
      <c r="L27" s="552" t="s">
        <v>2230</v>
      </c>
    </row>
    <row r="28" spans="1:14" ht="20.100000000000001" customHeight="1">
      <c r="A28" s="808" t="s">
        <v>2132</v>
      </c>
      <c r="B28" s="549" t="s">
        <v>2231</v>
      </c>
      <c r="C28" s="549"/>
      <c r="D28" s="549" t="s">
        <v>2117</v>
      </c>
      <c r="E28" s="549" t="s">
        <v>35</v>
      </c>
      <c r="F28" s="549" t="s">
        <v>2232</v>
      </c>
      <c r="G28" s="549" t="s">
        <v>2136</v>
      </c>
      <c r="H28" s="549"/>
      <c r="I28" s="550">
        <v>0.2</v>
      </c>
      <c r="J28" s="809">
        <v>42845</v>
      </c>
      <c r="K28" s="629" t="s">
        <v>2137</v>
      </c>
      <c r="L28" s="549"/>
      <c r="N28" s="2" t="s">
        <v>2233</v>
      </c>
    </row>
    <row r="29" spans="1:14" ht="20.100000000000001" customHeight="1">
      <c r="A29" s="810" t="s">
        <v>2132</v>
      </c>
      <c r="B29" s="549" t="s">
        <v>2231</v>
      </c>
      <c r="C29" s="549"/>
      <c r="D29" s="549" t="s">
        <v>2234</v>
      </c>
      <c r="E29" s="549" t="s">
        <v>34</v>
      </c>
      <c r="F29" s="549" t="s">
        <v>2235</v>
      </c>
      <c r="G29" s="549" t="s">
        <v>2136</v>
      </c>
      <c r="H29" s="832">
        <v>10</v>
      </c>
      <c r="I29" s="550">
        <v>0.2</v>
      </c>
      <c r="J29" s="809">
        <v>42852</v>
      </c>
      <c r="K29" s="725" t="s">
        <v>2125</v>
      </c>
      <c r="L29" s="549" t="s">
        <v>2236</v>
      </c>
    </row>
    <row r="30" spans="1:14" ht="20.100000000000001" customHeight="1">
      <c r="A30" s="810" t="s">
        <v>2237</v>
      </c>
      <c r="B30" s="549" t="s">
        <v>2238</v>
      </c>
      <c r="C30" s="549" t="s">
        <v>2239</v>
      </c>
      <c r="D30" s="549" t="s">
        <v>2234</v>
      </c>
      <c r="E30" s="549" t="s">
        <v>34</v>
      </c>
      <c r="F30" s="549" t="s">
        <v>2235</v>
      </c>
      <c r="G30" s="549" t="s">
        <v>2136</v>
      </c>
      <c r="H30" s="549">
        <v>12</v>
      </c>
      <c r="I30" s="550">
        <v>0.1</v>
      </c>
      <c r="J30" s="809">
        <v>42908</v>
      </c>
      <c r="K30" s="835" t="s">
        <v>2125</v>
      </c>
      <c r="L30" s="549" t="s">
        <v>2240</v>
      </c>
      <c r="M30" s="2" t="s">
        <v>2241</v>
      </c>
    </row>
    <row r="31" spans="1:14" ht="20.100000000000001" customHeight="1">
      <c r="A31" s="590" t="s">
        <v>2242</v>
      </c>
      <c r="B31" s="590"/>
      <c r="C31" s="590" t="s">
        <v>2243</v>
      </c>
      <c r="D31" s="590" t="s">
        <v>2154</v>
      </c>
      <c r="E31" s="590" t="s">
        <v>2244</v>
      </c>
      <c r="F31" s="590" t="s">
        <v>2245</v>
      </c>
      <c r="G31" s="590" t="s">
        <v>2119</v>
      </c>
      <c r="H31" s="590">
        <v>1</v>
      </c>
      <c r="I31" s="714">
        <v>0.2</v>
      </c>
      <c r="J31" s="836">
        <v>42914</v>
      </c>
      <c r="K31" s="835" t="s">
        <v>2125</v>
      </c>
      <c r="L31" s="837" t="s">
        <v>2246</v>
      </c>
      <c r="M31" s="590" t="s">
        <v>2247</v>
      </c>
      <c r="N31" s="590"/>
    </row>
    <row r="32" spans="1:14" ht="20.100000000000001" customHeight="1">
      <c r="A32" s="810" t="s">
        <v>2237</v>
      </c>
      <c r="B32" s="549" t="s">
        <v>2248</v>
      </c>
      <c r="C32" s="549" t="s">
        <v>2239</v>
      </c>
      <c r="D32" s="549" t="s">
        <v>2234</v>
      </c>
      <c r="E32" s="549" t="s">
        <v>34</v>
      </c>
      <c r="F32" s="549" t="s">
        <v>2249</v>
      </c>
      <c r="G32" s="549" t="s">
        <v>2136</v>
      </c>
      <c r="H32" s="549">
        <v>11</v>
      </c>
      <c r="I32" s="550">
        <v>0.2</v>
      </c>
      <c r="J32" s="809">
        <v>42922</v>
      </c>
      <c r="K32" s="838" t="s">
        <v>2125</v>
      </c>
      <c r="L32" s="549" t="s">
        <v>2250</v>
      </c>
      <c r="M32" s="2" t="s">
        <v>931</v>
      </c>
    </row>
    <row r="33" spans="1:14" ht="20.100000000000001" customHeight="1">
      <c r="A33" s="2" t="s">
        <v>2242</v>
      </c>
      <c r="B33" s="2" t="s">
        <v>931</v>
      </c>
      <c r="C33" s="2" t="s">
        <v>2251</v>
      </c>
      <c r="D33" s="2" t="s">
        <v>2154</v>
      </c>
      <c r="E33" s="2" t="s">
        <v>34</v>
      </c>
      <c r="F33" s="2" t="s">
        <v>2252</v>
      </c>
      <c r="G33" s="2" t="s">
        <v>2253</v>
      </c>
      <c r="H33" s="2">
        <v>1</v>
      </c>
      <c r="I33" s="573">
        <v>0.2</v>
      </c>
      <c r="J33" s="6">
        <v>42997</v>
      </c>
      <c r="K33" s="840" t="s">
        <v>2125</v>
      </c>
      <c r="L33" s="2" t="s">
        <v>2254</v>
      </c>
      <c r="M33" s="2" t="s">
        <v>2255</v>
      </c>
    </row>
    <row r="34" spans="1:14" ht="20.100000000000001" customHeight="1">
      <c r="A34" s="2" t="s">
        <v>2444</v>
      </c>
      <c r="B34" s="2" t="s">
        <v>2445</v>
      </c>
      <c r="C34" s="2" t="s">
        <v>2446</v>
      </c>
      <c r="D34" s="2" t="s">
        <v>2234</v>
      </c>
      <c r="E34" s="2" t="s">
        <v>34</v>
      </c>
      <c r="F34" s="2" t="s">
        <v>2235</v>
      </c>
      <c r="G34" s="2" t="s">
        <v>2136</v>
      </c>
      <c r="H34" s="2">
        <v>10</v>
      </c>
      <c r="I34" s="573">
        <v>0.2</v>
      </c>
      <c r="J34" s="6">
        <v>42782</v>
      </c>
      <c r="K34" s="344" t="s">
        <v>2449</v>
      </c>
      <c r="L34" s="2" t="s">
        <v>2447</v>
      </c>
      <c r="M34" s="895" t="s">
        <v>2448</v>
      </c>
    </row>
    <row r="35" spans="1:14" ht="20.100000000000001" customHeight="1">
      <c r="A35" s="2" t="s">
        <v>2483</v>
      </c>
      <c r="B35" s="2" t="s">
        <v>2488</v>
      </c>
      <c r="D35" s="2" t="s">
        <v>2234</v>
      </c>
      <c r="E35" s="2" t="s">
        <v>34</v>
      </c>
      <c r="F35" s="2" t="s">
        <v>2249</v>
      </c>
      <c r="G35" s="2" t="s">
        <v>2136</v>
      </c>
      <c r="H35" s="2">
        <v>11</v>
      </c>
      <c r="I35" s="573">
        <v>0.2</v>
      </c>
      <c r="J35" s="6">
        <v>43229</v>
      </c>
      <c r="K35" s="2" t="s">
        <v>2485</v>
      </c>
      <c r="L35" s="2" t="s">
        <v>2484</v>
      </c>
    </row>
    <row r="36" spans="1:14" ht="20.100000000000001" customHeight="1">
      <c r="A36" s="2" t="s">
        <v>2486</v>
      </c>
      <c r="B36" s="2" t="s">
        <v>2487</v>
      </c>
      <c r="C36" s="2" t="s">
        <v>2489</v>
      </c>
      <c r="D36" s="2" t="s">
        <v>2234</v>
      </c>
      <c r="E36" s="2" t="s">
        <v>34</v>
      </c>
      <c r="F36" s="2" t="s">
        <v>2490</v>
      </c>
      <c r="G36" s="2" t="s">
        <v>2136</v>
      </c>
      <c r="H36" s="2">
        <v>11</v>
      </c>
      <c r="I36" s="573">
        <v>0.1</v>
      </c>
      <c r="J36" s="6">
        <v>43266</v>
      </c>
      <c r="K36" s="574" t="s">
        <v>2485</v>
      </c>
      <c r="L36" s="2" t="s">
        <v>2491</v>
      </c>
      <c r="M36" s="895" t="s">
        <v>2492</v>
      </c>
    </row>
    <row r="37" spans="1:14">
      <c r="A37" s="2" t="s">
        <v>2486</v>
      </c>
      <c r="B37" s="2" t="s">
        <v>2487</v>
      </c>
      <c r="C37" s="2" t="s">
        <v>2489</v>
      </c>
      <c r="D37" s="2" t="s">
        <v>2117</v>
      </c>
      <c r="E37" s="2" t="s">
        <v>34</v>
      </c>
      <c r="F37" s="2" t="s">
        <v>2490</v>
      </c>
      <c r="G37" s="2" t="s">
        <v>2136</v>
      </c>
      <c r="H37" s="2">
        <v>15</v>
      </c>
      <c r="I37" s="573">
        <v>0</v>
      </c>
      <c r="J37" s="6">
        <v>43271</v>
      </c>
      <c r="K37" s="574" t="s">
        <v>2485</v>
      </c>
      <c r="L37" s="2" t="s">
        <v>2493</v>
      </c>
      <c r="M37" s="2" t="s">
        <v>2494</v>
      </c>
    </row>
    <row r="38" spans="1:14">
      <c r="A38" s="2" t="s">
        <v>2495</v>
      </c>
      <c r="B38" s="2" t="s">
        <v>2496</v>
      </c>
      <c r="C38" s="2" t="s">
        <v>2497</v>
      </c>
      <c r="D38" s="2" t="s">
        <v>2117</v>
      </c>
      <c r="E38" s="2" t="s">
        <v>34</v>
      </c>
      <c r="F38" s="2" t="s">
        <v>2490</v>
      </c>
      <c r="G38" s="2" t="s">
        <v>2136</v>
      </c>
      <c r="H38" s="2">
        <v>15</v>
      </c>
      <c r="I38" s="573">
        <v>0</v>
      </c>
      <c r="J38" s="6">
        <v>43293</v>
      </c>
      <c r="K38" s="574" t="s">
        <v>2485</v>
      </c>
      <c r="L38" s="2" t="s">
        <v>2499</v>
      </c>
      <c r="M38" s="2" t="s">
        <v>2498</v>
      </c>
      <c r="N38" s="2" t="s">
        <v>2504</v>
      </c>
    </row>
    <row r="39" spans="1:14">
      <c r="A39" s="2" t="s">
        <v>2508</v>
      </c>
      <c r="B39" s="2" t="s">
        <v>2500</v>
      </c>
      <c r="C39" s="2" t="s">
        <v>2501</v>
      </c>
      <c r="D39" s="2" t="s">
        <v>2154</v>
      </c>
      <c r="E39" s="2" t="s">
        <v>2502</v>
      </c>
      <c r="F39" s="2" t="s">
        <v>2490</v>
      </c>
      <c r="G39" s="2" t="s">
        <v>2136</v>
      </c>
      <c r="H39" s="2">
        <v>1</v>
      </c>
      <c r="I39" s="573">
        <v>0</v>
      </c>
      <c r="J39" s="6">
        <v>43385</v>
      </c>
      <c r="K39" s="574" t="s">
        <v>2485</v>
      </c>
      <c r="L39" s="2" t="s">
        <v>2503</v>
      </c>
      <c r="N39" s="2" t="s">
        <v>2505</v>
      </c>
    </row>
    <row r="40" spans="1:14">
      <c r="A40" s="2" t="s">
        <v>2509</v>
      </c>
      <c r="B40" s="2" t="s">
        <v>2506</v>
      </c>
      <c r="C40" s="2" t="s">
        <v>2501</v>
      </c>
      <c r="D40" s="2" t="s">
        <v>2154</v>
      </c>
      <c r="E40" s="2" t="s">
        <v>2502</v>
      </c>
      <c r="F40" s="2" t="s">
        <v>2490</v>
      </c>
      <c r="G40" s="2" t="s">
        <v>2136</v>
      </c>
      <c r="H40" s="2">
        <v>1.1000000000000001</v>
      </c>
      <c r="I40" s="573">
        <v>0</v>
      </c>
      <c r="J40" s="6">
        <v>43392</v>
      </c>
      <c r="K40" s="574" t="s">
        <v>2485</v>
      </c>
      <c r="L40" s="2" t="s">
        <v>2511</v>
      </c>
    </row>
    <row r="41" spans="1:14">
      <c r="A41" s="2" t="s">
        <v>2510</v>
      </c>
      <c r="B41" s="2" t="s">
        <v>2507</v>
      </c>
      <c r="C41" s="2" t="s">
        <v>2501</v>
      </c>
      <c r="D41" s="2" t="s">
        <v>2154</v>
      </c>
      <c r="E41" s="2" t="s">
        <v>2502</v>
      </c>
      <c r="F41" s="2" t="s">
        <v>2490</v>
      </c>
      <c r="G41" s="2" t="s">
        <v>2136</v>
      </c>
      <c r="H41" s="2">
        <v>1.1000000000000001</v>
      </c>
      <c r="I41" s="573">
        <v>0</v>
      </c>
      <c r="J41" s="6">
        <v>43397</v>
      </c>
      <c r="K41" s="574" t="s">
        <v>2485</v>
      </c>
      <c r="L41" s="2" t="s">
        <v>2512</v>
      </c>
      <c r="M41" s="2" t="s">
        <v>2513</v>
      </c>
    </row>
    <row r="42" spans="1:14">
      <c r="A42" s="2" t="s">
        <v>2514</v>
      </c>
      <c r="B42" s="2" t="s">
        <v>2515</v>
      </c>
      <c r="C42" s="2" t="s">
        <v>2516</v>
      </c>
      <c r="D42" s="2" t="s">
        <v>2154</v>
      </c>
      <c r="E42" s="2" t="s">
        <v>2502</v>
      </c>
      <c r="F42" s="2" t="s">
        <v>2490</v>
      </c>
      <c r="G42" s="2" t="s">
        <v>2136</v>
      </c>
      <c r="H42" s="2">
        <v>1.1000000000000001</v>
      </c>
      <c r="I42" s="573">
        <v>0</v>
      </c>
      <c r="J42" s="6">
        <v>43679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2"/>
  <sheetViews>
    <sheetView workbookViewId="0">
      <selection activeCell="H69" sqref="H69"/>
    </sheetView>
  </sheetViews>
  <sheetFormatPr defaultColWidth="8.85546875" defaultRowHeight="15"/>
  <cols>
    <col min="2" max="2" width="8.85546875" style="2" customWidth="1"/>
    <col min="29" max="30" width="11.42578125" bestFit="1" customWidth="1"/>
    <col min="31" max="31" width="14" bestFit="1" customWidth="1"/>
    <col min="32" max="40" width="11.42578125" bestFit="1" customWidth="1"/>
  </cols>
  <sheetData>
    <row r="1" spans="1:53" ht="21" customHeight="1">
      <c r="A1" s="244" t="s">
        <v>2256</v>
      </c>
      <c r="B1" s="249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0"/>
      <c r="Y1" s="240"/>
      <c r="AB1" s="748"/>
      <c r="AC1" s="244" t="s">
        <v>2257</v>
      </c>
      <c r="AD1" s="749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0"/>
      <c r="BA1" s="240"/>
    </row>
    <row r="2" spans="1:53" ht="21">
      <c r="A2" s="243"/>
      <c r="B2" s="243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39"/>
      <c r="Y2" s="239"/>
      <c r="AC2" s="244"/>
      <c r="AD2" s="749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41"/>
      <c r="AT2" s="241"/>
      <c r="AU2" s="241"/>
      <c r="AV2" s="241"/>
      <c r="AW2" s="241"/>
      <c r="AX2" s="241"/>
      <c r="AY2" s="241"/>
      <c r="AZ2" s="240"/>
      <c r="BA2" s="240"/>
    </row>
    <row r="3" spans="1:53" ht="17.100000000000001" customHeight="1" thickBot="1">
      <c r="A3" s="248"/>
      <c r="B3" s="939">
        <v>1</v>
      </c>
      <c r="C3" s="937"/>
      <c r="D3" s="937">
        <v>2</v>
      </c>
      <c r="E3" s="937"/>
      <c r="F3" s="937">
        <v>3</v>
      </c>
      <c r="G3" s="937"/>
      <c r="H3" s="937">
        <v>4</v>
      </c>
      <c r="I3" s="937"/>
      <c r="J3" s="937">
        <v>5</v>
      </c>
      <c r="K3" s="937"/>
      <c r="L3" s="937">
        <v>6</v>
      </c>
      <c r="M3" s="937"/>
      <c r="N3" s="937">
        <v>7</v>
      </c>
      <c r="O3" s="937"/>
      <c r="P3" s="937">
        <v>8</v>
      </c>
      <c r="Q3" s="937"/>
      <c r="R3" s="937">
        <v>9</v>
      </c>
      <c r="S3" s="937"/>
      <c r="T3" s="937">
        <v>10</v>
      </c>
      <c r="U3" s="937"/>
      <c r="V3" s="937">
        <v>11</v>
      </c>
      <c r="W3" s="937"/>
      <c r="X3" s="937">
        <v>12</v>
      </c>
      <c r="Y3" s="938"/>
      <c r="AC3" s="750" t="s">
        <v>2258</v>
      </c>
      <c r="AD3" s="750"/>
      <c r="AE3" s="750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</row>
    <row r="4" spans="1:53" ht="17.100000000000001" customHeight="1" thickBot="1">
      <c r="A4" s="245" t="s">
        <v>1525</v>
      </c>
      <c r="B4" s="250" t="s">
        <v>2259</v>
      </c>
      <c r="C4" s="254" t="s">
        <v>1604</v>
      </c>
      <c r="D4" s="252" t="s">
        <v>2260</v>
      </c>
      <c r="E4" s="256" t="s">
        <v>1408</v>
      </c>
      <c r="F4" s="252" t="s">
        <v>2261</v>
      </c>
      <c r="G4" s="256" t="s">
        <v>1613</v>
      </c>
      <c r="H4" s="252" t="s">
        <v>2262</v>
      </c>
      <c r="I4" s="256" t="s">
        <v>1489</v>
      </c>
      <c r="J4" s="252" t="s">
        <v>2263</v>
      </c>
      <c r="K4" s="256" t="s">
        <v>1494</v>
      </c>
      <c r="L4" s="252" t="s">
        <v>2264</v>
      </c>
      <c r="M4" s="256" t="s">
        <v>1498</v>
      </c>
      <c r="N4" s="252" t="s">
        <v>2265</v>
      </c>
      <c r="O4" s="256" t="s">
        <v>1502</v>
      </c>
      <c r="P4" s="252" t="s">
        <v>2266</v>
      </c>
      <c r="Q4" s="256" t="s">
        <v>1506</v>
      </c>
      <c r="R4" s="252" t="s">
        <v>2267</v>
      </c>
      <c r="S4" s="256" t="s">
        <v>1510</v>
      </c>
      <c r="T4" s="252" t="s">
        <v>2268</v>
      </c>
      <c r="U4" s="256" t="s">
        <v>1514</v>
      </c>
      <c r="V4" s="252" t="s">
        <v>2269</v>
      </c>
      <c r="W4" s="256" t="s">
        <v>1518</v>
      </c>
      <c r="X4" s="252" t="s">
        <v>2270</v>
      </c>
      <c r="Y4" s="256" t="s">
        <v>1523</v>
      </c>
      <c r="AB4" s="748"/>
      <c r="AC4" s="843"/>
      <c r="AD4" s="943">
        <v>1</v>
      </c>
      <c r="AE4" s="943"/>
      <c r="AF4" s="943">
        <v>2</v>
      </c>
      <c r="AG4" s="943"/>
      <c r="AH4" s="943">
        <v>3</v>
      </c>
      <c r="AI4" s="943"/>
      <c r="AJ4" s="943">
        <v>4</v>
      </c>
      <c r="AK4" s="943"/>
      <c r="AL4" s="943">
        <v>5</v>
      </c>
      <c r="AM4" s="943"/>
      <c r="AN4" s="943">
        <v>6</v>
      </c>
      <c r="AO4" s="943"/>
      <c r="AP4" s="943">
        <v>7</v>
      </c>
      <c r="AQ4" s="943"/>
      <c r="AR4" s="943">
        <v>8</v>
      </c>
      <c r="AS4" s="943"/>
      <c r="AT4" s="943">
        <v>9</v>
      </c>
      <c r="AU4" s="943"/>
      <c r="AV4" s="943">
        <v>10</v>
      </c>
      <c r="AW4" s="943"/>
      <c r="AX4" s="943">
        <v>11</v>
      </c>
      <c r="AY4" s="943"/>
      <c r="AZ4" s="943">
        <v>12</v>
      </c>
      <c r="BA4" s="943"/>
    </row>
    <row r="5" spans="1:53" ht="17.100000000000001" customHeight="1" thickBot="1">
      <c r="A5" s="246" t="s">
        <v>16</v>
      </c>
      <c r="B5" s="251" t="s">
        <v>2271</v>
      </c>
      <c r="C5" s="255" t="s">
        <v>1609</v>
      </c>
      <c r="D5" s="253" t="s">
        <v>2272</v>
      </c>
      <c r="E5" s="257" t="s">
        <v>1414</v>
      </c>
      <c r="F5" s="253" t="s">
        <v>2273</v>
      </c>
      <c r="G5" s="257" t="s">
        <v>1452</v>
      </c>
      <c r="H5" s="253" t="s">
        <v>2274</v>
      </c>
      <c r="I5" s="257" t="s">
        <v>1528</v>
      </c>
      <c r="J5" s="253" t="s">
        <v>2275</v>
      </c>
      <c r="K5" s="257" t="s">
        <v>1531</v>
      </c>
      <c r="L5" s="253" t="s">
        <v>2276</v>
      </c>
      <c r="M5" s="257" t="s">
        <v>1534</v>
      </c>
      <c r="N5" s="253" t="s">
        <v>2277</v>
      </c>
      <c r="O5" s="257" t="s">
        <v>1537</v>
      </c>
      <c r="P5" s="253" t="s">
        <v>2278</v>
      </c>
      <c r="Q5" s="257" t="s">
        <v>1540</v>
      </c>
      <c r="R5" s="253" t="s">
        <v>2279</v>
      </c>
      <c r="S5" s="257" t="s">
        <v>1543</v>
      </c>
      <c r="T5" s="253" t="s">
        <v>2280</v>
      </c>
      <c r="U5" s="257" t="s">
        <v>1546</v>
      </c>
      <c r="V5" s="253" t="s">
        <v>2281</v>
      </c>
      <c r="W5" s="257" t="s">
        <v>1548</v>
      </c>
      <c r="X5" s="253" t="s">
        <v>2282</v>
      </c>
      <c r="Y5" s="257" t="s">
        <v>1550</v>
      </c>
      <c r="AB5" s="748"/>
      <c r="AC5" s="843" t="s">
        <v>1525</v>
      </c>
      <c r="AD5" s="752">
        <v>7001</v>
      </c>
      <c r="AE5" s="753" t="s">
        <v>2283</v>
      </c>
      <c r="AF5" s="752">
        <v>7009</v>
      </c>
      <c r="AG5" s="753" t="s">
        <v>2284</v>
      </c>
      <c r="AH5" s="752">
        <v>7017</v>
      </c>
      <c r="AI5" s="753" t="s">
        <v>2285</v>
      </c>
      <c r="AJ5" s="752">
        <v>7025</v>
      </c>
      <c r="AK5" s="753" t="s">
        <v>2286</v>
      </c>
      <c r="AL5" s="752">
        <v>7033</v>
      </c>
      <c r="AM5" s="753" t="s">
        <v>1548</v>
      </c>
      <c r="AN5" s="752">
        <v>7041</v>
      </c>
      <c r="AO5" s="753" t="s">
        <v>1554</v>
      </c>
      <c r="AP5" s="752">
        <v>7049</v>
      </c>
      <c r="AQ5" s="753" t="s">
        <v>1546</v>
      </c>
      <c r="AR5" s="752">
        <v>7057</v>
      </c>
      <c r="AS5" s="753" t="s">
        <v>2287</v>
      </c>
      <c r="AT5" s="752">
        <v>7065</v>
      </c>
      <c r="AU5" s="753" t="s">
        <v>2288</v>
      </c>
      <c r="AV5" s="752">
        <v>7073</v>
      </c>
      <c r="AW5" s="753" t="s">
        <v>2289</v>
      </c>
      <c r="AX5" s="752">
        <v>7081</v>
      </c>
      <c r="AY5" s="753" t="s">
        <v>1634</v>
      </c>
      <c r="AZ5" s="752">
        <v>7089</v>
      </c>
      <c r="BA5" s="753" t="s">
        <v>1534</v>
      </c>
    </row>
    <row r="6" spans="1:53" ht="17.100000000000001" customHeight="1" thickBot="1">
      <c r="A6" s="246" t="s">
        <v>2290</v>
      </c>
      <c r="B6" s="250" t="s">
        <v>2291</v>
      </c>
      <c r="C6" s="254" t="s">
        <v>1611</v>
      </c>
      <c r="D6" s="252" t="s">
        <v>2292</v>
      </c>
      <c r="E6" s="256" t="s">
        <v>1420</v>
      </c>
      <c r="F6" s="252" t="s">
        <v>2293</v>
      </c>
      <c r="G6" s="256" t="s">
        <v>1458</v>
      </c>
      <c r="H6" s="252" t="s">
        <v>2294</v>
      </c>
      <c r="I6" s="256" t="s">
        <v>1552</v>
      </c>
      <c r="J6" s="252" t="s">
        <v>2295</v>
      </c>
      <c r="K6" s="256" t="s">
        <v>1554</v>
      </c>
      <c r="L6" s="252" t="s">
        <v>2296</v>
      </c>
      <c r="M6" s="256" t="s">
        <v>1556</v>
      </c>
      <c r="N6" s="252" t="s">
        <v>2297</v>
      </c>
      <c r="O6" s="256" t="s">
        <v>1558</v>
      </c>
      <c r="P6" s="252" t="s">
        <v>2298</v>
      </c>
      <c r="Q6" s="256" t="s">
        <v>1560</v>
      </c>
      <c r="R6" s="252" t="s">
        <v>2299</v>
      </c>
      <c r="S6" s="256" t="s">
        <v>1562</v>
      </c>
      <c r="T6" s="252" t="s">
        <v>2300</v>
      </c>
      <c r="U6" s="256" t="s">
        <v>1616</v>
      </c>
      <c r="V6" s="252" t="s">
        <v>2301</v>
      </c>
      <c r="W6" s="256" t="s">
        <v>1618</v>
      </c>
      <c r="X6" s="252" t="s">
        <v>2302</v>
      </c>
      <c r="Y6" s="256" t="s">
        <v>1620</v>
      </c>
      <c r="AB6" s="748"/>
      <c r="AC6" s="843" t="s">
        <v>16</v>
      </c>
      <c r="AD6" s="752">
        <v>7002</v>
      </c>
      <c r="AE6" s="753" t="s">
        <v>1531</v>
      </c>
      <c r="AF6" s="752">
        <v>7010</v>
      </c>
      <c r="AG6" s="753" t="s">
        <v>1414</v>
      </c>
      <c r="AH6" s="752">
        <v>7018</v>
      </c>
      <c r="AI6" s="753" t="s">
        <v>2303</v>
      </c>
      <c r="AJ6" s="752">
        <v>7026</v>
      </c>
      <c r="AK6" s="753" t="s">
        <v>1452</v>
      </c>
      <c r="AL6" s="752">
        <v>7034</v>
      </c>
      <c r="AM6" s="753" t="s">
        <v>1405</v>
      </c>
      <c r="AN6" s="752">
        <v>7042</v>
      </c>
      <c r="AO6" s="753" t="s">
        <v>1644</v>
      </c>
      <c r="AP6" s="752">
        <v>7050</v>
      </c>
      <c r="AQ6" s="753" t="s">
        <v>1550</v>
      </c>
      <c r="AR6" s="752">
        <v>7058</v>
      </c>
      <c r="AS6" s="753" t="s">
        <v>1518</v>
      </c>
      <c r="AT6" s="752">
        <v>7066</v>
      </c>
      <c r="AU6" s="753" t="s">
        <v>1425</v>
      </c>
      <c r="AV6" s="752">
        <v>7074</v>
      </c>
      <c r="AW6" s="753" t="s">
        <v>1669</v>
      </c>
      <c r="AX6" s="752">
        <v>7082</v>
      </c>
      <c r="AY6" s="753" t="s">
        <v>2304</v>
      </c>
      <c r="AZ6" s="752">
        <v>7090</v>
      </c>
      <c r="BA6" s="753" t="s">
        <v>2305</v>
      </c>
    </row>
    <row r="7" spans="1:53" ht="17.100000000000001" customHeight="1" thickBot="1">
      <c r="A7" s="246" t="s">
        <v>2306</v>
      </c>
      <c r="B7" s="251" t="s">
        <v>2307</v>
      </c>
      <c r="C7" s="255" t="s">
        <v>1382</v>
      </c>
      <c r="D7" s="253" t="s">
        <v>2308</v>
      </c>
      <c r="E7" s="257" t="s">
        <v>1425</v>
      </c>
      <c r="F7" s="253" t="s">
        <v>2309</v>
      </c>
      <c r="G7" s="257" t="s">
        <v>1463</v>
      </c>
      <c r="H7" s="253" t="s">
        <v>2310</v>
      </c>
      <c r="I7" s="257" t="s">
        <v>2283</v>
      </c>
      <c r="J7" s="253" t="s">
        <v>2311</v>
      </c>
      <c r="K7" s="257" t="s">
        <v>2312</v>
      </c>
      <c r="L7" s="253" t="s">
        <v>2313</v>
      </c>
      <c r="M7" s="257" t="s">
        <v>2285</v>
      </c>
      <c r="N7" s="253" t="s">
        <v>2314</v>
      </c>
      <c r="O7" s="257" t="s">
        <v>2315</v>
      </c>
      <c r="P7" s="253" t="s">
        <v>2316</v>
      </c>
      <c r="Q7" s="257" t="s">
        <v>2317</v>
      </c>
      <c r="R7" s="253" t="s">
        <v>2318</v>
      </c>
      <c r="S7" s="257" t="s">
        <v>2303</v>
      </c>
      <c r="T7" s="253" t="s">
        <v>2319</v>
      </c>
      <c r="U7" s="257" t="s">
        <v>2320</v>
      </c>
      <c r="V7" s="253" t="s">
        <v>2321</v>
      </c>
      <c r="W7" s="257" t="s">
        <v>2322</v>
      </c>
      <c r="X7" s="253" t="s">
        <v>2323</v>
      </c>
      <c r="Y7" s="257" t="s">
        <v>2289</v>
      </c>
      <c r="AB7" s="748"/>
      <c r="AC7" s="843" t="s">
        <v>2290</v>
      </c>
      <c r="AD7" s="752">
        <v>7003</v>
      </c>
      <c r="AE7" s="753" t="s">
        <v>1543</v>
      </c>
      <c r="AF7" s="752">
        <v>7011</v>
      </c>
      <c r="AG7" s="753" t="s">
        <v>1506</v>
      </c>
      <c r="AH7" s="752">
        <v>7019</v>
      </c>
      <c r="AI7" s="753" t="s">
        <v>1618</v>
      </c>
      <c r="AJ7" s="752">
        <v>7027</v>
      </c>
      <c r="AK7" s="753" t="s">
        <v>1458</v>
      </c>
      <c r="AL7" s="752">
        <v>7035</v>
      </c>
      <c r="AM7" s="753" t="s">
        <v>1552</v>
      </c>
      <c r="AN7" s="752">
        <v>7043</v>
      </c>
      <c r="AO7" s="753" t="s">
        <v>1489</v>
      </c>
      <c r="AP7" s="752">
        <v>7051</v>
      </c>
      <c r="AQ7" s="753" t="s">
        <v>2324</v>
      </c>
      <c r="AR7" s="752">
        <v>7059</v>
      </c>
      <c r="AS7" s="753" t="s">
        <v>1408</v>
      </c>
      <c r="AT7" s="752">
        <v>7067</v>
      </c>
      <c r="AU7" s="753" t="s">
        <v>1682</v>
      </c>
      <c r="AV7" s="752">
        <v>7075</v>
      </c>
      <c r="AW7" s="753" t="s">
        <v>1560</v>
      </c>
      <c r="AX7" s="752">
        <v>7083</v>
      </c>
      <c r="AY7" s="753" t="s">
        <v>2312</v>
      </c>
      <c r="AZ7" s="752">
        <v>7091</v>
      </c>
      <c r="BA7" s="753" t="s">
        <v>1420</v>
      </c>
    </row>
    <row r="8" spans="1:53" ht="17.100000000000001" customHeight="1" thickBot="1">
      <c r="A8" s="246" t="s">
        <v>2325</v>
      </c>
      <c r="B8" s="250" t="s">
        <v>2326</v>
      </c>
      <c r="C8" s="254" t="s">
        <v>1390</v>
      </c>
      <c r="D8" s="252" t="s">
        <v>2327</v>
      </c>
      <c r="E8" s="256" t="s">
        <v>1431</v>
      </c>
      <c r="F8" s="252" t="s">
        <v>2328</v>
      </c>
      <c r="G8" s="256" t="s">
        <v>1468</v>
      </c>
      <c r="H8" s="252" t="s">
        <v>2329</v>
      </c>
      <c r="I8" s="256" t="s">
        <v>1634</v>
      </c>
      <c r="J8" s="252" t="s">
        <v>2330</v>
      </c>
      <c r="K8" s="256" t="s">
        <v>1637</v>
      </c>
      <c r="L8" s="252" t="s">
        <v>2331</v>
      </c>
      <c r="M8" s="256" t="s">
        <v>1640</v>
      </c>
      <c r="N8" s="252" t="s">
        <v>2332</v>
      </c>
      <c r="O8" s="256" t="s">
        <v>1642</v>
      </c>
      <c r="P8" s="252" t="s">
        <v>2333</v>
      </c>
      <c r="Q8" s="256" t="s">
        <v>1644</v>
      </c>
      <c r="R8" s="252" t="s">
        <v>2334</v>
      </c>
      <c r="S8" s="256" t="s">
        <v>1648</v>
      </c>
      <c r="T8" s="252" t="s">
        <v>2335</v>
      </c>
      <c r="U8" s="256" t="s">
        <v>1652</v>
      </c>
      <c r="V8" s="252" t="s">
        <v>2336</v>
      </c>
      <c r="W8" s="256" t="s">
        <v>1656</v>
      </c>
      <c r="X8" s="252" t="s">
        <v>2337</v>
      </c>
      <c r="Y8" s="256" t="s">
        <v>1658</v>
      </c>
      <c r="AB8" s="748"/>
      <c r="AC8" s="843" t="s">
        <v>2306</v>
      </c>
      <c r="AD8" s="752">
        <v>7004</v>
      </c>
      <c r="AE8" s="753" t="s">
        <v>1679</v>
      </c>
      <c r="AF8" s="752">
        <v>7012</v>
      </c>
      <c r="AG8" s="753" t="s">
        <v>1620</v>
      </c>
      <c r="AH8" s="752">
        <v>7020</v>
      </c>
      <c r="AI8" s="753" t="s">
        <v>1642</v>
      </c>
      <c r="AJ8" s="752">
        <v>7028</v>
      </c>
      <c r="AK8" s="753" t="s">
        <v>1656</v>
      </c>
      <c r="AL8" s="752">
        <v>7036</v>
      </c>
      <c r="AM8" s="753" t="s">
        <v>1498</v>
      </c>
      <c r="AN8" s="752">
        <v>7044</v>
      </c>
      <c r="AO8" s="753" t="s">
        <v>1648</v>
      </c>
      <c r="AP8" s="752">
        <v>7052</v>
      </c>
      <c r="AQ8" s="753" t="s">
        <v>2338</v>
      </c>
      <c r="AR8" s="752">
        <v>7060</v>
      </c>
      <c r="AS8" s="753" t="s">
        <v>2339</v>
      </c>
      <c r="AT8" s="752">
        <v>7068</v>
      </c>
      <c r="AU8" s="753" t="s">
        <v>1556</v>
      </c>
      <c r="AV8" s="752">
        <v>7076</v>
      </c>
      <c r="AW8" s="753" t="s">
        <v>1658</v>
      </c>
      <c r="AX8" s="752">
        <v>7084</v>
      </c>
      <c r="AY8" s="753" t="s">
        <v>1675</v>
      </c>
      <c r="AZ8" s="752">
        <v>7092</v>
      </c>
      <c r="BA8" s="753" t="s">
        <v>1609</v>
      </c>
    </row>
    <row r="9" spans="1:53" ht="17.100000000000001" customHeight="1" thickBot="1">
      <c r="A9" s="246" t="s">
        <v>2340</v>
      </c>
      <c r="B9" s="251" t="s">
        <v>2341</v>
      </c>
      <c r="C9" s="255" t="s">
        <v>1395</v>
      </c>
      <c r="D9" s="253" t="s">
        <v>2342</v>
      </c>
      <c r="E9" s="257" t="s">
        <v>1437</v>
      </c>
      <c r="F9" s="253" t="s">
        <v>2343</v>
      </c>
      <c r="G9" s="257" t="s">
        <v>1473</v>
      </c>
      <c r="H9" s="253" t="s">
        <v>2344</v>
      </c>
      <c r="I9" s="257" t="s">
        <v>1669</v>
      </c>
      <c r="J9" s="253" t="s">
        <v>2345</v>
      </c>
      <c r="K9" s="257" t="s">
        <v>1672</v>
      </c>
      <c r="L9" s="253" t="s">
        <v>2346</v>
      </c>
      <c r="M9" s="257" t="s">
        <v>1675</v>
      </c>
      <c r="N9" s="253" t="s">
        <v>2347</v>
      </c>
      <c r="O9" s="257" t="s">
        <v>1679</v>
      </c>
      <c r="P9" s="253" t="s">
        <v>2348</v>
      </c>
      <c r="Q9" s="257" t="s">
        <v>1682</v>
      </c>
      <c r="R9" s="253" t="s">
        <v>2349</v>
      </c>
      <c r="S9" s="257" t="s">
        <v>2350</v>
      </c>
      <c r="T9" s="253" t="s">
        <v>2351</v>
      </c>
      <c r="U9" s="257" t="s">
        <v>2352</v>
      </c>
      <c r="V9" s="253" t="s">
        <v>2353</v>
      </c>
      <c r="W9" s="257" t="s">
        <v>2287</v>
      </c>
      <c r="X9" s="253" t="s">
        <v>2354</v>
      </c>
      <c r="Y9" s="257" t="s">
        <v>2355</v>
      </c>
      <c r="AB9" s="748"/>
      <c r="AC9" s="843" t="s">
        <v>2325</v>
      </c>
      <c r="AD9" s="752">
        <v>7005</v>
      </c>
      <c r="AE9" s="753" t="s">
        <v>1604</v>
      </c>
      <c r="AF9" s="752">
        <v>7013</v>
      </c>
      <c r="AG9" s="753" t="s">
        <v>1537</v>
      </c>
      <c r="AH9" s="752">
        <v>7021</v>
      </c>
      <c r="AI9" s="753" t="s">
        <v>2322</v>
      </c>
      <c r="AJ9" s="752">
        <v>7029</v>
      </c>
      <c r="AK9" s="753" t="s">
        <v>1473</v>
      </c>
      <c r="AL9" s="752">
        <v>7037</v>
      </c>
      <c r="AM9" s="753" t="s">
        <v>1478</v>
      </c>
      <c r="AN9" s="752">
        <v>7045</v>
      </c>
      <c r="AO9" s="753" t="s">
        <v>2356</v>
      </c>
      <c r="AP9" s="752">
        <v>7053</v>
      </c>
      <c r="AQ9" s="753" t="s">
        <v>1637</v>
      </c>
      <c r="AR9" s="752">
        <v>7061</v>
      </c>
      <c r="AS9" s="753" t="s">
        <v>1395</v>
      </c>
      <c r="AT9" s="752">
        <v>7069</v>
      </c>
      <c r="AU9" s="753" t="s">
        <v>1382</v>
      </c>
      <c r="AV9" s="752">
        <v>7077</v>
      </c>
      <c r="AW9" s="753" t="s">
        <v>2357</v>
      </c>
      <c r="AX9" s="752">
        <v>7085</v>
      </c>
      <c r="AY9" s="753" t="s">
        <v>2358</v>
      </c>
      <c r="AZ9" s="752">
        <v>7093</v>
      </c>
      <c r="BA9" s="753" t="s">
        <v>1558</v>
      </c>
    </row>
    <row r="10" spans="1:53" ht="17.100000000000001" customHeight="1" thickBot="1">
      <c r="A10" s="246" t="s">
        <v>2359</v>
      </c>
      <c r="B10" s="250" t="s">
        <v>2360</v>
      </c>
      <c r="C10" s="254" t="s">
        <v>1400</v>
      </c>
      <c r="D10" s="252" t="s">
        <v>2361</v>
      </c>
      <c r="E10" s="256" t="s">
        <v>1442</v>
      </c>
      <c r="F10" s="252" t="s">
        <v>2362</v>
      </c>
      <c r="G10" s="256" t="s">
        <v>1478</v>
      </c>
      <c r="H10" s="252" t="s">
        <v>2363</v>
      </c>
      <c r="I10" s="256" t="s">
        <v>2324</v>
      </c>
      <c r="J10" s="252" t="s">
        <v>2364</v>
      </c>
      <c r="K10" s="256" t="s">
        <v>2288</v>
      </c>
      <c r="L10" s="252" t="s">
        <v>2365</v>
      </c>
      <c r="M10" s="256" t="s">
        <v>2366</v>
      </c>
      <c r="N10" s="252" t="s">
        <v>2367</v>
      </c>
      <c r="O10" s="256" t="s">
        <v>2368</v>
      </c>
      <c r="P10" s="252" t="s">
        <v>2369</v>
      </c>
      <c r="Q10" s="256" t="s">
        <v>2370</v>
      </c>
      <c r="R10" s="252" t="s">
        <v>2371</v>
      </c>
      <c r="S10" s="256" t="s">
        <v>2372</v>
      </c>
      <c r="T10" s="252" t="s">
        <v>2373</v>
      </c>
      <c r="U10" s="256" t="s">
        <v>2304</v>
      </c>
      <c r="V10" s="252" t="s">
        <v>2374</v>
      </c>
      <c r="W10" s="256" t="s">
        <v>2284</v>
      </c>
      <c r="X10" s="252" t="s">
        <v>2375</v>
      </c>
      <c r="Y10" s="256" t="s">
        <v>2357</v>
      </c>
      <c r="AB10" s="748"/>
      <c r="AC10" s="843" t="s">
        <v>2340</v>
      </c>
      <c r="AD10" s="752">
        <v>7006</v>
      </c>
      <c r="AE10" s="753" t="s">
        <v>2372</v>
      </c>
      <c r="AF10" s="752">
        <v>7014</v>
      </c>
      <c r="AG10" s="753" t="s">
        <v>2370</v>
      </c>
      <c r="AH10" s="752">
        <v>7022</v>
      </c>
      <c r="AI10" s="753" t="s">
        <v>2376</v>
      </c>
      <c r="AJ10" s="752">
        <v>7030</v>
      </c>
      <c r="AK10" s="753" t="s">
        <v>1468</v>
      </c>
      <c r="AL10" s="752">
        <v>7038</v>
      </c>
      <c r="AM10" s="753" t="s">
        <v>1616</v>
      </c>
      <c r="AN10" s="752">
        <v>7046</v>
      </c>
      <c r="AO10" s="753" t="s">
        <v>2317</v>
      </c>
      <c r="AP10" s="752">
        <v>7054</v>
      </c>
      <c r="AQ10" s="753" t="s">
        <v>1510</v>
      </c>
      <c r="AR10" s="752">
        <v>7062</v>
      </c>
      <c r="AS10" s="753" t="s">
        <v>1482</v>
      </c>
      <c r="AT10" s="752">
        <v>7070</v>
      </c>
      <c r="AU10" s="753" t="s">
        <v>1442</v>
      </c>
      <c r="AV10" s="752">
        <v>7078</v>
      </c>
      <c r="AW10" s="753" t="s">
        <v>2377</v>
      </c>
      <c r="AX10" s="752">
        <v>7086</v>
      </c>
      <c r="AY10" s="753" t="s">
        <v>1640</v>
      </c>
      <c r="AZ10" s="752">
        <v>7094</v>
      </c>
      <c r="BA10" s="753" t="s">
        <v>1437</v>
      </c>
    </row>
    <row r="11" spans="1:53" ht="17.100000000000001" customHeight="1" thickBot="1">
      <c r="A11" s="247" t="s">
        <v>2378</v>
      </c>
      <c r="B11" s="251" t="s">
        <v>2379</v>
      </c>
      <c r="C11" s="255" t="s">
        <v>1405</v>
      </c>
      <c r="D11" s="253" t="s">
        <v>2380</v>
      </c>
      <c r="E11" s="257" t="s">
        <v>1447</v>
      </c>
      <c r="F11" s="253" t="s">
        <v>2381</v>
      </c>
      <c r="G11" s="257" t="s">
        <v>1482</v>
      </c>
      <c r="H11" s="253" t="s">
        <v>2382</v>
      </c>
      <c r="I11" s="257" t="s">
        <v>2376</v>
      </c>
      <c r="J11" s="253" t="s">
        <v>2383</v>
      </c>
      <c r="K11" s="257" t="s">
        <v>2384</v>
      </c>
      <c r="L11" s="253" t="s">
        <v>2385</v>
      </c>
      <c r="M11" s="257" t="s">
        <v>2386</v>
      </c>
      <c r="N11" s="253" t="s">
        <v>2387</v>
      </c>
      <c r="O11" s="257" t="s">
        <v>2358</v>
      </c>
      <c r="P11" s="253" t="s">
        <v>2388</v>
      </c>
      <c r="Q11" s="257" t="s">
        <v>2305</v>
      </c>
      <c r="R11" s="253" t="s">
        <v>2389</v>
      </c>
      <c r="S11" s="257" t="s">
        <v>2338</v>
      </c>
      <c r="T11" s="253" t="s">
        <v>2390</v>
      </c>
      <c r="U11" s="257" t="s">
        <v>2339</v>
      </c>
      <c r="V11" s="253" t="s">
        <v>2391</v>
      </c>
      <c r="W11" s="257" t="s">
        <v>2356</v>
      </c>
      <c r="X11" s="253" t="s">
        <v>2392</v>
      </c>
      <c r="Y11" s="257" t="s">
        <v>2393</v>
      </c>
      <c r="AB11" s="748"/>
      <c r="AC11" s="843" t="s">
        <v>2359</v>
      </c>
      <c r="AD11" s="752">
        <v>7007</v>
      </c>
      <c r="AE11" s="753" t="s">
        <v>2368</v>
      </c>
      <c r="AF11" s="752">
        <v>7015</v>
      </c>
      <c r="AG11" s="753" t="s">
        <v>1540</v>
      </c>
      <c r="AH11" s="752">
        <v>7023</v>
      </c>
      <c r="AI11" s="753" t="s">
        <v>1463</v>
      </c>
      <c r="AJ11" s="752">
        <v>7031</v>
      </c>
      <c r="AK11" s="753" t="s">
        <v>1431</v>
      </c>
      <c r="AL11" s="752">
        <v>7039</v>
      </c>
      <c r="AM11" s="753" t="s">
        <v>1447</v>
      </c>
      <c r="AN11" s="752">
        <v>7047</v>
      </c>
      <c r="AO11" s="753" t="s">
        <v>2355</v>
      </c>
      <c r="AP11" s="752">
        <v>7055</v>
      </c>
      <c r="AQ11" s="753" t="s">
        <v>1611</v>
      </c>
      <c r="AR11" s="752">
        <v>7063</v>
      </c>
      <c r="AS11" s="753" t="s">
        <v>2320</v>
      </c>
      <c r="AT11" s="752">
        <v>7071</v>
      </c>
      <c r="AU11" s="753" t="s">
        <v>1528</v>
      </c>
      <c r="AV11" s="752">
        <v>7079</v>
      </c>
      <c r="AW11" s="753" t="s">
        <v>1672</v>
      </c>
      <c r="AX11" s="752">
        <v>7087</v>
      </c>
      <c r="AY11" s="753" t="s">
        <v>2386</v>
      </c>
      <c r="AZ11" s="752">
        <v>7095</v>
      </c>
      <c r="BA11" s="753" t="s">
        <v>1390</v>
      </c>
    </row>
    <row r="12" spans="1:53" ht="15.75" thickBot="1">
      <c r="AB12" s="748"/>
      <c r="AC12" s="843" t="s">
        <v>2378</v>
      </c>
      <c r="AD12" s="752">
        <v>7008</v>
      </c>
      <c r="AE12" s="753" t="s">
        <v>1562</v>
      </c>
      <c r="AF12" s="752">
        <v>7016</v>
      </c>
      <c r="AG12" s="753" t="s">
        <v>2366</v>
      </c>
      <c r="AH12" s="752">
        <v>7024</v>
      </c>
      <c r="AI12" s="753" t="s">
        <v>2315</v>
      </c>
      <c r="AJ12" s="752">
        <v>7032</v>
      </c>
      <c r="AK12" s="753" t="s">
        <v>1613</v>
      </c>
      <c r="AL12" s="752">
        <v>7040</v>
      </c>
      <c r="AM12" s="753" t="s">
        <v>2394</v>
      </c>
      <c r="AN12" s="752">
        <v>7048</v>
      </c>
      <c r="AO12" s="753" t="s">
        <v>1502</v>
      </c>
      <c r="AP12" s="752">
        <v>7056</v>
      </c>
      <c r="AQ12" s="753" t="s">
        <v>2393</v>
      </c>
      <c r="AR12" s="752">
        <v>7064</v>
      </c>
      <c r="AS12" s="753" t="s">
        <v>2384</v>
      </c>
      <c r="AT12" s="752">
        <v>7072</v>
      </c>
      <c r="AU12" s="753" t="s">
        <v>2352</v>
      </c>
      <c r="AV12" s="752">
        <v>7080</v>
      </c>
      <c r="AW12" s="753" t="s">
        <v>1400</v>
      </c>
      <c r="AX12" s="752">
        <v>7088</v>
      </c>
      <c r="AY12" s="753" t="s">
        <v>1652</v>
      </c>
      <c r="AZ12" s="752">
        <v>7096</v>
      </c>
      <c r="BA12" s="753" t="s">
        <v>2350</v>
      </c>
    </row>
    <row r="13" spans="1:53">
      <c r="AB13" s="748"/>
      <c r="AC13" s="243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</row>
    <row r="14" spans="1:53">
      <c r="AB14" s="748"/>
    </row>
    <row r="15" spans="1:53">
      <c r="AB15" s="748"/>
    </row>
    <row r="16" spans="1:53">
      <c r="B16" s="243"/>
      <c r="C16" s="242"/>
      <c r="D16" s="242"/>
      <c r="E16" s="242"/>
      <c r="F16" s="242"/>
      <c r="G16" s="242"/>
      <c r="AB16" s="748"/>
    </row>
    <row r="17" spans="2:29">
      <c r="B17" s="243"/>
      <c r="C17" s="242"/>
      <c r="D17" s="242"/>
      <c r="E17" s="242"/>
      <c r="F17" s="242"/>
      <c r="G17" s="242"/>
      <c r="AB17" s="748"/>
    </row>
    <row r="18" spans="2:29">
      <c r="B18" s="243"/>
      <c r="C18" s="242"/>
      <c r="D18" s="242"/>
      <c r="E18" s="242"/>
      <c r="F18" s="296"/>
      <c r="G18" s="242"/>
      <c r="AB18" s="748"/>
    </row>
    <row r="19" spans="2:29">
      <c r="B19" s="243"/>
      <c r="C19" s="242"/>
      <c r="D19" s="242"/>
      <c r="E19" s="242"/>
      <c r="F19" s="296"/>
      <c r="G19" s="242"/>
      <c r="AB19" s="748"/>
    </row>
    <row r="20" spans="2:29">
      <c r="B20" s="243"/>
      <c r="C20" s="242"/>
      <c r="D20" s="242"/>
      <c r="E20" s="242"/>
      <c r="F20" s="296"/>
      <c r="G20" s="242"/>
      <c r="AC20" s="2"/>
    </row>
    <row r="21" spans="2:29">
      <c r="B21" s="243"/>
      <c r="C21" s="242"/>
      <c r="D21" s="296"/>
      <c r="E21" s="242"/>
      <c r="F21" s="296"/>
      <c r="G21" s="242"/>
    </row>
    <row r="22" spans="2:29">
      <c r="B22" s="243"/>
      <c r="C22" s="242"/>
      <c r="D22" s="296"/>
      <c r="E22" s="242"/>
      <c r="F22" s="296"/>
      <c r="G22" s="242"/>
    </row>
    <row r="23" spans="2:29">
      <c r="B23" s="243"/>
      <c r="C23" s="242"/>
      <c r="D23" s="296"/>
      <c r="E23" s="242"/>
      <c r="F23" s="296"/>
      <c r="G23" s="242"/>
    </row>
    <row r="24" spans="2:29">
      <c r="B24" s="243"/>
      <c r="C24" s="242"/>
      <c r="D24" s="296"/>
      <c r="E24" s="242"/>
      <c r="F24" s="296"/>
      <c r="G24" s="242"/>
    </row>
    <row r="25" spans="2:29">
      <c r="B25" s="243"/>
      <c r="C25" s="242"/>
      <c r="D25" s="296"/>
      <c r="E25" s="242"/>
      <c r="F25" s="296"/>
      <c r="G25" s="242"/>
    </row>
    <row r="26" spans="2:29">
      <c r="B26" s="243"/>
      <c r="C26" s="242"/>
      <c r="D26" s="242"/>
      <c r="E26" s="242"/>
      <c r="F26" s="296"/>
      <c r="G26" s="242"/>
    </row>
    <row r="27" spans="2:29">
      <c r="B27" s="243"/>
      <c r="C27" s="242"/>
      <c r="D27" s="296"/>
      <c r="E27" s="242"/>
      <c r="F27" s="242"/>
      <c r="G27" s="242"/>
    </row>
    <row r="28" spans="2:29">
      <c r="B28" s="243"/>
      <c r="C28" s="242"/>
      <c r="D28" s="296"/>
      <c r="E28" s="242"/>
      <c r="F28" s="242"/>
      <c r="G28" s="242"/>
    </row>
    <row r="29" spans="2:29">
      <c r="B29" s="243"/>
      <c r="C29" s="242"/>
      <c r="D29" s="296"/>
      <c r="E29" s="242"/>
      <c r="F29" s="242"/>
      <c r="G29" s="242"/>
    </row>
    <row r="30" spans="2:29">
      <c r="B30" s="243"/>
      <c r="C30" s="242"/>
      <c r="D30" s="296"/>
      <c r="E30" s="242"/>
      <c r="F30" s="242"/>
      <c r="G30" s="242"/>
    </row>
    <row r="31" spans="2:29">
      <c r="B31" s="243"/>
      <c r="C31" s="242"/>
      <c r="D31" s="296"/>
      <c r="E31" s="242"/>
      <c r="F31" s="242"/>
      <c r="G31" s="242"/>
    </row>
    <row r="32" spans="2:29">
      <c r="B32" s="243"/>
      <c r="C32" s="242"/>
      <c r="D32" s="296"/>
      <c r="E32" s="242"/>
      <c r="F32" s="242"/>
      <c r="G32" s="242"/>
    </row>
    <row r="33" spans="1:13">
      <c r="B33" s="243"/>
      <c r="C33" s="242"/>
      <c r="D33" s="242"/>
      <c r="E33" s="242"/>
      <c r="F33" s="242"/>
      <c r="G33" s="242"/>
    </row>
    <row r="34" spans="1:13">
      <c r="B34" s="243"/>
      <c r="C34" s="242"/>
      <c r="D34" s="242"/>
      <c r="E34" s="242"/>
      <c r="F34" s="242"/>
      <c r="G34" s="242"/>
    </row>
    <row r="35" spans="1:13">
      <c r="B35" s="243"/>
      <c r="C35" s="242"/>
      <c r="D35" s="242"/>
      <c r="E35" s="242"/>
      <c r="F35" s="242"/>
      <c r="G35" s="242"/>
    </row>
    <row r="36" spans="1:13">
      <c r="B36" s="243"/>
      <c r="C36" s="242"/>
      <c r="D36" s="242"/>
      <c r="E36" s="242"/>
      <c r="F36" s="242"/>
      <c r="G36" s="242"/>
    </row>
    <row r="37" spans="1:13">
      <c r="B37" s="243"/>
      <c r="C37" s="242"/>
      <c r="D37" s="242"/>
      <c r="E37" s="242"/>
      <c r="F37" s="242"/>
      <c r="G37" s="242"/>
    </row>
    <row r="40" spans="1:13" ht="60" customHeight="1">
      <c r="A40" s="942" t="s">
        <v>2395</v>
      </c>
      <c r="B40" s="942"/>
      <c r="C40" s="942"/>
      <c r="D40" s="16" t="s">
        <v>2396</v>
      </c>
    </row>
    <row r="41" spans="1:13">
      <c r="A41" s="744"/>
      <c r="B41"/>
    </row>
    <row r="42" spans="1:13">
      <c r="A42" s="745"/>
      <c r="B42" s="745">
        <v>1</v>
      </c>
      <c r="C42" s="745">
        <v>2</v>
      </c>
      <c r="D42" s="745">
        <v>3</v>
      </c>
      <c r="E42" s="745">
        <v>4</v>
      </c>
      <c r="F42" s="745">
        <v>5</v>
      </c>
      <c r="G42" s="745">
        <v>6</v>
      </c>
      <c r="H42" s="745">
        <v>7</v>
      </c>
      <c r="I42" s="745">
        <v>8</v>
      </c>
      <c r="J42" s="745">
        <v>9</v>
      </c>
      <c r="K42" s="745">
        <v>10</v>
      </c>
      <c r="L42" s="745">
        <v>11</v>
      </c>
      <c r="M42" s="745">
        <v>12</v>
      </c>
    </row>
    <row r="43" spans="1:13" ht="45" customHeight="1">
      <c r="A43" s="944" t="s">
        <v>1525</v>
      </c>
      <c r="B43" s="746">
        <v>291.70833333333331</v>
      </c>
      <c r="C43" s="746">
        <v>292.04166666666669</v>
      </c>
      <c r="D43" s="746">
        <v>292.375</v>
      </c>
      <c r="E43" s="746">
        <v>292.70833333333331</v>
      </c>
      <c r="F43" s="746">
        <v>293.04166666666669</v>
      </c>
      <c r="G43" s="746">
        <v>293.375</v>
      </c>
      <c r="H43" s="746">
        <v>293.70833333333331</v>
      </c>
      <c r="I43" s="746">
        <v>294.04166666666669</v>
      </c>
      <c r="J43" s="746">
        <v>294.375</v>
      </c>
      <c r="K43" s="746">
        <v>294.70833333333331</v>
      </c>
      <c r="L43" s="746">
        <v>295.04166666666669</v>
      </c>
      <c r="M43" s="746">
        <v>295.375</v>
      </c>
    </row>
    <row r="44" spans="1:13" ht="26.25" thickBot="1">
      <c r="A44" s="941"/>
      <c r="B44" s="747" t="s">
        <v>2283</v>
      </c>
      <c r="C44" s="747" t="s">
        <v>2284</v>
      </c>
      <c r="D44" s="747" t="s">
        <v>2285</v>
      </c>
      <c r="E44" s="747" t="s">
        <v>2286</v>
      </c>
      <c r="F44" s="747" t="s">
        <v>1548</v>
      </c>
      <c r="G44" s="747" t="s">
        <v>1554</v>
      </c>
      <c r="H44" s="747" t="s">
        <v>1546</v>
      </c>
      <c r="I44" s="747" t="s">
        <v>2287</v>
      </c>
      <c r="J44" s="747" t="s">
        <v>2288</v>
      </c>
      <c r="K44" s="747" t="s">
        <v>2289</v>
      </c>
      <c r="L44" s="747" t="s">
        <v>1634</v>
      </c>
      <c r="M44" s="747" t="s">
        <v>1534</v>
      </c>
    </row>
    <row r="45" spans="1:13">
      <c r="A45" s="940" t="s">
        <v>16</v>
      </c>
      <c r="B45" s="746">
        <v>291.75</v>
      </c>
      <c r="C45" s="746">
        <v>292.08333333333331</v>
      </c>
      <c r="D45" s="746">
        <v>292.41666666666669</v>
      </c>
      <c r="E45" s="746">
        <v>292.75</v>
      </c>
      <c r="F45" s="746">
        <v>293.08333333333331</v>
      </c>
      <c r="G45" s="746">
        <v>293.41666666666669</v>
      </c>
      <c r="H45" s="746">
        <v>293.75</v>
      </c>
      <c r="I45" s="746">
        <v>294.08333333333331</v>
      </c>
      <c r="J45" s="746">
        <v>294.41666666666669</v>
      </c>
      <c r="K45" s="746">
        <v>294.75</v>
      </c>
      <c r="L45" s="746">
        <v>295.08333333333331</v>
      </c>
      <c r="M45" s="746">
        <v>295.41666666666669</v>
      </c>
    </row>
    <row r="46" spans="1:13" ht="26.25" thickBot="1">
      <c r="A46" s="941"/>
      <c r="B46" s="747" t="s">
        <v>1531</v>
      </c>
      <c r="C46" s="747" t="s">
        <v>1414</v>
      </c>
      <c r="D46" s="747" t="s">
        <v>2303</v>
      </c>
      <c r="E46" s="747" t="s">
        <v>1452</v>
      </c>
      <c r="F46" s="747" t="s">
        <v>1405</v>
      </c>
      <c r="G46" s="747" t="s">
        <v>1644</v>
      </c>
      <c r="H46" s="747" t="s">
        <v>1550</v>
      </c>
      <c r="I46" s="747" t="s">
        <v>1518</v>
      </c>
      <c r="J46" s="747" t="s">
        <v>1425</v>
      </c>
      <c r="K46" s="747" t="s">
        <v>1669</v>
      </c>
      <c r="L46" s="747" t="s">
        <v>2304</v>
      </c>
      <c r="M46" s="747" t="s">
        <v>2305</v>
      </c>
    </row>
    <row r="47" spans="1:13">
      <c r="A47" s="940" t="s">
        <v>2290</v>
      </c>
      <c r="B47" s="746">
        <v>291.79166666666669</v>
      </c>
      <c r="C47" s="746">
        <v>292.125</v>
      </c>
      <c r="D47" s="746">
        <v>292.45833333333331</v>
      </c>
      <c r="E47" s="746">
        <v>292.79166666666669</v>
      </c>
      <c r="F47" s="746">
        <v>293.125</v>
      </c>
      <c r="G47" s="746">
        <v>293.45833333333331</v>
      </c>
      <c r="H47" s="746">
        <v>293.79166666666669</v>
      </c>
      <c r="I47" s="746">
        <v>294.125</v>
      </c>
      <c r="J47" s="746">
        <v>294.45833333333331</v>
      </c>
      <c r="K47" s="746">
        <v>294.79166666666669</v>
      </c>
      <c r="L47" s="746">
        <v>295.125</v>
      </c>
      <c r="M47" s="746">
        <v>295.45833333333331</v>
      </c>
    </row>
    <row r="48" spans="1:13" ht="26.25" thickBot="1">
      <c r="A48" s="941"/>
      <c r="B48" s="747" t="s">
        <v>1543</v>
      </c>
      <c r="C48" s="747" t="s">
        <v>1506</v>
      </c>
      <c r="D48" s="747" t="s">
        <v>1618</v>
      </c>
      <c r="E48" s="747" t="s">
        <v>1458</v>
      </c>
      <c r="F48" s="747" t="s">
        <v>1552</v>
      </c>
      <c r="G48" s="747" t="s">
        <v>1489</v>
      </c>
      <c r="H48" s="747" t="s">
        <v>2324</v>
      </c>
      <c r="I48" s="747" t="s">
        <v>1408</v>
      </c>
      <c r="J48" s="747" t="s">
        <v>1682</v>
      </c>
      <c r="K48" s="747" t="s">
        <v>1560</v>
      </c>
      <c r="L48" s="747" t="s">
        <v>2312</v>
      </c>
      <c r="M48" s="747" t="s">
        <v>1420</v>
      </c>
    </row>
    <row r="49" spans="1:13">
      <c r="A49" s="940" t="s">
        <v>2306</v>
      </c>
      <c r="B49" s="746">
        <v>291.83333333333331</v>
      </c>
      <c r="C49" s="746">
        <v>292.16666666666669</v>
      </c>
      <c r="D49" s="746">
        <v>292.5</v>
      </c>
      <c r="E49" s="746">
        <v>292.83333333333331</v>
      </c>
      <c r="F49" s="746">
        <v>293.16666666666669</v>
      </c>
      <c r="G49" s="746">
        <v>293.5</v>
      </c>
      <c r="H49" s="746">
        <v>293.83333333333331</v>
      </c>
      <c r="I49" s="746">
        <v>294.16666666666669</v>
      </c>
      <c r="J49" s="746">
        <v>294.5</v>
      </c>
      <c r="K49" s="746">
        <v>294.83333333333331</v>
      </c>
      <c r="L49" s="746">
        <v>295.16666666666669</v>
      </c>
      <c r="M49" s="746">
        <v>295.5</v>
      </c>
    </row>
    <row r="50" spans="1:13" ht="26.25" thickBot="1">
      <c r="A50" s="941"/>
      <c r="B50" s="747" t="s">
        <v>1679</v>
      </c>
      <c r="C50" s="747" t="s">
        <v>1620</v>
      </c>
      <c r="D50" s="747" t="s">
        <v>1642</v>
      </c>
      <c r="E50" s="747" t="s">
        <v>1656</v>
      </c>
      <c r="F50" s="747" t="s">
        <v>1498</v>
      </c>
      <c r="G50" s="747" t="s">
        <v>1648</v>
      </c>
      <c r="H50" s="747" t="s">
        <v>2338</v>
      </c>
      <c r="I50" s="747" t="s">
        <v>2339</v>
      </c>
      <c r="J50" s="747" t="s">
        <v>1556</v>
      </c>
      <c r="K50" s="747" t="s">
        <v>1658</v>
      </c>
      <c r="L50" s="747" t="s">
        <v>1675</v>
      </c>
      <c r="M50" s="747" t="s">
        <v>1609</v>
      </c>
    </row>
    <row r="51" spans="1:13">
      <c r="A51" s="940" t="s">
        <v>2325</v>
      </c>
      <c r="B51" s="746">
        <v>291.875</v>
      </c>
      <c r="C51" s="746">
        <v>292.20833333333331</v>
      </c>
      <c r="D51" s="746">
        <v>292.54166666666669</v>
      </c>
      <c r="E51" s="746">
        <v>292.875</v>
      </c>
      <c r="F51" s="746">
        <v>293.20833333333331</v>
      </c>
      <c r="G51" s="746">
        <v>293.54166666666669</v>
      </c>
      <c r="H51" s="746">
        <v>293.875</v>
      </c>
      <c r="I51" s="746">
        <v>294.20833333333331</v>
      </c>
      <c r="J51" s="746">
        <v>294.54166666666669</v>
      </c>
      <c r="K51" s="746">
        <v>294.875</v>
      </c>
      <c r="L51" s="746">
        <v>295.20833333333331</v>
      </c>
      <c r="M51" s="746">
        <v>295.54166666666669</v>
      </c>
    </row>
    <row r="52" spans="1:13" ht="26.25" thickBot="1">
      <c r="A52" s="941"/>
      <c r="B52" s="747" t="s">
        <v>1604</v>
      </c>
      <c r="C52" s="747" t="s">
        <v>1537</v>
      </c>
      <c r="D52" s="747" t="s">
        <v>2322</v>
      </c>
      <c r="E52" s="747" t="s">
        <v>1473</v>
      </c>
      <c r="F52" s="747" t="s">
        <v>1478</v>
      </c>
      <c r="G52" s="747" t="s">
        <v>2356</v>
      </c>
      <c r="H52" s="747" t="s">
        <v>1637</v>
      </c>
      <c r="I52" s="747" t="s">
        <v>1395</v>
      </c>
      <c r="J52" s="747" t="s">
        <v>1382</v>
      </c>
      <c r="K52" s="747" t="s">
        <v>2357</v>
      </c>
      <c r="L52" s="747" t="s">
        <v>2358</v>
      </c>
      <c r="M52" s="747" t="s">
        <v>1558</v>
      </c>
    </row>
    <row r="53" spans="1:13">
      <c r="A53" s="940" t="s">
        <v>2340</v>
      </c>
      <c r="B53" s="746">
        <v>291.91666666666669</v>
      </c>
      <c r="C53" s="746">
        <v>292.25</v>
      </c>
      <c r="D53" s="746">
        <v>292.58333333333331</v>
      </c>
      <c r="E53" s="746">
        <v>292.91666666666669</v>
      </c>
      <c r="F53" s="746">
        <v>293.25</v>
      </c>
      <c r="G53" s="746">
        <v>293.58333333333331</v>
      </c>
      <c r="H53" s="746">
        <v>293.91666666666669</v>
      </c>
      <c r="I53" s="746">
        <v>294.25</v>
      </c>
      <c r="J53" s="746">
        <v>294.58333333333331</v>
      </c>
      <c r="K53" s="746">
        <v>294.91666666666669</v>
      </c>
      <c r="L53" s="746">
        <v>295.25</v>
      </c>
      <c r="M53" s="746">
        <v>295.58333333333331</v>
      </c>
    </row>
    <row r="54" spans="1:13" ht="26.25" thickBot="1">
      <c r="A54" s="941"/>
      <c r="B54" s="747" t="s">
        <v>2372</v>
      </c>
      <c r="C54" s="747" t="s">
        <v>2370</v>
      </c>
      <c r="D54" s="747" t="s">
        <v>2376</v>
      </c>
      <c r="E54" s="747" t="s">
        <v>1468</v>
      </c>
      <c r="F54" s="747" t="s">
        <v>1616</v>
      </c>
      <c r="G54" s="747" t="s">
        <v>2317</v>
      </c>
      <c r="H54" s="747" t="s">
        <v>1510</v>
      </c>
      <c r="I54" s="747" t="s">
        <v>1482</v>
      </c>
      <c r="J54" s="747" t="s">
        <v>1442</v>
      </c>
      <c r="K54" s="747" t="s">
        <v>2377</v>
      </c>
      <c r="L54" s="747" t="s">
        <v>1640</v>
      </c>
      <c r="M54" s="747" t="s">
        <v>1437</v>
      </c>
    </row>
    <row r="55" spans="1:13">
      <c r="A55" s="940" t="s">
        <v>2359</v>
      </c>
      <c r="B55" s="746">
        <v>291.95833333333331</v>
      </c>
      <c r="C55" s="746">
        <v>292.29166666666669</v>
      </c>
      <c r="D55" s="746">
        <v>292.625</v>
      </c>
      <c r="E55" s="746">
        <v>292.95833333333331</v>
      </c>
      <c r="F55" s="746">
        <v>293.29166666666669</v>
      </c>
      <c r="G55" s="746">
        <v>293.625</v>
      </c>
      <c r="H55" s="746">
        <v>293.95833333333331</v>
      </c>
      <c r="I55" s="746">
        <v>294.29166666666669</v>
      </c>
      <c r="J55" s="746">
        <v>294.625</v>
      </c>
      <c r="K55" s="746">
        <v>294.95833333333331</v>
      </c>
      <c r="L55" s="746">
        <v>295.29166666666669</v>
      </c>
      <c r="M55" s="746">
        <v>295.625</v>
      </c>
    </row>
    <row r="56" spans="1:13" ht="26.25" thickBot="1">
      <c r="A56" s="941"/>
      <c r="B56" s="747" t="s">
        <v>2368</v>
      </c>
      <c r="C56" s="747" t="s">
        <v>1540</v>
      </c>
      <c r="D56" s="747" t="s">
        <v>1463</v>
      </c>
      <c r="E56" s="747" t="s">
        <v>1431</v>
      </c>
      <c r="F56" s="747" t="s">
        <v>1447</v>
      </c>
      <c r="G56" s="747" t="s">
        <v>2355</v>
      </c>
      <c r="H56" s="747" t="s">
        <v>1611</v>
      </c>
      <c r="I56" s="747" t="s">
        <v>2320</v>
      </c>
      <c r="J56" s="747" t="s">
        <v>1528</v>
      </c>
      <c r="K56" s="747" t="s">
        <v>1672</v>
      </c>
      <c r="L56" s="747" t="s">
        <v>2386</v>
      </c>
      <c r="M56" s="747" t="s">
        <v>1390</v>
      </c>
    </row>
    <row r="57" spans="1:13">
      <c r="A57" s="940" t="s">
        <v>2378</v>
      </c>
      <c r="B57" s="746">
        <v>292</v>
      </c>
      <c r="C57" s="746">
        <v>292.33333333333331</v>
      </c>
      <c r="D57" s="746">
        <v>292.66666666666669</v>
      </c>
      <c r="E57" s="746">
        <v>293</v>
      </c>
      <c r="F57" s="746">
        <v>293.33333333333331</v>
      </c>
      <c r="G57" s="746">
        <v>293.66666666666669</v>
      </c>
      <c r="H57" s="746">
        <v>294</v>
      </c>
      <c r="I57" s="746">
        <v>294.33333333333331</v>
      </c>
      <c r="J57" s="746">
        <v>294.66666666666669</v>
      </c>
      <c r="K57" s="746">
        <v>295</v>
      </c>
      <c r="L57" s="746">
        <v>295.33333333333331</v>
      </c>
      <c r="M57" s="746">
        <v>295.66666666666669</v>
      </c>
    </row>
    <row r="58" spans="1:13" ht="26.25" thickBot="1">
      <c r="A58" s="941"/>
      <c r="B58" s="747" t="s">
        <v>1562</v>
      </c>
      <c r="C58" s="747" t="s">
        <v>2366</v>
      </c>
      <c r="D58" s="747" t="s">
        <v>2315</v>
      </c>
      <c r="E58" s="747" t="s">
        <v>1613</v>
      </c>
      <c r="F58" s="747" t="s">
        <v>2394</v>
      </c>
      <c r="G58" s="747" t="s">
        <v>1502</v>
      </c>
      <c r="H58" s="747" t="s">
        <v>2393</v>
      </c>
      <c r="I58" s="747" t="s">
        <v>2384</v>
      </c>
      <c r="J58" s="747" t="s">
        <v>2352</v>
      </c>
      <c r="K58" s="747" t="s">
        <v>1400</v>
      </c>
      <c r="L58" s="747" t="s">
        <v>1652</v>
      </c>
      <c r="M58" s="747" t="s">
        <v>2350</v>
      </c>
    </row>
    <row r="63" spans="1:13">
      <c r="A63" s="242"/>
      <c r="B63" s="243"/>
      <c r="C63" s="242"/>
      <c r="D63" s="242"/>
      <c r="E63" s="242"/>
    </row>
    <row r="64" spans="1:13">
      <c r="A64" s="242"/>
      <c r="B64" s="243"/>
      <c r="C64" s="242"/>
      <c r="D64" s="242"/>
      <c r="E64" s="242"/>
    </row>
    <row r="65" spans="1:5">
      <c r="A65" s="242"/>
      <c r="B65" s="831"/>
      <c r="C65" s="242"/>
      <c r="D65" s="242"/>
      <c r="E65" s="242"/>
    </row>
    <row r="66" spans="1:5">
      <c r="A66" s="242"/>
      <c r="B66" s="296"/>
      <c r="C66" s="242"/>
      <c r="D66" s="242"/>
      <c r="E66" s="242"/>
    </row>
    <row r="67" spans="1:5">
      <c r="A67" s="242"/>
      <c r="B67" s="296"/>
      <c r="C67" s="242"/>
      <c r="D67" s="242"/>
      <c r="E67" s="242"/>
    </row>
    <row r="68" spans="1:5">
      <c r="A68" s="242"/>
      <c r="B68" s="296"/>
      <c r="C68" s="242"/>
      <c r="D68" s="242"/>
      <c r="E68" s="242"/>
    </row>
    <row r="69" spans="1:5">
      <c r="A69" s="242"/>
      <c r="B69" s="296"/>
      <c r="C69" s="242"/>
      <c r="D69" s="242"/>
      <c r="E69" s="242"/>
    </row>
    <row r="70" spans="1:5">
      <c r="A70" s="242"/>
      <c r="B70" s="296"/>
      <c r="C70" s="242"/>
      <c r="D70" s="242"/>
      <c r="E70" s="242"/>
    </row>
    <row r="71" spans="1:5">
      <c r="A71" s="242"/>
      <c r="B71" s="296"/>
      <c r="C71" s="242"/>
      <c r="D71" s="242"/>
      <c r="E71" s="242"/>
    </row>
    <row r="72" spans="1:5">
      <c r="A72" s="242"/>
      <c r="B72" s="296"/>
      <c r="C72" s="242"/>
      <c r="D72" s="242"/>
      <c r="E72" s="242"/>
    </row>
    <row r="73" spans="1:5">
      <c r="A73" s="242"/>
      <c r="B73" s="296"/>
      <c r="C73" s="242"/>
      <c r="D73" s="242"/>
      <c r="E73" s="242"/>
    </row>
    <row r="74" spans="1:5">
      <c r="A74" s="242"/>
      <c r="B74" s="296"/>
      <c r="C74" s="242"/>
      <c r="D74" s="242"/>
      <c r="E74" s="242"/>
    </row>
    <row r="75" spans="1:5">
      <c r="A75" s="242"/>
      <c r="B75" s="296"/>
      <c r="C75" s="242"/>
      <c r="D75" s="242"/>
      <c r="E75" s="242"/>
    </row>
    <row r="76" spans="1:5">
      <c r="A76" s="242"/>
      <c r="B76" s="296"/>
      <c r="C76" s="242"/>
      <c r="D76" s="242"/>
      <c r="E76" s="242"/>
    </row>
    <row r="77" spans="1:5">
      <c r="A77" s="242"/>
      <c r="B77" s="243"/>
      <c r="C77" s="242"/>
      <c r="D77" s="242"/>
      <c r="E77" s="242"/>
    </row>
    <row r="78" spans="1:5">
      <c r="A78" s="242"/>
      <c r="B78" s="243"/>
      <c r="C78" s="242"/>
      <c r="D78" s="242"/>
      <c r="E78" s="242"/>
    </row>
    <row r="79" spans="1:5">
      <c r="A79" s="242"/>
      <c r="B79" s="243"/>
      <c r="C79" s="242"/>
      <c r="D79" s="242"/>
      <c r="E79" s="242"/>
    </row>
    <row r="80" spans="1:5">
      <c r="A80" s="242"/>
      <c r="B80" s="243"/>
      <c r="C80" s="242"/>
      <c r="D80" s="242"/>
      <c r="E80" s="242"/>
    </row>
    <row r="81" spans="1:5">
      <c r="A81" s="242"/>
      <c r="B81" s="243"/>
      <c r="C81" s="242"/>
      <c r="D81" s="242"/>
      <c r="E81" s="242"/>
    </row>
    <row r="82" spans="1:5">
      <c r="A82" s="242"/>
      <c r="B82" s="243"/>
      <c r="C82" s="242"/>
      <c r="D82" s="242"/>
      <c r="E82" s="242"/>
    </row>
  </sheetData>
  <mergeCells count="33">
    <mergeCell ref="AZ4:BA4"/>
    <mergeCell ref="AP4:AQ4"/>
    <mergeCell ref="AR4:AS4"/>
    <mergeCell ref="AT4:AU4"/>
    <mergeCell ref="AV4:AW4"/>
    <mergeCell ref="AX4:AY4"/>
    <mergeCell ref="AF4:AG4"/>
    <mergeCell ref="AH4:AI4"/>
    <mergeCell ref="AJ4:AK4"/>
    <mergeCell ref="AL4:AM4"/>
    <mergeCell ref="AN4:AO4"/>
    <mergeCell ref="A53:A54"/>
    <mergeCell ref="A55:A56"/>
    <mergeCell ref="A57:A58"/>
    <mergeCell ref="A40:C40"/>
    <mergeCell ref="AD4:AE4"/>
    <mergeCell ref="A43:A44"/>
    <mergeCell ref="A45:A46"/>
    <mergeCell ref="A47:A48"/>
    <mergeCell ref="A49:A50"/>
    <mergeCell ref="A51:A52"/>
    <mergeCell ref="B3:C3"/>
    <mergeCell ref="D3:E3"/>
    <mergeCell ref="F3:G3"/>
    <mergeCell ref="H3:I3"/>
    <mergeCell ref="J3:K3"/>
    <mergeCell ref="V3:W3"/>
    <mergeCell ref="X3:Y3"/>
    <mergeCell ref="L3:M3"/>
    <mergeCell ref="N3:O3"/>
    <mergeCell ref="P3:Q3"/>
    <mergeCell ref="R3:S3"/>
    <mergeCell ref="T3:U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272"/>
  <sheetViews>
    <sheetView topLeftCell="D253" workbookViewId="0">
      <selection activeCell="Q272" sqref="Q272"/>
    </sheetView>
  </sheetViews>
  <sheetFormatPr defaultColWidth="8.85546875" defaultRowHeight="15"/>
  <cols>
    <col min="1" max="1" width="11.7109375" style="141" customWidth="1"/>
    <col min="2" max="2" width="20.7109375" style="2" customWidth="1"/>
    <col min="3" max="3" width="13.140625" style="267" customWidth="1"/>
    <col min="4" max="5" width="9.7109375" style="2" customWidth="1"/>
    <col min="6" max="13" width="15.7109375" style="2" customWidth="1"/>
    <col min="14" max="14" width="17.140625" style="2" customWidth="1"/>
    <col min="15" max="16" width="15.7109375" style="2" customWidth="1"/>
    <col min="17" max="18" width="12.7109375" style="2" customWidth="1"/>
    <col min="19" max="19" width="15.7109375" style="2" customWidth="1"/>
    <col min="20" max="20" width="17.28515625" customWidth="1"/>
    <col min="21" max="21" width="25.7109375" customWidth="1"/>
    <col min="22" max="24" width="15.7109375" customWidth="1"/>
  </cols>
  <sheetData>
    <row r="1" spans="1:21" ht="50.1" customHeight="1" thickBot="1">
      <c r="A1" s="902" t="s">
        <v>117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</row>
    <row r="2" spans="1:21" s="16" customFormat="1" ht="46.5" customHeight="1" thickTop="1" thickBot="1">
      <c r="A2" s="34" t="s">
        <v>0</v>
      </c>
      <c r="B2" s="35" t="s">
        <v>118</v>
      </c>
      <c r="C2" s="268" t="s">
        <v>119</v>
      </c>
      <c r="D2" s="35" t="s">
        <v>120</v>
      </c>
      <c r="E2" s="36" t="s">
        <v>121</v>
      </c>
      <c r="F2" s="36" t="s">
        <v>122</v>
      </c>
      <c r="G2" s="36" t="s">
        <v>123</v>
      </c>
      <c r="H2" s="36" t="s">
        <v>124</v>
      </c>
      <c r="I2" s="35" t="s">
        <v>125</v>
      </c>
      <c r="J2" s="151" t="s">
        <v>126</v>
      </c>
      <c r="K2" s="37" t="s">
        <v>127</v>
      </c>
      <c r="L2" s="36" t="s">
        <v>128</v>
      </c>
      <c r="M2" s="36" t="s">
        <v>129</v>
      </c>
      <c r="N2" s="36" t="s">
        <v>130</v>
      </c>
      <c r="O2" s="36" t="s">
        <v>131</v>
      </c>
      <c r="P2" s="36" t="s">
        <v>132</v>
      </c>
      <c r="Q2" s="36" t="s">
        <v>133</v>
      </c>
      <c r="R2" s="36" t="s">
        <v>134</v>
      </c>
      <c r="S2" s="36" t="s">
        <v>135</v>
      </c>
      <c r="T2" s="35" t="s">
        <v>136</v>
      </c>
      <c r="U2" s="38" t="s">
        <v>2</v>
      </c>
    </row>
    <row r="3" spans="1:21" s="17" customFormat="1" ht="30.75" thickTop="1">
      <c r="A3" s="142" t="s">
        <v>26</v>
      </c>
      <c r="B3" s="81" t="s">
        <v>137</v>
      </c>
      <c r="C3" s="272">
        <v>42325</v>
      </c>
      <c r="D3" s="276">
        <v>0.42777777777777781</v>
      </c>
      <c r="E3" s="276">
        <v>0.5625</v>
      </c>
      <c r="F3" s="276">
        <f t="shared" ref="F3:F20" si="0">E3-D3</f>
        <v>0.13472222222222219</v>
      </c>
      <c r="G3" s="82">
        <v>42333</v>
      </c>
      <c r="H3" s="83" t="s">
        <v>39</v>
      </c>
      <c r="I3" s="82">
        <v>42334</v>
      </c>
      <c r="J3" s="229" t="s">
        <v>138</v>
      </c>
      <c r="K3" s="82">
        <v>42334</v>
      </c>
      <c r="L3" s="84" t="s">
        <v>139</v>
      </c>
      <c r="M3" s="83" t="s">
        <v>39</v>
      </c>
      <c r="N3" s="83" t="s">
        <v>140</v>
      </c>
      <c r="O3" s="220">
        <v>12</v>
      </c>
      <c r="P3" s="84" t="s">
        <v>139</v>
      </c>
      <c r="Q3" s="84"/>
      <c r="R3" s="84"/>
      <c r="S3" s="115" t="s">
        <v>141</v>
      </c>
      <c r="T3" s="168" t="s">
        <v>142</v>
      </c>
      <c r="U3" s="85" t="s">
        <v>143</v>
      </c>
    </row>
    <row r="4" spans="1:21" s="17" customFormat="1" ht="30">
      <c r="A4" s="143"/>
      <c r="B4" s="165" t="s">
        <v>144</v>
      </c>
      <c r="C4" s="273">
        <v>42325</v>
      </c>
      <c r="D4" s="277">
        <v>0.42777777777777781</v>
      </c>
      <c r="E4" s="277">
        <v>0.5625</v>
      </c>
      <c r="F4" s="277">
        <f t="shared" si="0"/>
        <v>0.13472222222222219</v>
      </c>
      <c r="G4" s="77">
        <v>42408</v>
      </c>
      <c r="H4" s="77">
        <v>42408</v>
      </c>
      <c r="I4" s="77">
        <v>42410</v>
      </c>
      <c r="J4" s="219" t="s">
        <v>145</v>
      </c>
      <c r="K4" s="77">
        <v>42409</v>
      </c>
      <c r="L4" s="77">
        <v>42411</v>
      </c>
      <c r="M4" s="77">
        <v>42411</v>
      </c>
      <c r="N4" s="77" t="s">
        <v>146</v>
      </c>
      <c r="O4" s="219">
        <v>15</v>
      </c>
      <c r="P4" s="77">
        <v>42411</v>
      </c>
      <c r="Q4" s="77"/>
      <c r="R4" s="77"/>
      <c r="S4" s="116" t="s">
        <v>147</v>
      </c>
      <c r="T4" s="169" t="s">
        <v>148</v>
      </c>
      <c r="U4" s="78" t="s">
        <v>149</v>
      </c>
    </row>
    <row r="5" spans="1:21" s="17" customFormat="1" ht="30">
      <c r="A5" s="143"/>
      <c r="B5" s="86" t="s">
        <v>150</v>
      </c>
      <c r="C5" s="274">
        <v>42328</v>
      </c>
      <c r="D5" s="278">
        <v>0.39583333333333331</v>
      </c>
      <c r="E5" s="278">
        <v>0.52777777777777779</v>
      </c>
      <c r="F5" s="278">
        <f t="shared" si="0"/>
        <v>0.13194444444444448</v>
      </c>
      <c r="G5" s="87">
        <v>42333</v>
      </c>
      <c r="H5" s="88" t="s">
        <v>39</v>
      </c>
      <c r="I5" s="87">
        <v>42334</v>
      </c>
      <c r="J5" s="230" t="s">
        <v>151</v>
      </c>
      <c r="K5" s="87">
        <v>42334</v>
      </c>
      <c r="L5" s="89" t="s">
        <v>139</v>
      </c>
      <c r="M5" s="88" t="s">
        <v>39</v>
      </c>
      <c r="N5" s="88" t="s">
        <v>152</v>
      </c>
      <c r="O5" s="221">
        <v>12</v>
      </c>
      <c r="P5" s="89" t="s">
        <v>139</v>
      </c>
      <c r="Q5" s="89"/>
      <c r="R5" s="89"/>
      <c r="S5" s="117" t="s">
        <v>141</v>
      </c>
      <c r="T5" s="170" t="s">
        <v>142</v>
      </c>
      <c r="U5" s="90" t="s">
        <v>143</v>
      </c>
    </row>
    <row r="6" spans="1:21" s="17" customFormat="1" ht="30">
      <c r="A6" s="143"/>
      <c r="B6" s="165" t="s">
        <v>153</v>
      </c>
      <c r="C6" s="273">
        <v>42328</v>
      </c>
      <c r="D6" s="277">
        <v>0.39583333333333331</v>
      </c>
      <c r="E6" s="277">
        <v>0.52777777777777779</v>
      </c>
      <c r="F6" s="277">
        <f t="shared" si="0"/>
        <v>0.13194444444444448</v>
      </c>
      <c r="G6" s="77">
        <v>42408</v>
      </c>
      <c r="H6" s="77">
        <v>42408</v>
      </c>
      <c r="I6" s="77">
        <v>42410</v>
      </c>
      <c r="J6" s="219" t="s">
        <v>154</v>
      </c>
      <c r="K6" s="77">
        <v>42409</v>
      </c>
      <c r="L6" s="77">
        <v>42411</v>
      </c>
      <c r="M6" s="77">
        <v>42411</v>
      </c>
      <c r="N6" s="77" t="s">
        <v>155</v>
      </c>
      <c r="O6" s="219">
        <v>15</v>
      </c>
      <c r="P6" s="77">
        <v>42411</v>
      </c>
      <c r="Q6" s="77"/>
      <c r="R6" s="77"/>
      <c r="S6" s="116" t="s">
        <v>147</v>
      </c>
      <c r="T6" s="169" t="s">
        <v>148</v>
      </c>
      <c r="U6" s="78" t="s">
        <v>149</v>
      </c>
    </row>
    <row r="7" spans="1:21" s="17" customFormat="1" ht="30">
      <c r="A7" s="143"/>
      <c r="B7" s="86" t="s">
        <v>156</v>
      </c>
      <c r="C7" s="274">
        <v>42332</v>
      </c>
      <c r="D7" s="278">
        <v>0.40347222222222223</v>
      </c>
      <c r="E7" s="278">
        <v>0.4909722222222222</v>
      </c>
      <c r="F7" s="278">
        <f t="shared" si="0"/>
        <v>8.7499999999999967E-2</v>
      </c>
      <c r="G7" s="87">
        <v>42333</v>
      </c>
      <c r="H7" s="88" t="s">
        <v>39</v>
      </c>
      <c r="I7" s="87">
        <v>42334</v>
      </c>
      <c r="J7" s="230" t="s">
        <v>157</v>
      </c>
      <c r="K7" s="87">
        <v>42334</v>
      </c>
      <c r="L7" s="89" t="s">
        <v>139</v>
      </c>
      <c r="M7" s="88" t="s">
        <v>39</v>
      </c>
      <c r="N7" s="88" t="s">
        <v>158</v>
      </c>
      <c r="O7" s="221">
        <v>12</v>
      </c>
      <c r="P7" s="89" t="s">
        <v>139</v>
      </c>
      <c r="Q7" s="89"/>
      <c r="R7" s="89"/>
      <c r="S7" s="117" t="s">
        <v>141</v>
      </c>
      <c r="T7" s="170" t="s">
        <v>142</v>
      </c>
      <c r="U7" s="90" t="s">
        <v>143</v>
      </c>
    </row>
    <row r="8" spans="1:21" s="17" customFormat="1" ht="30.75" thickBot="1">
      <c r="A8" s="144"/>
      <c r="B8" s="166" t="s">
        <v>159</v>
      </c>
      <c r="C8" s="275">
        <v>42332</v>
      </c>
      <c r="D8" s="286">
        <v>0.40347222222222223</v>
      </c>
      <c r="E8" s="279">
        <v>0.4909722222222222</v>
      </c>
      <c r="F8" s="279">
        <f t="shared" si="0"/>
        <v>8.7499999999999967E-2</v>
      </c>
      <c r="G8" s="28">
        <v>42408</v>
      </c>
      <c r="H8" s="28">
        <v>42408</v>
      </c>
      <c r="I8" s="26">
        <v>42410</v>
      </c>
      <c r="J8" s="231" t="s">
        <v>160</v>
      </c>
      <c r="K8" s="28">
        <v>42409</v>
      </c>
      <c r="L8" s="28">
        <v>42411</v>
      </c>
      <c r="M8" s="28">
        <v>42411</v>
      </c>
      <c r="N8" s="28" t="s">
        <v>161</v>
      </c>
      <c r="O8" s="222">
        <v>15</v>
      </c>
      <c r="P8" s="28">
        <v>42411</v>
      </c>
      <c r="Q8" s="26"/>
      <c r="R8" s="26"/>
      <c r="S8" s="118" t="s">
        <v>147</v>
      </c>
      <c r="T8" s="171" t="s">
        <v>148</v>
      </c>
      <c r="U8" s="78" t="s">
        <v>149</v>
      </c>
    </row>
    <row r="9" spans="1:21" s="17" customFormat="1" ht="30.75" thickTop="1">
      <c r="A9" s="145" t="s">
        <v>34</v>
      </c>
      <c r="B9" s="91" t="s">
        <v>162</v>
      </c>
      <c r="C9" s="272">
        <v>42325</v>
      </c>
      <c r="D9" s="280">
        <v>0.45555555555555555</v>
      </c>
      <c r="E9" s="280">
        <v>0.5625</v>
      </c>
      <c r="F9" s="276">
        <f t="shared" si="0"/>
        <v>0.10694444444444445</v>
      </c>
      <c r="G9" s="92">
        <v>42333</v>
      </c>
      <c r="H9" s="93" t="s">
        <v>39</v>
      </c>
      <c r="I9" s="92">
        <v>42334</v>
      </c>
      <c r="J9" s="232" t="s">
        <v>163</v>
      </c>
      <c r="K9" s="92">
        <v>42334</v>
      </c>
      <c r="L9" s="94" t="s">
        <v>139</v>
      </c>
      <c r="M9" s="93" t="s">
        <v>39</v>
      </c>
      <c r="N9" s="93" t="s">
        <v>164</v>
      </c>
      <c r="O9" s="223">
        <v>12</v>
      </c>
      <c r="P9" s="94" t="s">
        <v>139</v>
      </c>
      <c r="Q9" s="94"/>
      <c r="R9" s="94"/>
      <c r="S9" s="119" t="s">
        <v>141</v>
      </c>
      <c r="T9" s="170" t="s">
        <v>142</v>
      </c>
      <c r="U9" s="95" t="s">
        <v>143</v>
      </c>
    </row>
    <row r="10" spans="1:21" s="17" customFormat="1" ht="30">
      <c r="A10" s="146"/>
      <c r="B10" s="165" t="s">
        <v>165</v>
      </c>
      <c r="C10" s="273">
        <v>42325</v>
      </c>
      <c r="D10" s="277">
        <v>0.45555555555555555</v>
      </c>
      <c r="E10" s="277">
        <v>0.5625</v>
      </c>
      <c r="F10" s="277">
        <f t="shared" si="0"/>
        <v>0.10694444444444445</v>
      </c>
      <c r="G10" s="79">
        <v>42408</v>
      </c>
      <c r="H10" s="79">
        <v>42408</v>
      </c>
      <c r="I10" s="79">
        <v>42410</v>
      </c>
      <c r="J10" s="224" t="s">
        <v>166</v>
      </c>
      <c r="K10" s="79">
        <v>42409</v>
      </c>
      <c r="L10" s="79">
        <v>42411</v>
      </c>
      <c r="M10" s="79">
        <v>42411</v>
      </c>
      <c r="N10" s="79" t="s">
        <v>167</v>
      </c>
      <c r="O10" s="224">
        <v>15</v>
      </c>
      <c r="P10" s="79">
        <v>42411</v>
      </c>
      <c r="Q10" s="79"/>
      <c r="R10" s="79"/>
      <c r="S10" s="116" t="s">
        <v>147</v>
      </c>
      <c r="T10" s="171" t="s">
        <v>148</v>
      </c>
      <c r="U10" s="80" t="s">
        <v>149</v>
      </c>
    </row>
    <row r="11" spans="1:21" s="17" customFormat="1" ht="30">
      <c r="A11" s="146"/>
      <c r="B11" s="86" t="s">
        <v>168</v>
      </c>
      <c r="C11" s="274">
        <v>42328</v>
      </c>
      <c r="D11" s="278">
        <v>0.43888888888888888</v>
      </c>
      <c r="E11" s="278">
        <v>0.52777777777777779</v>
      </c>
      <c r="F11" s="278">
        <f t="shared" si="0"/>
        <v>8.8888888888888906E-2</v>
      </c>
      <c r="G11" s="96">
        <v>42333</v>
      </c>
      <c r="H11" s="97" t="s">
        <v>39</v>
      </c>
      <c r="I11" s="96">
        <v>42334</v>
      </c>
      <c r="J11" s="233" t="s">
        <v>169</v>
      </c>
      <c r="K11" s="96">
        <v>42334</v>
      </c>
      <c r="L11" s="98" t="s">
        <v>139</v>
      </c>
      <c r="M11" s="97" t="s">
        <v>39</v>
      </c>
      <c r="N11" s="97" t="s">
        <v>170</v>
      </c>
      <c r="O11" s="225">
        <v>12</v>
      </c>
      <c r="P11" s="98" t="s">
        <v>139</v>
      </c>
      <c r="Q11" s="98"/>
      <c r="R11" s="98"/>
      <c r="S11" s="117" t="s">
        <v>141</v>
      </c>
      <c r="T11" s="170" t="s">
        <v>142</v>
      </c>
      <c r="U11" s="99" t="s">
        <v>143</v>
      </c>
    </row>
    <row r="12" spans="1:21" s="17" customFormat="1" ht="30">
      <c r="A12" s="146"/>
      <c r="B12" s="165" t="s">
        <v>171</v>
      </c>
      <c r="C12" s="273">
        <v>42328</v>
      </c>
      <c r="D12" s="277">
        <v>0.43888888888888888</v>
      </c>
      <c r="E12" s="277">
        <v>0.52777777777777779</v>
      </c>
      <c r="F12" s="277">
        <f t="shared" si="0"/>
        <v>8.8888888888888906E-2</v>
      </c>
      <c r="G12" s="79">
        <v>42408</v>
      </c>
      <c r="H12" s="79">
        <v>42408</v>
      </c>
      <c r="I12" s="79">
        <v>42410</v>
      </c>
      <c r="J12" s="224" t="s">
        <v>172</v>
      </c>
      <c r="K12" s="79">
        <v>42409</v>
      </c>
      <c r="L12" s="79">
        <v>42411</v>
      </c>
      <c r="M12" s="79">
        <v>42411</v>
      </c>
      <c r="N12" s="79" t="s">
        <v>173</v>
      </c>
      <c r="O12" s="224">
        <v>15</v>
      </c>
      <c r="P12" s="79">
        <v>42411</v>
      </c>
      <c r="Q12" s="79"/>
      <c r="R12" s="79"/>
      <c r="S12" s="116" t="s">
        <v>147</v>
      </c>
      <c r="T12" s="171" t="s">
        <v>148</v>
      </c>
      <c r="U12" s="80" t="s">
        <v>149</v>
      </c>
    </row>
    <row r="13" spans="1:21" s="17" customFormat="1" ht="30">
      <c r="A13" s="146"/>
      <c r="B13" s="86" t="s">
        <v>174</v>
      </c>
      <c r="C13" s="274">
        <v>42332</v>
      </c>
      <c r="D13" s="278">
        <v>0.42777777777777781</v>
      </c>
      <c r="E13" s="278">
        <v>0.51111111111111118</v>
      </c>
      <c r="F13" s="278">
        <f t="shared" si="0"/>
        <v>8.333333333333337E-2</v>
      </c>
      <c r="G13" s="96">
        <v>42333</v>
      </c>
      <c r="H13" s="97" t="s">
        <v>39</v>
      </c>
      <c r="I13" s="96">
        <v>42334</v>
      </c>
      <c r="J13" s="233" t="s">
        <v>175</v>
      </c>
      <c r="K13" s="96">
        <v>42334</v>
      </c>
      <c r="L13" s="98" t="s">
        <v>139</v>
      </c>
      <c r="M13" s="97" t="s">
        <v>39</v>
      </c>
      <c r="N13" s="97" t="s">
        <v>176</v>
      </c>
      <c r="O13" s="225">
        <v>12</v>
      </c>
      <c r="P13" s="98" t="s">
        <v>139</v>
      </c>
      <c r="Q13" s="98"/>
      <c r="R13" s="98"/>
      <c r="S13" s="117" t="s">
        <v>141</v>
      </c>
      <c r="T13" s="170" t="s">
        <v>142</v>
      </c>
      <c r="U13" s="99" t="s">
        <v>143</v>
      </c>
    </row>
    <row r="14" spans="1:21" s="17" customFormat="1" ht="30.75" thickBot="1">
      <c r="A14" s="147"/>
      <c r="B14" s="287" t="s">
        <v>177</v>
      </c>
      <c r="C14" s="275">
        <v>42332</v>
      </c>
      <c r="D14" s="286">
        <v>0.42777777777777781</v>
      </c>
      <c r="E14" s="288">
        <v>0.51111111111111118</v>
      </c>
      <c r="F14" s="279">
        <f t="shared" si="0"/>
        <v>8.333333333333337E-2</v>
      </c>
      <c r="G14" s="79">
        <v>42408</v>
      </c>
      <c r="H14" s="79">
        <v>42408</v>
      </c>
      <c r="I14" s="79">
        <v>42410</v>
      </c>
      <c r="J14" s="224" t="s">
        <v>178</v>
      </c>
      <c r="K14" s="79">
        <v>42409</v>
      </c>
      <c r="L14" s="79">
        <v>42411</v>
      </c>
      <c r="M14" s="79">
        <v>42411</v>
      </c>
      <c r="N14" s="79" t="s">
        <v>179</v>
      </c>
      <c r="O14" s="224">
        <v>15</v>
      </c>
      <c r="P14" s="79">
        <v>42411</v>
      </c>
      <c r="Q14" s="79"/>
      <c r="R14" s="79"/>
      <c r="S14" s="116" t="s">
        <v>147</v>
      </c>
      <c r="T14" s="171" t="s">
        <v>148</v>
      </c>
      <c r="U14" s="80" t="s">
        <v>149</v>
      </c>
    </row>
    <row r="15" spans="1:21" s="17" customFormat="1" ht="30.75" thickTop="1">
      <c r="A15" s="148" t="s">
        <v>35</v>
      </c>
      <c r="B15" s="100" t="s">
        <v>180</v>
      </c>
      <c r="C15" s="272">
        <v>42325</v>
      </c>
      <c r="D15" s="283">
        <v>0.47361111111111115</v>
      </c>
      <c r="E15" s="280">
        <v>0.5625</v>
      </c>
      <c r="F15" s="276">
        <f t="shared" si="0"/>
        <v>8.8888888888888851E-2</v>
      </c>
      <c r="G15" s="87">
        <v>42333</v>
      </c>
      <c r="H15" s="88" t="s">
        <v>39</v>
      </c>
      <c r="I15" s="87">
        <v>42334</v>
      </c>
      <c r="J15" s="230" t="s">
        <v>181</v>
      </c>
      <c r="K15" s="87">
        <v>42334</v>
      </c>
      <c r="L15" s="89" t="s">
        <v>139</v>
      </c>
      <c r="M15" s="88" t="s">
        <v>39</v>
      </c>
      <c r="N15" s="88" t="s">
        <v>182</v>
      </c>
      <c r="O15" s="221">
        <v>12</v>
      </c>
      <c r="P15" s="89" t="s">
        <v>139</v>
      </c>
      <c r="Q15" s="89"/>
      <c r="R15" s="89"/>
      <c r="S15" s="117" t="s">
        <v>141</v>
      </c>
      <c r="T15" s="170" t="s">
        <v>142</v>
      </c>
      <c r="U15" s="90" t="s">
        <v>143</v>
      </c>
    </row>
    <row r="16" spans="1:21" s="17" customFormat="1" ht="30">
      <c r="A16" s="143"/>
      <c r="B16" s="165" t="s">
        <v>183</v>
      </c>
      <c r="C16" s="273">
        <v>42325</v>
      </c>
      <c r="D16" s="277">
        <v>0.47361111111111115</v>
      </c>
      <c r="E16" s="277">
        <v>0.5625</v>
      </c>
      <c r="F16" s="277">
        <f t="shared" si="0"/>
        <v>8.8888888888888851E-2</v>
      </c>
      <c r="G16" s="77">
        <v>42408</v>
      </c>
      <c r="H16" s="77">
        <v>42408</v>
      </c>
      <c r="I16" s="77">
        <v>42410</v>
      </c>
      <c r="J16" s="219" t="s">
        <v>184</v>
      </c>
      <c r="K16" s="77">
        <v>42409</v>
      </c>
      <c r="L16" s="77">
        <v>42411</v>
      </c>
      <c r="M16" s="77">
        <v>42411</v>
      </c>
      <c r="N16" s="77" t="s">
        <v>185</v>
      </c>
      <c r="O16" s="219">
        <v>17</v>
      </c>
      <c r="P16" s="77">
        <v>42411</v>
      </c>
      <c r="Q16" s="77"/>
      <c r="R16" s="77"/>
      <c r="S16" s="116" t="s">
        <v>147</v>
      </c>
      <c r="T16" s="171" t="s">
        <v>148</v>
      </c>
      <c r="U16" s="78" t="s">
        <v>149</v>
      </c>
    </row>
    <row r="17" spans="1:25" s="17" customFormat="1" ht="30">
      <c r="A17" s="143"/>
      <c r="B17" s="105" t="s">
        <v>186</v>
      </c>
      <c r="C17" s="274">
        <v>42328</v>
      </c>
      <c r="D17" s="281">
        <v>0.48958333333333331</v>
      </c>
      <c r="E17" s="281">
        <v>0.58194444444444449</v>
      </c>
      <c r="F17" s="278">
        <f t="shared" si="0"/>
        <v>9.2361111111111172E-2</v>
      </c>
      <c r="G17" s="106">
        <v>42333</v>
      </c>
      <c r="H17" s="107" t="s">
        <v>39</v>
      </c>
      <c r="I17" s="106">
        <v>42334</v>
      </c>
      <c r="J17" s="234" t="s">
        <v>187</v>
      </c>
      <c r="K17" s="106">
        <v>42334</v>
      </c>
      <c r="L17" s="108" t="s">
        <v>139</v>
      </c>
      <c r="M17" s="107" t="s">
        <v>39</v>
      </c>
      <c r="N17" s="107" t="s">
        <v>188</v>
      </c>
      <c r="O17" s="226">
        <v>12</v>
      </c>
      <c r="P17" s="108" t="s">
        <v>139</v>
      </c>
      <c r="Q17" s="108"/>
      <c r="R17" s="108"/>
      <c r="S17" s="120" t="s">
        <v>141</v>
      </c>
      <c r="T17" s="170" t="s">
        <v>142</v>
      </c>
      <c r="U17" s="109" t="s">
        <v>143</v>
      </c>
    </row>
    <row r="18" spans="1:25" s="17" customFormat="1" ht="30">
      <c r="A18" s="143"/>
      <c r="B18" s="167" t="s">
        <v>189</v>
      </c>
      <c r="C18" s="273">
        <v>42328</v>
      </c>
      <c r="D18" s="282">
        <v>0.48958333333333331</v>
      </c>
      <c r="E18" s="282">
        <v>0.58194444444444449</v>
      </c>
      <c r="F18" s="277">
        <f t="shared" si="0"/>
        <v>9.2361111111111172E-2</v>
      </c>
      <c r="G18" s="110">
        <v>42408</v>
      </c>
      <c r="H18" s="110">
        <v>42408</v>
      </c>
      <c r="I18" s="110">
        <v>42410</v>
      </c>
      <c r="J18" s="227" t="s">
        <v>190</v>
      </c>
      <c r="K18" s="110">
        <v>42409</v>
      </c>
      <c r="L18" s="110">
        <v>42411</v>
      </c>
      <c r="M18" s="110">
        <v>42411</v>
      </c>
      <c r="N18" s="110" t="s">
        <v>191</v>
      </c>
      <c r="O18" s="227">
        <v>15</v>
      </c>
      <c r="P18" s="110">
        <v>42411</v>
      </c>
      <c r="Q18" s="110"/>
      <c r="R18" s="110"/>
      <c r="S18" s="121" t="s">
        <v>147</v>
      </c>
      <c r="T18" s="171" t="s">
        <v>148</v>
      </c>
      <c r="U18" s="111" t="s">
        <v>149</v>
      </c>
    </row>
    <row r="19" spans="1:25" s="17" customFormat="1" ht="30">
      <c r="A19" s="143"/>
      <c r="B19" s="100" t="s">
        <v>192</v>
      </c>
      <c r="C19" s="274">
        <v>42332</v>
      </c>
      <c r="D19" s="283">
        <v>0.38055555555555554</v>
      </c>
      <c r="E19" s="283">
        <v>0.4909722222222222</v>
      </c>
      <c r="F19" s="278">
        <f t="shared" si="0"/>
        <v>0.11041666666666666</v>
      </c>
      <c r="G19" s="101">
        <v>42333</v>
      </c>
      <c r="H19" s="102" t="s">
        <v>39</v>
      </c>
      <c r="I19" s="101">
        <v>42334</v>
      </c>
      <c r="J19" s="235" t="s">
        <v>193</v>
      </c>
      <c r="K19" s="101">
        <v>42334</v>
      </c>
      <c r="L19" s="103" t="s">
        <v>139</v>
      </c>
      <c r="M19" s="102" t="s">
        <v>39</v>
      </c>
      <c r="N19" s="102" t="s">
        <v>194</v>
      </c>
      <c r="O19" s="228">
        <v>12</v>
      </c>
      <c r="P19" s="103" t="s">
        <v>139</v>
      </c>
      <c r="Q19" s="103"/>
      <c r="R19" s="103"/>
      <c r="S19" s="122" t="s">
        <v>141</v>
      </c>
      <c r="T19" s="170" t="s">
        <v>142</v>
      </c>
      <c r="U19" s="104" t="s">
        <v>143</v>
      </c>
    </row>
    <row r="20" spans="1:25" s="17" customFormat="1" ht="30.75" thickBot="1">
      <c r="A20" s="144"/>
      <c r="B20" s="166" t="s">
        <v>195</v>
      </c>
      <c r="C20" s="275">
        <v>42332</v>
      </c>
      <c r="D20" s="279">
        <v>0.38055555555555554</v>
      </c>
      <c r="E20" s="279">
        <v>0.4909722222222222</v>
      </c>
      <c r="F20" s="279">
        <f t="shared" si="0"/>
        <v>0.11041666666666666</v>
      </c>
      <c r="G20" s="28">
        <v>42408</v>
      </c>
      <c r="H20" s="28">
        <v>42408</v>
      </c>
      <c r="I20" s="26">
        <v>42410</v>
      </c>
      <c r="J20" s="231" t="s">
        <v>196</v>
      </c>
      <c r="K20" s="28">
        <v>42409</v>
      </c>
      <c r="L20" s="28">
        <v>42411</v>
      </c>
      <c r="M20" s="28">
        <v>42411</v>
      </c>
      <c r="N20" s="28" t="s">
        <v>197</v>
      </c>
      <c r="O20" s="222">
        <v>15</v>
      </c>
      <c r="P20" s="28">
        <v>42411</v>
      </c>
      <c r="Q20" s="26"/>
      <c r="R20" s="26"/>
      <c r="S20" s="118" t="s">
        <v>147</v>
      </c>
      <c r="T20" s="171" t="s">
        <v>148</v>
      </c>
      <c r="U20" s="30" t="s">
        <v>149</v>
      </c>
      <c r="Y20" s="19"/>
    </row>
    <row r="21" spans="1:25" s="17" customFormat="1" ht="30" customHeight="1">
      <c r="A21" s="145" t="s">
        <v>41</v>
      </c>
      <c r="B21" s="125" t="s">
        <v>198</v>
      </c>
      <c r="C21" s="92">
        <v>42514</v>
      </c>
      <c r="D21" s="303">
        <v>0.43611111111111112</v>
      </c>
      <c r="E21" s="303">
        <v>0.59166666666666667</v>
      </c>
      <c r="F21" s="303">
        <f>E21-D21</f>
        <v>0.15555555555555556</v>
      </c>
      <c r="G21" s="92">
        <v>42522</v>
      </c>
      <c r="H21" s="92">
        <v>42522</v>
      </c>
      <c r="I21" s="492" t="s">
        <v>199</v>
      </c>
      <c r="J21" s="94" t="s">
        <v>200</v>
      </c>
      <c r="K21" s="92">
        <v>42523</v>
      </c>
      <c r="L21" s="492" t="s">
        <v>201</v>
      </c>
      <c r="M21" s="492" t="s">
        <v>201</v>
      </c>
      <c r="N21" s="125" t="s">
        <v>202</v>
      </c>
      <c r="O21" s="125" t="s">
        <v>203</v>
      </c>
      <c r="P21" s="492" t="s">
        <v>201</v>
      </c>
      <c r="Q21" s="125" t="s">
        <v>204</v>
      </c>
      <c r="R21" s="125"/>
      <c r="S21" s="314" t="s">
        <v>205</v>
      </c>
      <c r="T21" s="500" t="s">
        <v>206</v>
      </c>
      <c r="U21" s="127"/>
    </row>
    <row r="22" spans="1:25" s="17" customFormat="1" ht="30">
      <c r="A22" s="146"/>
      <c r="B22" s="123" t="s">
        <v>207</v>
      </c>
      <c r="C22" s="79">
        <v>42514</v>
      </c>
      <c r="D22" s="304">
        <v>0.43611111111111112</v>
      </c>
      <c r="E22" s="304">
        <v>0.59166666666666667</v>
      </c>
      <c r="F22" s="304">
        <f>E22-D22</f>
        <v>0.15555555555555556</v>
      </c>
      <c r="G22" s="79">
        <v>42660</v>
      </c>
      <c r="H22" s="79">
        <v>42660</v>
      </c>
      <c r="I22" s="79">
        <v>42660</v>
      </c>
      <c r="J22" s="123" t="s">
        <v>208</v>
      </c>
      <c r="K22" s="79">
        <v>42660</v>
      </c>
      <c r="L22" s="79">
        <v>42661</v>
      </c>
      <c r="M22" s="79">
        <v>42661</v>
      </c>
      <c r="N22" s="123" t="s">
        <v>209</v>
      </c>
      <c r="O22" s="123">
        <v>23</v>
      </c>
      <c r="P22" s="79">
        <v>42661</v>
      </c>
      <c r="Q22" s="123">
        <v>5.4</v>
      </c>
      <c r="R22" s="123"/>
      <c r="S22" s="516" t="s">
        <v>210</v>
      </c>
      <c r="T22" s="517" t="s">
        <v>211</v>
      </c>
      <c r="U22" s="80"/>
    </row>
    <row r="23" spans="1:25" s="17" customFormat="1" ht="45">
      <c r="A23" s="146"/>
      <c r="B23" s="128" t="s">
        <v>212</v>
      </c>
      <c r="C23" s="96">
        <v>42517</v>
      </c>
      <c r="D23" s="307">
        <v>0.43055555555555558</v>
      </c>
      <c r="E23" s="307">
        <v>0.65277777777777779</v>
      </c>
      <c r="F23" s="307">
        <f>E23-D23</f>
        <v>0.22222222222222221</v>
      </c>
      <c r="G23" s="96">
        <v>42522</v>
      </c>
      <c r="H23" s="96">
        <v>42522</v>
      </c>
      <c r="I23" s="493" t="s">
        <v>199</v>
      </c>
      <c r="J23" s="98" t="s">
        <v>213</v>
      </c>
      <c r="K23" s="96">
        <v>42523</v>
      </c>
      <c r="L23" s="493" t="s">
        <v>214</v>
      </c>
      <c r="M23" s="493" t="s">
        <v>214</v>
      </c>
      <c r="N23" s="98" t="s">
        <v>215</v>
      </c>
      <c r="O23" s="128" t="s">
        <v>216</v>
      </c>
      <c r="P23" s="493" t="s">
        <v>214</v>
      </c>
      <c r="Q23" s="509" t="s">
        <v>217</v>
      </c>
      <c r="R23" s="128"/>
      <c r="S23" s="315" t="s">
        <v>218</v>
      </c>
      <c r="T23" s="501" t="s">
        <v>206</v>
      </c>
      <c r="U23" s="130"/>
    </row>
    <row r="24" spans="1:25" s="17" customFormat="1" ht="30">
      <c r="A24" s="146"/>
      <c r="B24" s="123" t="s">
        <v>219</v>
      </c>
      <c r="C24" s="79">
        <v>42517</v>
      </c>
      <c r="D24" s="304">
        <v>0.43055555555555558</v>
      </c>
      <c r="E24" s="304">
        <v>0.65277777777777779</v>
      </c>
      <c r="F24" s="304">
        <f>E24-D24</f>
        <v>0.22222222222222221</v>
      </c>
      <c r="G24" s="79">
        <v>42660</v>
      </c>
      <c r="H24" s="79">
        <v>42660</v>
      </c>
      <c r="I24" s="79">
        <v>42660</v>
      </c>
      <c r="J24" s="123" t="s">
        <v>220</v>
      </c>
      <c r="K24" s="79">
        <v>42660</v>
      </c>
      <c r="L24" s="527" t="s">
        <v>221</v>
      </c>
      <c r="M24" s="527" t="s">
        <v>221</v>
      </c>
      <c r="N24" s="123" t="s">
        <v>222</v>
      </c>
      <c r="O24" s="123">
        <v>23</v>
      </c>
      <c r="P24" s="527" t="s">
        <v>221</v>
      </c>
      <c r="Q24" s="533">
        <v>6.02</v>
      </c>
      <c r="R24" s="123"/>
      <c r="S24" s="516" t="s">
        <v>223</v>
      </c>
      <c r="T24" s="517" t="s">
        <v>211</v>
      </c>
      <c r="U24" s="80" t="s">
        <v>224</v>
      </c>
    </row>
    <row r="25" spans="1:25" s="17" customFormat="1" ht="30">
      <c r="A25" s="146"/>
      <c r="B25" s="128" t="s">
        <v>225</v>
      </c>
      <c r="C25" s="96">
        <v>42521</v>
      </c>
      <c r="D25" s="307">
        <v>0.65416666666666667</v>
      </c>
      <c r="E25" s="307" t="s">
        <v>226</v>
      </c>
      <c r="F25" s="307">
        <v>0.72152777777777777</v>
      </c>
      <c r="G25" s="96">
        <v>42642</v>
      </c>
      <c r="H25" s="96">
        <v>42642</v>
      </c>
      <c r="I25" s="96">
        <v>42642</v>
      </c>
      <c r="J25" s="96" t="s">
        <v>227</v>
      </c>
      <c r="K25" s="96">
        <v>42642</v>
      </c>
      <c r="L25" s="96">
        <v>42643</v>
      </c>
      <c r="M25" s="96">
        <v>42643</v>
      </c>
      <c r="N25" s="96" t="s">
        <v>228</v>
      </c>
      <c r="O25" s="233">
        <v>23</v>
      </c>
      <c r="P25" s="96">
        <v>42643</v>
      </c>
      <c r="Q25" s="128">
        <v>5.3</v>
      </c>
      <c r="R25" s="128"/>
      <c r="S25" s="315" t="s">
        <v>229</v>
      </c>
      <c r="T25" s="501" t="s">
        <v>206</v>
      </c>
      <c r="U25" s="130"/>
    </row>
    <row r="26" spans="1:25" s="17" customFormat="1" ht="30.75" thickBot="1">
      <c r="A26" s="147"/>
      <c r="B26" s="31" t="s">
        <v>230</v>
      </c>
      <c r="C26" s="309">
        <v>42521</v>
      </c>
      <c r="D26" s="334">
        <v>0.65416666666666667</v>
      </c>
      <c r="E26" s="334" t="s">
        <v>226</v>
      </c>
      <c r="F26" s="334">
        <v>0.72152777777777777</v>
      </c>
      <c r="G26" s="79">
        <v>42660</v>
      </c>
      <c r="H26" s="79">
        <v>42660</v>
      </c>
      <c r="I26" s="79">
        <v>42660</v>
      </c>
      <c r="J26" s="123" t="s">
        <v>231</v>
      </c>
      <c r="K26" s="79">
        <v>42660</v>
      </c>
      <c r="L26" s="79">
        <v>42661</v>
      </c>
      <c r="M26" s="79">
        <v>42661</v>
      </c>
      <c r="N26" s="123" t="s">
        <v>232</v>
      </c>
      <c r="O26" s="123">
        <v>23</v>
      </c>
      <c r="P26" s="79">
        <v>42661</v>
      </c>
      <c r="Q26" s="31">
        <v>4.5</v>
      </c>
      <c r="R26" s="31"/>
      <c r="S26" s="514" t="s">
        <v>233</v>
      </c>
      <c r="T26" s="517" t="s">
        <v>211</v>
      </c>
      <c r="U26" s="33"/>
    </row>
    <row r="27" spans="1:25" s="17" customFormat="1" ht="30">
      <c r="A27" s="148" t="s">
        <v>44</v>
      </c>
      <c r="B27" s="131" t="s">
        <v>234</v>
      </c>
      <c r="C27" s="301">
        <v>42514</v>
      </c>
      <c r="D27" s="305">
        <v>0.45694444444444443</v>
      </c>
      <c r="E27" s="305">
        <v>0.59166666666666667</v>
      </c>
      <c r="F27" s="305">
        <f t="shared" ref="F27:F44" si="1">E27-D27</f>
        <v>0.13472222222222224</v>
      </c>
      <c r="G27" s="301">
        <v>42522</v>
      </c>
      <c r="H27" s="301">
        <v>42522</v>
      </c>
      <c r="I27" s="494" t="s">
        <v>199</v>
      </c>
      <c r="J27" s="499" t="s">
        <v>235</v>
      </c>
      <c r="K27" s="301">
        <v>42523</v>
      </c>
      <c r="L27" s="494" t="s">
        <v>201</v>
      </c>
      <c r="M27" s="494" t="s">
        <v>201</v>
      </c>
      <c r="N27" s="131" t="s">
        <v>236</v>
      </c>
      <c r="O27" s="131" t="s">
        <v>203</v>
      </c>
      <c r="P27" s="494" t="s">
        <v>201</v>
      </c>
      <c r="Q27" s="131" t="s">
        <v>237</v>
      </c>
      <c r="R27" s="131"/>
      <c r="S27" s="314" t="s">
        <v>238</v>
      </c>
      <c r="T27" s="502" t="s">
        <v>206</v>
      </c>
      <c r="U27" s="133"/>
    </row>
    <row r="28" spans="1:25" s="17" customFormat="1" ht="30">
      <c r="A28" s="143"/>
      <c r="B28" s="137" t="s">
        <v>239</v>
      </c>
      <c r="C28" s="302">
        <v>42514</v>
      </c>
      <c r="D28" s="306">
        <v>0.45694444444444443</v>
      </c>
      <c r="E28" s="306">
        <v>0.59166666666666667</v>
      </c>
      <c r="F28" s="306">
        <f t="shared" si="1"/>
        <v>0.13472222222222224</v>
      </c>
      <c r="G28" s="302">
        <v>42660</v>
      </c>
      <c r="H28" s="302">
        <v>42660</v>
      </c>
      <c r="I28" s="302">
        <v>42660</v>
      </c>
      <c r="J28" s="137" t="s">
        <v>240</v>
      </c>
      <c r="K28" s="302">
        <v>42660</v>
      </c>
      <c r="L28" s="302">
        <v>42661</v>
      </c>
      <c r="M28" s="302">
        <v>42661</v>
      </c>
      <c r="N28" s="137" t="s">
        <v>241</v>
      </c>
      <c r="O28" s="137">
        <v>23</v>
      </c>
      <c r="P28" s="302">
        <v>42661</v>
      </c>
      <c r="Q28" s="137">
        <v>4.0999999999999996</v>
      </c>
      <c r="R28" s="137"/>
      <c r="S28" s="515" t="s">
        <v>242</v>
      </c>
      <c r="T28" s="517" t="s">
        <v>211</v>
      </c>
      <c r="U28" s="139"/>
    </row>
    <row r="29" spans="1:25" s="17" customFormat="1" ht="30">
      <c r="A29" s="143"/>
      <c r="B29" s="134" t="s">
        <v>243</v>
      </c>
      <c r="C29" s="101">
        <v>42517</v>
      </c>
      <c r="D29" s="308">
        <v>0.41250000000000003</v>
      </c>
      <c r="E29" s="308">
        <v>0.65277777777777779</v>
      </c>
      <c r="F29" s="308">
        <f t="shared" si="1"/>
        <v>0.24027777777777776</v>
      </c>
      <c r="G29" s="101">
        <v>42522</v>
      </c>
      <c r="H29" s="101">
        <v>42522</v>
      </c>
      <c r="I29" s="495" t="s">
        <v>199</v>
      </c>
      <c r="J29" s="103" t="s">
        <v>244</v>
      </c>
      <c r="K29" s="101">
        <v>42523</v>
      </c>
      <c r="L29" s="495" t="s">
        <v>201</v>
      </c>
      <c r="M29" s="532" t="s">
        <v>201</v>
      </c>
      <c r="N29" s="134" t="s">
        <v>245</v>
      </c>
      <c r="O29" s="134" t="s">
        <v>203</v>
      </c>
      <c r="P29" s="339" t="s">
        <v>246</v>
      </c>
      <c r="Q29" s="134" t="s">
        <v>247</v>
      </c>
      <c r="R29" s="134"/>
      <c r="S29" s="316" t="s">
        <v>248</v>
      </c>
      <c r="T29" s="503" t="s">
        <v>206</v>
      </c>
      <c r="U29" s="136"/>
    </row>
    <row r="30" spans="1:25" s="17" customFormat="1" ht="30">
      <c r="A30" s="143"/>
      <c r="B30" s="137" t="s">
        <v>249</v>
      </c>
      <c r="C30" s="302">
        <v>42517</v>
      </c>
      <c r="D30" s="306">
        <v>0.41250000000000003</v>
      </c>
      <c r="E30" s="306">
        <v>0.65277777777777779</v>
      </c>
      <c r="F30" s="306">
        <f t="shared" si="1"/>
        <v>0.24027777777777776</v>
      </c>
      <c r="G30" s="302">
        <v>42660</v>
      </c>
      <c r="H30" s="302">
        <v>42660</v>
      </c>
      <c r="I30" s="302">
        <v>42660</v>
      </c>
      <c r="J30" s="137" t="s">
        <v>250</v>
      </c>
      <c r="K30" s="302">
        <v>42660</v>
      </c>
      <c r="L30" s="302">
        <v>42661</v>
      </c>
      <c r="M30" s="302">
        <v>42661</v>
      </c>
      <c r="N30" s="137" t="s">
        <v>251</v>
      </c>
      <c r="O30" s="137">
        <v>23</v>
      </c>
      <c r="P30" s="302">
        <v>42661</v>
      </c>
      <c r="Q30" s="137">
        <v>4.4000000000000004</v>
      </c>
      <c r="R30" s="137"/>
      <c r="S30" s="515" t="s">
        <v>252</v>
      </c>
      <c r="T30" s="517" t="s">
        <v>211</v>
      </c>
      <c r="U30" s="139"/>
    </row>
    <row r="31" spans="1:25" s="17" customFormat="1" ht="30">
      <c r="A31" s="143"/>
      <c r="B31" s="134" t="s">
        <v>253</v>
      </c>
      <c r="C31" s="101">
        <v>42521</v>
      </c>
      <c r="D31" s="308">
        <v>0.4145833333333333</v>
      </c>
      <c r="E31" s="308">
        <v>0.63888888888888895</v>
      </c>
      <c r="F31" s="332">
        <f t="shared" si="1"/>
        <v>0.22430555555555565</v>
      </c>
      <c r="G31" s="101">
        <v>42522</v>
      </c>
      <c r="H31" s="101">
        <v>42522</v>
      </c>
      <c r="I31" s="495" t="s">
        <v>199</v>
      </c>
      <c r="J31" s="103" t="s">
        <v>254</v>
      </c>
      <c r="K31" s="101">
        <v>42523</v>
      </c>
      <c r="L31" s="495" t="s">
        <v>201</v>
      </c>
      <c r="M31" s="495" t="s">
        <v>201</v>
      </c>
      <c r="N31" s="134" t="s">
        <v>255</v>
      </c>
      <c r="O31" s="134" t="s">
        <v>203</v>
      </c>
      <c r="P31" s="495" t="s">
        <v>201</v>
      </c>
      <c r="Q31" s="134" t="s">
        <v>256</v>
      </c>
      <c r="R31" s="134"/>
      <c r="S31" s="316" t="s">
        <v>257</v>
      </c>
      <c r="T31" s="503" t="s">
        <v>206</v>
      </c>
      <c r="U31" s="136"/>
    </row>
    <row r="32" spans="1:25" s="17" customFormat="1" ht="30.75" thickBot="1">
      <c r="A32" s="149"/>
      <c r="B32" s="27" t="s">
        <v>258</v>
      </c>
      <c r="C32" s="28">
        <v>42521</v>
      </c>
      <c r="D32" s="331">
        <v>0.4145833333333333</v>
      </c>
      <c r="E32" s="331">
        <v>0.63888888888888895</v>
      </c>
      <c r="F32" s="333">
        <f t="shared" si="1"/>
        <v>0.22430555555555565</v>
      </c>
      <c r="G32" s="302">
        <v>42660</v>
      </c>
      <c r="H32" s="302">
        <v>42660</v>
      </c>
      <c r="I32" s="302">
        <v>42660</v>
      </c>
      <c r="J32" s="137" t="s">
        <v>259</v>
      </c>
      <c r="K32" s="302">
        <v>42660</v>
      </c>
      <c r="L32" s="302">
        <v>42661</v>
      </c>
      <c r="M32" s="302">
        <v>42661</v>
      </c>
      <c r="N32" s="137" t="s">
        <v>260</v>
      </c>
      <c r="O32" s="137">
        <v>23</v>
      </c>
      <c r="P32" s="302">
        <v>42661</v>
      </c>
      <c r="Q32" s="27">
        <v>4.4000000000000004</v>
      </c>
      <c r="R32" s="27"/>
      <c r="S32" s="514" t="s">
        <v>261</v>
      </c>
      <c r="T32" s="517" t="s">
        <v>211</v>
      </c>
      <c r="U32" s="30"/>
    </row>
    <row r="33" spans="1:21" s="17" customFormat="1" ht="30">
      <c r="A33" s="145" t="s">
        <v>47</v>
      </c>
      <c r="B33" s="125" t="s">
        <v>262</v>
      </c>
      <c r="C33" s="92">
        <v>42514</v>
      </c>
      <c r="D33" s="303">
        <v>0.49513888888888885</v>
      </c>
      <c r="E33" s="303">
        <v>0.59166666666666667</v>
      </c>
      <c r="F33" s="303">
        <f t="shared" si="1"/>
        <v>9.6527777777777823E-2</v>
      </c>
      <c r="G33" s="92">
        <v>42522</v>
      </c>
      <c r="H33" s="92">
        <v>42522</v>
      </c>
      <c r="I33" s="492" t="s">
        <v>199</v>
      </c>
      <c r="J33" s="94" t="s">
        <v>263</v>
      </c>
      <c r="K33" s="92">
        <v>42523</v>
      </c>
      <c r="L33" s="492" t="s">
        <v>201</v>
      </c>
      <c r="M33" s="492" t="s">
        <v>201</v>
      </c>
      <c r="N33" s="125" t="s">
        <v>264</v>
      </c>
      <c r="O33" s="125" t="s">
        <v>203</v>
      </c>
      <c r="P33" s="492" t="s">
        <v>201</v>
      </c>
      <c r="Q33" s="125" t="s">
        <v>265</v>
      </c>
      <c r="R33" s="125"/>
      <c r="S33" s="314" t="s">
        <v>266</v>
      </c>
      <c r="T33" s="502" t="s">
        <v>206</v>
      </c>
      <c r="U33" s="127"/>
    </row>
    <row r="34" spans="1:21" s="17" customFormat="1" ht="30">
      <c r="A34" s="146"/>
      <c r="B34" s="123" t="s">
        <v>267</v>
      </c>
      <c r="C34" s="79">
        <v>42514</v>
      </c>
      <c r="D34" s="304">
        <v>0.49513888888888885</v>
      </c>
      <c r="E34" s="304">
        <v>0.59166666666666667</v>
      </c>
      <c r="F34" s="304">
        <f t="shared" si="1"/>
        <v>9.6527777777777823E-2</v>
      </c>
      <c r="G34" s="79">
        <v>42660</v>
      </c>
      <c r="H34" s="79">
        <v>42660</v>
      </c>
      <c r="I34" s="79">
        <v>42660</v>
      </c>
      <c r="J34" s="123" t="s">
        <v>268</v>
      </c>
      <c r="K34" s="79">
        <v>42660</v>
      </c>
      <c r="L34" s="79">
        <v>42661</v>
      </c>
      <c r="M34" s="79">
        <v>42661</v>
      </c>
      <c r="N34" s="123" t="s">
        <v>269</v>
      </c>
      <c r="O34" s="123">
        <v>23</v>
      </c>
      <c r="P34" s="79">
        <v>42661</v>
      </c>
      <c r="Q34" s="123">
        <v>5.7</v>
      </c>
      <c r="R34" s="123"/>
      <c r="S34" s="516" t="s">
        <v>270</v>
      </c>
      <c r="T34" s="517" t="s">
        <v>211</v>
      </c>
      <c r="U34" s="80"/>
    </row>
    <row r="35" spans="1:21" s="17" customFormat="1" ht="30">
      <c r="A35" s="146"/>
      <c r="B35" s="128" t="s">
        <v>271</v>
      </c>
      <c r="C35" s="96">
        <v>42517</v>
      </c>
      <c r="D35" s="307">
        <v>0.49374999999999997</v>
      </c>
      <c r="E35" s="307">
        <v>0.65277777777777779</v>
      </c>
      <c r="F35" s="307">
        <f t="shared" si="1"/>
        <v>0.15902777777777782</v>
      </c>
      <c r="G35" s="96">
        <v>42522</v>
      </c>
      <c r="H35" s="96">
        <v>42522</v>
      </c>
      <c r="I35" s="493" t="s">
        <v>199</v>
      </c>
      <c r="J35" s="98" t="s">
        <v>272</v>
      </c>
      <c r="K35" s="96">
        <v>42523</v>
      </c>
      <c r="L35" s="493" t="s">
        <v>201</v>
      </c>
      <c r="M35" s="493" t="s">
        <v>201</v>
      </c>
      <c r="N35" s="128" t="s">
        <v>273</v>
      </c>
      <c r="O35" s="128" t="s">
        <v>203</v>
      </c>
      <c r="P35" s="493" t="s">
        <v>201</v>
      </c>
      <c r="Q35" s="128" t="s">
        <v>274</v>
      </c>
      <c r="R35" s="128"/>
      <c r="S35" s="315" t="s">
        <v>275</v>
      </c>
      <c r="T35" s="501" t="s">
        <v>206</v>
      </c>
      <c r="U35" s="130"/>
    </row>
    <row r="36" spans="1:21" s="17" customFormat="1" ht="30">
      <c r="A36" s="146"/>
      <c r="B36" s="123" t="s">
        <v>276</v>
      </c>
      <c r="C36" s="79">
        <v>42517</v>
      </c>
      <c r="D36" s="304">
        <v>0.49374999999999997</v>
      </c>
      <c r="E36" s="304">
        <v>0.65277777777777779</v>
      </c>
      <c r="F36" s="304">
        <f t="shared" si="1"/>
        <v>0.15902777777777782</v>
      </c>
      <c r="G36" s="79">
        <v>42660</v>
      </c>
      <c r="H36" s="79">
        <v>42660</v>
      </c>
      <c r="I36" s="79">
        <v>42660</v>
      </c>
      <c r="J36" s="123" t="s">
        <v>277</v>
      </c>
      <c r="K36" s="79">
        <v>42660</v>
      </c>
      <c r="L36" s="527" t="s">
        <v>221</v>
      </c>
      <c r="M36" s="527" t="s">
        <v>221</v>
      </c>
      <c r="N36" s="528" t="s">
        <v>278</v>
      </c>
      <c r="O36" s="123">
        <v>23</v>
      </c>
      <c r="P36" s="530" t="s">
        <v>221</v>
      </c>
      <c r="Q36" s="531">
        <v>7.08</v>
      </c>
      <c r="R36" s="123"/>
      <c r="S36" s="516" t="s">
        <v>279</v>
      </c>
      <c r="T36" s="517" t="s">
        <v>211</v>
      </c>
      <c r="U36" s="80" t="s">
        <v>280</v>
      </c>
    </row>
    <row r="37" spans="1:21" s="17" customFormat="1" ht="30">
      <c r="A37" s="146"/>
      <c r="B37" s="128" t="s">
        <v>281</v>
      </c>
      <c r="C37" s="96">
        <v>42521</v>
      </c>
      <c r="D37" s="307">
        <v>0.4861111111111111</v>
      </c>
      <c r="E37" s="307">
        <v>0.63888888888888895</v>
      </c>
      <c r="F37" s="335">
        <f t="shared" si="1"/>
        <v>0.15277777777777785</v>
      </c>
      <c r="G37" s="96">
        <v>42522</v>
      </c>
      <c r="H37" s="96">
        <v>42522</v>
      </c>
      <c r="I37" s="493" t="s">
        <v>199</v>
      </c>
      <c r="J37" s="98" t="s">
        <v>282</v>
      </c>
      <c r="K37" s="96">
        <v>42523</v>
      </c>
      <c r="L37" s="493" t="s">
        <v>201</v>
      </c>
      <c r="M37" s="493" t="s">
        <v>201</v>
      </c>
      <c r="N37" s="128" t="s">
        <v>283</v>
      </c>
      <c r="O37" s="128" t="s">
        <v>203</v>
      </c>
      <c r="P37" s="493" t="s">
        <v>201</v>
      </c>
      <c r="Q37" s="128" t="s">
        <v>284</v>
      </c>
      <c r="R37" s="128"/>
      <c r="S37" s="315" t="s">
        <v>285</v>
      </c>
      <c r="T37" s="501" t="s">
        <v>206</v>
      </c>
      <c r="U37" s="130"/>
    </row>
    <row r="38" spans="1:21" s="17" customFormat="1" ht="30.75" thickBot="1">
      <c r="A38" s="147"/>
      <c r="B38" s="31" t="s">
        <v>286</v>
      </c>
      <c r="C38" s="309">
        <v>42521</v>
      </c>
      <c r="D38" s="334">
        <v>0.4861111111111111</v>
      </c>
      <c r="E38" s="334">
        <v>0.63888888888888895</v>
      </c>
      <c r="F38" s="336">
        <f t="shared" si="1"/>
        <v>0.15277777777777785</v>
      </c>
      <c r="G38" s="79">
        <v>42660</v>
      </c>
      <c r="H38" s="79">
        <v>42660</v>
      </c>
      <c r="I38" s="79">
        <v>42660</v>
      </c>
      <c r="J38" s="123" t="s">
        <v>287</v>
      </c>
      <c r="K38" s="79">
        <v>42660</v>
      </c>
      <c r="L38" s="79">
        <v>42661</v>
      </c>
      <c r="M38" s="79">
        <v>42661</v>
      </c>
      <c r="N38" s="123" t="s">
        <v>288</v>
      </c>
      <c r="O38" s="123">
        <v>23</v>
      </c>
      <c r="P38" s="79">
        <v>42661</v>
      </c>
      <c r="Q38" s="31">
        <v>6.79</v>
      </c>
      <c r="R38" s="31"/>
      <c r="S38" s="514" t="s">
        <v>289</v>
      </c>
      <c r="T38" s="517" t="s">
        <v>211</v>
      </c>
      <c r="U38" s="33"/>
    </row>
    <row r="39" spans="1:21" s="17" customFormat="1" ht="30">
      <c r="A39" s="148" t="s">
        <v>48</v>
      </c>
      <c r="B39" s="131" t="s">
        <v>290</v>
      </c>
      <c r="C39" s="301">
        <v>42517</v>
      </c>
      <c r="D39" s="305">
        <v>0.40833333333333338</v>
      </c>
      <c r="E39" s="305">
        <v>0.65277777777777779</v>
      </c>
      <c r="F39" s="305">
        <f t="shared" si="1"/>
        <v>0.24444444444444441</v>
      </c>
      <c r="G39" s="301">
        <v>42522</v>
      </c>
      <c r="H39" s="301">
        <v>42522</v>
      </c>
      <c r="I39" s="494" t="s">
        <v>199</v>
      </c>
      <c r="J39" s="499" t="s">
        <v>291</v>
      </c>
      <c r="K39" s="301">
        <v>42523</v>
      </c>
      <c r="L39" s="494" t="s">
        <v>201</v>
      </c>
      <c r="M39" s="494" t="s">
        <v>201</v>
      </c>
      <c r="N39" s="131" t="s">
        <v>292</v>
      </c>
      <c r="O39" s="131" t="s">
        <v>203</v>
      </c>
      <c r="P39" s="494" t="s">
        <v>201</v>
      </c>
      <c r="Q39" s="131" t="s">
        <v>293</v>
      </c>
      <c r="R39" s="131"/>
      <c r="S39" s="314" t="s">
        <v>294</v>
      </c>
      <c r="T39" s="502" t="s">
        <v>206</v>
      </c>
      <c r="U39" s="133"/>
    </row>
    <row r="40" spans="1:21" s="17" customFormat="1" ht="30">
      <c r="A40" s="143"/>
      <c r="B40" s="137" t="s">
        <v>295</v>
      </c>
      <c r="C40" s="302">
        <v>42517</v>
      </c>
      <c r="D40" s="306">
        <v>0.40833333333333338</v>
      </c>
      <c r="E40" s="306">
        <v>0.65277777777777779</v>
      </c>
      <c r="F40" s="306">
        <f t="shared" si="1"/>
        <v>0.24444444444444441</v>
      </c>
      <c r="G40" s="302">
        <v>42660</v>
      </c>
      <c r="H40" s="302">
        <v>42660</v>
      </c>
      <c r="I40" s="302">
        <v>42660</v>
      </c>
      <c r="J40" s="137" t="s">
        <v>296</v>
      </c>
      <c r="K40" s="302">
        <v>42660</v>
      </c>
      <c r="L40" s="302">
        <v>42661</v>
      </c>
      <c r="M40" s="302">
        <v>42661</v>
      </c>
      <c r="N40" s="137" t="s">
        <v>297</v>
      </c>
      <c r="O40" s="137">
        <v>23</v>
      </c>
      <c r="P40" s="302">
        <v>42661</v>
      </c>
      <c r="Q40" s="137">
        <v>5.0999999999999996</v>
      </c>
      <c r="R40" s="137"/>
      <c r="S40" s="515" t="s">
        <v>298</v>
      </c>
      <c r="T40" s="517" t="s">
        <v>211</v>
      </c>
      <c r="U40" s="139"/>
    </row>
    <row r="41" spans="1:21" s="17" customFormat="1" ht="30">
      <c r="A41" s="143"/>
      <c r="B41" s="134" t="s">
        <v>299</v>
      </c>
      <c r="C41" s="101">
        <v>42520</v>
      </c>
      <c r="D41" s="308">
        <v>0.38541666666666669</v>
      </c>
      <c r="E41" s="308">
        <v>0.61875000000000002</v>
      </c>
      <c r="F41" s="308">
        <f t="shared" si="1"/>
        <v>0.23333333333333334</v>
      </c>
      <c r="G41" s="101">
        <v>42522</v>
      </c>
      <c r="H41" s="101">
        <v>42522</v>
      </c>
      <c r="I41" s="495" t="s">
        <v>199</v>
      </c>
      <c r="J41" s="103" t="s">
        <v>300</v>
      </c>
      <c r="K41" s="101">
        <v>42523</v>
      </c>
      <c r="L41" s="495" t="s">
        <v>201</v>
      </c>
      <c r="M41" s="495" t="s">
        <v>201</v>
      </c>
      <c r="N41" s="134" t="s">
        <v>301</v>
      </c>
      <c r="O41" s="134" t="s">
        <v>203</v>
      </c>
      <c r="P41" s="495" t="s">
        <v>201</v>
      </c>
      <c r="Q41" s="134" t="s">
        <v>302</v>
      </c>
      <c r="R41" s="134"/>
      <c r="S41" s="316" t="s">
        <v>303</v>
      </c>
      <c r="T41" s="503" t="s">
        <v>206</v>
      </c>
      <c r="U41" s="136"/>
    </row>
    <row r="42" spans="1:21" s="17" customFormat="1" ht="30">
      <c r="A42" s="143"/>
      <c r="B42" s="137" t="s">
        <v>304</v>
      </c>
      <c r="C42" s="302">
        <v>42520</v>
      </c>
      <c r="D42" s="306">
        <v>0.38541666666666669</v>
      </c>
      <c r="E42" s="306">
        <v>0.61875000000000002</v>
      </c>
      <c r="F42" s="308">
        <f t="shared" si="1"/>
        <v>0.23333333333333334</v>
      </c>
      <c r="G42" s="302">
        <v>42660</v>
      </c>
      <c r="H42" s="302">
        <v>42660</v>
      </c>
      <c r="I42" s="302">
        <v>42660</v>
      </c>
      <c r="J42" s="137" t="s">
        <v>305</v>
      </c>
      <c r="K42" s="302">
        <v>42660</v>
      </c>
      <c r="L42" s="302">
        <v>42661</v>
      </c>
      <c r="M42" s="302">
        <v>42661</v>
      </c>
      <c r="N42" s="137" t="s">
        <v>306</v>
      </c>
      <c r="O42" s="137">
        <v>23</v>
      </c>
      <c r="P42" s="302">
        <v>42661</v>
      </c>
      <c r="Q42" s="137">
        <v>4.5999999999999996</v>
      </c>
      <c r="R42" s="137"/>
      <c r="S42" s="515" t="s">
        <v>307</v>
      </c>
      <c r="T42" s="517" t="s">
        <v>211</v>
      </c>
      <c r="U42" s="139"/>
    </row>
    <row r="43" spans="1:21" s="17" customFormat="1" ht="30">
      <c r="A43" s="143"/>
      <c r="B43" s="134" t="s">
        <v>308</v>
      </c>
      <c r="C43" s="101">
        <v>42524</v>
      </c>
      <c r="D43" s="308">
        <v>0.38055555555555554</v>
      </c>
      <c r="E43" s="308">
        <v>0.5131944444444444</v>
      </c>
      <c r="F43" s="332">
        <f t="shared" si="1"/>
        <v>0.13263888888888886</v>
      </c>
      <c r="G43" s="101">
        <v>42642</v>
      </c>
      <c r="H43" s="101">
        <v>42642</v>
      </c>
      <c r="I43" s="101">
        <v>42642</v>
      </c>
      <c r="J43" s="101" t="s">
        <v>309</v>
      </c>
      <c r="K43" s="101">
        <v>42642</v>
      </c>
      <c r="L43" s="101">
        <v>42643</v>
      </c>
      <c r="M43" s="101">
        <v>42643</v>
      </c>
      <c r="N43" s="101" t="s">
        <v>310</v>
      </c>
      <c r="O43" s="235">
        <v>23</v>
      </c>
      <c r="P43" s="101">
        <v>42643</v>
      </c>
      <c r="Q43" s="134">
        <v>4.16</v>
      </c>
      <c r="R43" s="134"/>
      <c r="S43" s="316" t="s">
        <v>311</v>
      </c>
      <c r="T43" s="503" t="s">
        <v>206</v>
      </c>
      <c r="U43" s="136"/>
    </row>
    <row r="44" spans="1:21" s="17" customFormat="1" ht="30.75" thickBot="1">
      <c r="A44" s="149"/>
      <c r="B44" s="27" t="s">
        <v>312</v>
      </c>
      <c r="C44" s="28">
        <v>42524</v>
      </c>
      <c r="D44" s="331">
        <v>0.38055555555555554</v>
      </c>
      <c r="E44" s="331">
        <v>0.5131944444444444</v>
      </c>
      <c r="F44" s="333">
        <f t="shared" si="1"/>
        <v>0.13263888888888886</v>
      </c>
      <c r="G44" s="302">
        <v>42660</v>
      </c>
      <c r="H44" s="302">
        <v>42660</v>
      </c>
      <c r="I44" s="302">
        <v>42660</v>
      </c>
      <c r="J44" s="137" t="s">
        <v>313</v>
      </c>
      <c r="K44" s="302">
        <v>42660</v>
      </c>
      <c r="L44" s="302">
        <v>42661</v>
      </c>
      <c r="M44" s="302">
        <v>42661</v>
      </c>
      <c r="N44" s="137" t="s">
        <v>314</v>
      </c>
      <c r="O44" s="137">
        <v>23</v>
      </c>
      <c r="P44" s="302">
        <v>42661</v>
      </c>
      <c r="Q44" s="27">
        <v>6.2</v>
      </c>
      <c r="R44" s="27"/>
      <c r="S44" s="514" t="s">
        <v>315</v>
      </c>
      <c r="T44" s="517" t="s">
        <v>211</v>
      </c>
      <c r="U44" s="30"/>
    </row>
    <row r="45" spans="1:21" s="17" customFormat="1">
      <c r="A45" s="320" t="s">
        <v>51</v>
      </c>
      <c r="B45" s="327" t="s">
        <v>316</v>
      </c>
      <c r="C45" s="92">
        <v>42517</v>
      </c>
      <c r="D45" s="303">
        <v>0.44861111111111113</v>
      </c>
      <c r="E45" s="303">
        <v>0.65277777777777779</v>
      </c>
      <c r="F45" s="303">
        <f>E45-D45</f>
        <v>0.20416666666666666</v>
      </c>
      <c r="G45" s="92"/>
      <c r="H45" s="92"/>
      <c r="I45" s="92"/>
      <c r="J45" s="125"/>
      <c r="K45" s="92"/>
      <c r="L45" s="92"/>
      <c r="M45" s="92"/>
      <c r="N45" s="125"/>
      <c r="O45" s="125"/>
      <c r="P45" s="92"/>
      <c r="Q45" s="125"/>
      <c r="R45" s="125"/>
      <c r="S45" s="125"/>
      <c r="T45" s="323"/>
      <c r="U45" s="127"/>
    </row>
    <row r="46" spans="1:21" s="17" customFormat="1">
      <c r="A46" s="321"/>
      <c r="B46" s="328" t="s">
        <v>317</v>
      </c>
      <c r="C46" s="79">
        <v>42517</v>
      </c>
      <c r="D46" s="304">
        <v>0.44861111111111113</v>
      </c>
      <c r="E46" s="304">
        <v>0.65277777777777779</v>
      </c>
      <c r="F46" s="304">
        <f>E46-D46</f>
        <v>0.20416666666666666</v>
      </c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80"/>
    </row>
    <row r="47" spans="1:21" s="17" customFormat="1">
      <c r="A47" s="321"/>
      <c r="B47" s="329" t="s">
        <v>318</v>
      </c>
      <c r="C47" s="310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9"/>
      <c r="U47" s="130"/>
    </row>
    <row r="48" spans="1:21" s="17" customFormat="1">
      <c r="A48" s="321"/>
      <c r="B48" s="328" t="s">
        <v>319</v>
      </c>
      <c r="C48" s="311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80"/>
    </row>
    <row r="49" spans="1:21" s="17" customFormat="1">
      <c r="A49" s="321"/>
      <c r="B49" s="329" t="s">
        <v>320</v>
      </c>
      <c r="C49" s="310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9"/>
      <c r="U49" s="130"/>
    </row>
    <row r="50" spans="1:21" s="17" customFormat="1" ht="15.75" thickBot="1">
      <c r="A50" s="322"/>
      <c r="B50" s="330" t="s">
        <v>321</v>
      </c>
      <c r="C50" s="30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2"/>
      <c r="U50" s="33"/>
    </row>
    <row r="51" spans="1:21" s="17" customFormat="1" ht="30">
      <c r="A51" s="148" t="s">
        <v>53</v>
      </c>
      <c r="B51" s="131" t="s">
        <v>322</v>
      </c>
      <c r="C51" s="301">
        <v>42520</v>
      </c>
      <c r="D51" s="305">
        <v>0.52569444444444446</v>
      </c>
      <c r="E51" s="305">
        <v>0.61875000000000002</v>
      </c>
      <c r="F51" s="305">
        <f t="shared" ref="F51:F64" si="2">E51-D51</f>
        <v>9.3055555555555558E-2</v>
      </c>
      <c r="G51" s="101">
        <v>42522</v>
      </c>
      <c r="H51" s="101">
        <v>42522</v>
      </c>
      <c r="I51" s="495" t="s">
        <v>199</v>
      </c>
      <c r="J51" s="103" t="s">
        <v>323</v>
      </c>
      <c r="K51" s="101">
        <v>42523</v>
      </c>
      <c r="L51" s="495" t="s">
        <v>201</v>
      </c>
      <c r="M51" s="495" t="s">
        <v>201</v>
      </c>
      <c r="N51" s="134" t="s">
        <v>324</v>
      </c>
      <c r="O51" s="134" t="s">
        <v>203</v>
      </c>
      <c r="P51" s="495" t="s">
        <v>201</v>
      </c>
      <c r="Q51" s="131" t="s">
        <v>325</v>
      </c>
      <c r="R51" s="131"/>
      <c r="S51" s="316" t="s">
        <v>326</v>
      </c>
      <c r="T51" s="503" t="s">
        <v>206</v>
      </c>
      <c r="U51" s="133"/>
    </row>
    <row r="52" spans="1:21" s="17" customFormat="1" ht="30">
      <c r="A52" s="143"/>
      <c r="B52" s="137" t="s">
        <v>327</v>
      </c>
      <c r="C52" s="302">
        <v>42520</v>
      </c>
      <c r="D52" s="306">
        <v>0.52569444444444446</v>
      </c>
      <c r="E52" s="306">
        <v>0.61875000000000002</v>
      </c>
      <c r="F52" s="306">
        <f t="shared" si="2"/>
        <v>9.3055555555555558E-2</v>
      </c>
      <c r="G52" s="302">
        <v>42662</v>
      </c>
      <c r="H52" s="302">
        <v>42662</v>
      </c>
      <c r="I52" s="302">
        <v>42662</v>
      </c>
      <c r="J52" s="302" t="s">
        <v>328</v>
      </c>
      <c r="K52" s="302">
        <v>42662</v>
      </c>
      <c r="L52" s="302">
        <v>42663</v>
      </c>
      <c r="M52" s="302">
        <v>42663</v>
      </c>
      <c r="N52" s="302" t="s">
        <v>329</v>
      </c>
      <c r="O52" s="271">
        <v>22</v>
      </c>
      <c r="P52" s="302">
        <v>42663</v>
      </c>
      <c r="Q52" s="137">
        <v>5.2</v>
      </c>
      <c r="R52" s="137"/>
      <c r="S52" s="515" t="s">
        <v>330</v>
      </c>
      <c r="T52" s="517" t="s">
        <v>211</v>
      </c>
      <c r="U52" s="139"/>
    </row>
    <row r="53" spans="1:21" s="17" customFormat="1" ht="45">
      <c r="A53" s="143"/>
      <c r="B53" s="134" t="s">
        <v>331</v>
      </c>
      <c r="C53" s="101">
        <v>42523</v>
      </c>
      <c r="D53" s="308">
        <v>0.37708333333333338</v>
      </c>
      <c r="E53" s="308">
        <v>0.68472222222222223</v>
      </c>
      <c r="F53" s="308">
        <f t="shared" si="2"/>
        <v>0.30763888888888885</v>
      </c>
      <c r="G53" s="101">
        <v>42642</v>
      </c>
      <c r="H53" s="101">
        <v>42642</v>
      </c>
      <c r="I53" s="101">
        <v>42642</v>
      </c>
      <c r="J53" s="101" t="s">
        <v>332</v>
      </c>
      <c r="K53" s="101">
        <v>42642</v>
      </c>
      <c r="L53" s="495" t="s">
        <v>333</v>
      </c>
      <c r="M53" s="495" t="s">
        <v>333</v>
      </c>
      <c r="N53" s="495" t="s">
        <v>334</v>
      </c>
      <c r="O53" s="235" t="s">
        <v>335</v>
      </c>
      <c r="P53" s="495" t="s">
        <v>333</v>
      </c>
      <c r="Q53" s="134" t="s">
        <v>336</v>
      </c>
      <c r="R53" s="134"/>
      <c r="S53" s="316" t="s">
        <v>337</v>
      </c>
      <c r="T53" s="503" t="s">
        <v>206</v>
      </c>
      <c r="U53" s="647" t="s">
        <v>338</v>
      </c>
    </row>
    <row r="54" spans="1:21" s="17" customFormat="1" ht="30">
      <c r="A54" s="143"/>
      <c r="B54" s="137" t="s">
        <v>339</v>
      </c>
      <c r="C54" s="302">
        <v>42523</v>
      </c>
      <c r="D54" s="306">
        <v>0.37708333333333338</v>
      </c>
      <c r="E54" s="306">
        <v>0.68472222222222223</v>
      </c>
      <c r="F54" s="306">
        <f t="shared" si="2"/>
        <v>0.30763888888888885</v>
      </c>
      <c r="G54" s="302">
        <v>42662</v>
      </c>
      <c r="H54" s="302">
        <v>42662</v>
      </c>
      <c r="I54" s="302">
        <v>42662</v>
      </c>
      <c r="J54" s="302" t="s">
        <v>340</v>
      </c>
      <c r="K54" s="302">
        <v>42662</v>
      </c>
      <c r="L54" s="302">
        <v>42663</v>
      </c>
      <c r="M54" s="302">
        <v>42663</v>
      </c>
      <c r="N54" s="302" t="s">
        <v>341</v>
      </c>
      <c r="O54" s="271">
        <v>22</v>
      </c>
      <c r="P54" s="302">
        <v>42663</v>
      </c>
      <c r="Q54" s="137">
        <v>5.98</v>
      </c>
      <c r="R54" s="137"/>
      <c r="S54" s="515" t="s">
        <v>342</v>
      </c>
      <c r="T54" s="517" t="s">
        <v>211</v>
      </c>
      <c r="U54" s="139"/>
    </row>
    <row r="55" spans="1:21" s="17" customFormat="1" ht="30">
      <c r="A55" s="143"/>
      <c r="B55" s="134" t="s">
        <v>343</v>
      </c>
      <c r="C55" s="101">
        <v>42527</v>
      </c>
      <c r="D55" s="308">
        <v>0.48958333333333331</v>
      </c>
      <c r="E55" s="308">
        <v>0.63402777777777775</v>
      </c>
      <c r="F55" s="332">
        <f t="shared" si="2"/>
        <v>0.14444444444444443</v>
      </c>
      <c r="G55" s="101">
        <v>42642</v>
      </c>
      <c r="H55" s="101">
        <v>42642</v>
      </c>
      <c r="I55" s="101">
        <v>42642</v>
      </c>
      <c r="J55" s="101" t="s">
        <v>344</v>
      </c>
      <c r="K55" s="101">
        <v>42642</v>
      </c>
      <c r="L55" s="101">
        <v>42643</v>
      </c>
      <c r="M55" s="101">
        <v>42643</v>
      </c>
      <c r="N55" s="101" t="s">
        <v>345</v>
      </c>
      <c r="O55" s="235">
        <v>23</v>
      </c>
      <c r="P55" s="101">
        <v>42643</v>
      </c>
      <c r="Q55" s="134">
        <v>8.4</v>
      </c>
      <c r="R55" s="134"/>
      <c r="S55" s="316" t="s">
        <v>346</v>
      </c>
      <c r="T55" s="503" t="s">
        <v>206</v>
      </c>
      <c r="U55" s="136"/>
    </row>
    <row r="56" spans="1:21" s="17" customFormat="1" ht="30.75" thickBot="1">
      <c r="A56" s="149"/>
      <c r="B56" s="27" t="s">
        <v>347</v>
      </c>
      <c r="C56" s="28">
        <v>42527</v>
      </c>
      <c r="D56" s="331">
        <v>0.48958333333333331</v>
      </c>
      <c r="E56" s="331">
        <v>0.63402777777777775</v>
      </c>
      <c r="F56" s="333">
        <f t="shared" si="2"/>
        <v>0.14444444444444443</v>
      </c>
      <c r="G56" s="302">
        <v>42662</v>
      </c>
      <c r="H56" s="302">
        <v>42662</v>
      </c>
      <c r="I56" s="302">
        <v>42662</v>
      </c>
      <c r="J56" s="302" t="s">
        <v>348</v>
      </c>
      <c r="K56" s="302">
        <v>42662</v>
      </c>
      <c r="L56" s="302">
        <v>42663</v>
      </c>
      <c r="M56" s="302">
        <v>42663</v>
      </c>
      <c r="N56" s="302" t="s">
        <v>349</v>
      </c>
      <c r="O56" s="271">
        <v>22</v>
      </c>
      <c r="P56" s="302">
        <v>42663</v>
      </c>
      <c r="Q56" s="27">
        <v>7.1</v>
      </c>
      <c r="R56" s="27"/>
      <c r="S56" s="514" t="s">
        <v>350</v>
      </c>
      <c r="T56" s="517" t="s">
        <v>211</v>
      </c>
      <c r="U56" s="30"/>
    </row>
    <row r="57" spans="1:21" s="17" customFormat="1" ht="30">
      <c r="A57" s="145" t="s">
        <v>56</v>
      </c>
      <c r="B57" s="125" t="s">
        <v>351</v>
      </c>
      <c r="C57" s="92">
        <v>42521</v>
      </c>
      <c r="D57" s="303">
        <v>0.40486111111111112</v>
      </c>
      <c r="E57" s="303">
        <v>0.63888888888888895</v>
      </c>
      <c r="F57" s="303">
        <f t="shared" si="2"/>
        <v>0.23402777777777783</v>
      </c>
      <c r="G57" s="96">
        <v>42522</v>
      </c>
      <c r="H57" s="96">
        <v>42522</v>
      </c>
      <c r="I57" s="493" t="s">
        <v>199</v>
      </c>
      <c r="J57" s="98" t="s">
        <v>352</v>
      </c>
      <c r="K57" s="96">
        <v>42523</v>
      </c>
      <c r="L57" s="493" t="s">
        <v>201</v>
      </c>
      <c r="M57" s="493" t="s">
        <v>201</v>
      </c>
      <c r="N57" s="128" t="s">
        <v>353</v>
      </c>
      <c r="O57" s="128" t="s">
        <v>203</v>
      </c>
      <c r="P57" s="493" t="s">
        <v>354</v>
      </c>
      <c r="Q57" s="125" t="s">
        <v>355</v>
      </c>
      <c r="R57" s="125"/>
      <c r="S57" s="316" t="s">
        <v>356</v>
      </c>
      <c r="T57" s="503" t="s">
        <v>206</v>
      </c>
      <c r="U57" s="127"/>
    </row>
    <row r="58" spans="1:21" s="17" customFormat="1" ht="30">
      <c r="A58" s="146"/>
      <c r="B58" s="123" t="s">
        <v>357</v>
      </c>
      <c r="C58" s="79">
        <v>42521</v>
      </c>
      <c r="D58" s="304">
        <v>0.40486111111111112</v>
      </c>
      <c r="E58" s="304">
        <v>0.63888888888888895</v>
      </c>
      <c r="F58" s="337">
        <f t="shared" si="2"/>
        <v>0.23402777777777783</v>
      </c>
      <c r="G58" s="79">
        <v>42662</v>
      </c>
      <c r="H58" s="79">
        <v>42662</v>
      </c>
      <c r="I58" s="79">
        <v>42662</v>
      </c>
      <c r="J58" s="123" t="s">
        <v>358</v>
      </c>
      <c r="K58" s="79">
        <v>42662</v>
      </c>
      <c r="L58" s="79">
        <v>42663</v>
      </c>
      <c r="M58" s="79">
        <v>42663</v>
      </c>
      <c r="N58" s="123" t="s">
        <v>359</v>
      </c>
      <c r="O58" s="123">
        <v>22</v>
      </c>
      <c r="P58" s="79">
        <v>42663</v>
      </c>
      <c r="Q58" s="123">
        <v>6.4</v>
      </c>
      <c r="R58" s="123"/>
      <c r="S58" s="516" t="s">
        <v>360</v>
      </c>
      <c r="T58" s="517" t="s">
        <v>211</v>
      </c>
      <c r="U58" s="80"/>
    </row>
    <row r="59" spans="1:21" s="17" customFormat="1" ht="30">
      <c r="A59" s="146"/>
      <c r="B59" s="128" t="s">
        <v>361</v>
      </c>
      <c r="C59" s="96">
        <v>42524</v>
      </c>
      <c r="D59" s="307">
        <v>0.38472222222222219</v>
      </c>
      <c r="E59" s="307">
        <v>0.5131944444444444</v>
      </c>
      <c r="F59" s="307">
        <f t="shared" si="2"/>
        <v>0.12847222222222221</v>
      </c>
      <c r="G59" s="96">
        <v>42642</v>
      </c>
      <c r="H59" s="96">
        <v>42642</v>
      </c>
      <c r="I59" s="96">
        <v>42642</v>
      </c>
      <c r="J59" s="96" t="s">
        <v>362</v>
      </c>
      <c r="K59" s="96">
        <v>42642</v>
      </c>
      <c r="L59" s="96">
        <v>42643</v>
      </c>
      <c r="M59" s="96">
        <v>42643</v>
      </c>
      <c r="N59" s="96" t="s">
        <v>363</v>
      </c>
      <c r="O59" s="233">
        <v>23</v>
      </c>
      <c r="P59" s="96">
        <v>42643</v>
      </c>
      <c r="Q59" s="128">
        <v>5.73</v>
      </c>
      <c r="R59" s="128"/>
      <c r="S59" s="315" t="s">
        <v>364</v>
      </c>
      <c r="T59" s="501" t="s">
        <v>206</v>
      </c>
      <c r="U59" s="130"/>
    </row>
    <row r="60" spans="1:21" s="17" customFormat="1" ht="30">
      <c r="A60" s="146"/>
      <c r="B60" s="123" t="s">
        <v>365</v>
      </c>
      <c r="C60" s="79">
        <v>42524</v>
      </c>
      <c r="D60" s="304">
        <v>0.38472222222222219</v>
      </c>
      <c r="E60" s="304">
        <v>0.5131944444444444</v>
      </c>
      <c r="F60" s="304">
        <f t="shared" si="2"/>
        <v>0.12847222222222221</v>
      </c>
      <c r="G60" s="79">
        <v>42662</v>
      </c>
      <c r="H60" s="79">
        <v>42662</v>
      </c>
      <c r="I60" s="79">
        <v>42662</v>
      </c>
      <c r="J60" s="123" t="s">
        <v>296</v>
      </c>
      <c r="K60" s="79">
        <v>42662</v>
      </c>
      <c r="L60" s="79">
        <v>42663</v>
      </c>
      <c r="M60" s="79">
        <v>42663</v>
      </c>
      <c r="N60" s="123" t="s">
        <v>366</v>
      </c>
      <c r="O60" s="123">
        <v>22</v>
      </c>
      <c r="P60" s="79">
        <v>42663</v>
      </c>
      <c r="Q60" s="123">
        <v>8.4</v>
      </c>
      <c r="R60" s="123"/>
      <c r="S60" s="516" t="s">
        <v>367</v>
      </c>
      <c r="T60" s="517" t="s">
        <v>211</v>
      </c>
      <c r="U60" s="80"/>
    </row>
    <row r="61" spans="1:21" s="17" customFormat="1" ht="30">
      <c r="A61" s="146"/>
      <c r="B61" s="128" t="s">
        <v>368</v>
      </c>
      <c r="C61" s="96">
        <v>42528</v>
      </c>
      <c r="D61" s="307">
        <v>0.39374999999999999</v>
      </c>
      <c r="E61" s="307">
        <v>0.48055555555555557</v>
      </c>
      <c r="F61" s="335">
        <f t="shared" si="2"/>
        <v>8.680555555555558E-2</v>
      </c>
      <c r="G61" s="96">
        <v>42642</v>
      </c>
      <c r="H61" s="96">
        <v>42642</v>
      </c>
      <c r="I61" s="96">
        <v>42642</v>
      </c>
      <c r="J61" s="96" t="s">
        <v>369</v>
      </c>
      <c r="K61" s="96">
        <v>42642</v>
      </c>
      <c r="L61" s="96">
        <v>42643</v>
      </c>
      <c r="M61" s="96">
        <v>42643</v>
      </c>
      <c r="N61" s="96" t="s">
        <v>370</v>
      </c>
      <c r="O61" s="233">
        <v>23</v>
      </c>
      <c r="P61" s="96">
        <v>42643</v>
      </c>
      <c r="Q61" s="128">
        <v>4.4800000000000004</v>
      </c>
      <c r="R61" s="128"/>
      <c r="S61" s="315" t="s">
        <v>371</v>
      </c>
      <c r="T61" s="501" t="s">
        <v>206</v>
      </c>
      <c r="U61" s="130"/>
    </row>
    <row r="62" spans="1:21" s="17" customFormat="1" ht="30.75" thickBot="1">
      <c r="A62" s="147"/>
      <c r="B62" s="31" t="s">
        <v>372</v>
      </c>
      <c r="C62" s="309">
        <v>42528</v>
      </c>
      <c r="D62" s="334">
        <v>0.39374999999999999</v>
      </c>
      <c r="E62" s="334">
        <v>0.48055555555555557</v>
      </c>
      <c r="F62" s="336">
        <f t="shared" si="2"/>
        <v>8.680555555555558E-2</v>
      </c>
      <c r="G62" s="79">
        <v>42662</v>
      </c>
      <c r="H62" s="79">
        <v>42662</v>
      </c>
      <c r="I62" s="79">
        <v>42662</v>
      </c>
      <c r="J62" s="123" t="s">
        <v>220</v>
      </c>
      <c r="K62" s="79">
        <v>42662</v>
      </c>
      <c r="L62" s="79">
        <v>42663</v>
      </c>
      <c r="M62" s="79">
        <v>42663</v>
      </c>
      <c r="N62" s="123" t="s">
        <v>373</v>
      </c>
      <c r="O62" s="123">
        <v>22</v>
      </c>
      <c r="P62" s="79">
        <v>42663</v>
      </c>
      <c r="Q62" s="123">
        <v>5.3</v>
      </c>
      <c r="R62" s="31"/>
      <c r="S62" s="514" t="s">
        <v>374</v>
      </c>
      <c r="T62" s="517" t="s">
        <v>211</v>
      </c>
      <c r="U62" s="33"/>
    </row>
    <row r="63" spans="1:21" s="17" customFormat="1" ht="30">
      <c r="A63" s="148" t="s">
        <v>58</v>
      </c>
      <c r="B63" s="131" t="s">
        <v>375</v>
      </c>
      <c r="C63" s="301">
        <v>42527</v>
      </c>
      <c r="D63" s="305">
        <v>0.46527777777777773</v>
      </c>
      <c r="E63" s="305">
        <v>0.63402777777777775</v>
      </c>
      <c r="F63" s="305">
        <f t="shared" si="2"/>
        <v>0.16875000000000001</v>
      </c>
      <c r="G63" s="101">
        <v>42642</v>
      </c>
      <c r="H63" s="101">
        <v>42642</v>
      </c>
      <c r="I63" s="101">
        <v>42642</v>
      </c>
      <c r="J63" s="101" t="s">
        <v>376</v>
      </c>
      <c r="K63" s="101">
        <v>42642</v>
      </c>
      <c r="L63" s="101">
        <v>42643</v>
      </c>
      <c r="M63" s="101">
        <v>42643</v>
      </c>
      <c r="N63" s="101" t="s">
        <v>377</v>
      </c>
      <c r="O63" s="235">
        <v>23</v>
      </c>
      <c r="P63" s="101">
        <v>42643</v>
      </c>
      <c r="Q63" s="131">
        <v>5.34</v>
      </c>
      <c r="R63" s="131"/>
      <c r="S63" s="314" t="s">
        <v>378</v>
      </c>
      <c r="T63" s="502" t="s">
        <v>206</v>
      </c>
      <c r="U63" s="133"/>
    </row>
    <row r="64" spans="1:21" s="17" customFormat="1" ht="30">
      <c r="A64" s="143"/>
      <c r="B64" s="137" t="s">
        <v>379</v>
      </c>
      <c r="C64" s="302">
        <v>42527</v>
      </c>
      <c r="D64" s="306">
        <v>0.46527777777777773</v>
      </c>
      <c r="E64" s="306">
        <v>0.63402777777777775</v>
      </c>
      <c r="F64" s="306">
        <f t="shared" si="2"/>
        <v>0.16875000000000001</v>
      </c>
      <c r="G64" s="302">
        <v>42662</v>
      </c>
      <c r="H64" s="302">
        <v>42662</v>
      </c>
      <c r="I64" s="302">
        <v>42662</v>
      </c>
      <c r="J64" s="302" t="s">
        <v>380</v>
      </c>
      <c r="K64" s="302">
        <v>42662</v>
      </c>
      <c r="L64" s="302">
        <v>42663</v>
      </c>
      <c r="M64" s="302">
        <v>42663</v>
      </c>
      <c r="N64" s="302" t="s">
        <v>381</v>
      </c>
      <c r="O64" s="271">
        <v>22</v>
      </c>
      <c r="P64" s="302">
        <v>42663</v>
      </c>
      <c r="Q64" s="137">
        <v>4.7</v>
      </c>
      <c r="R64" s="137"/>
      <c r="S64" s="515" t="s">
        <v>382</v>
      </c>
      <c r="T64" s="517" t="s">
        <v>211</v>
      </c>
      <c r="U64" s="139"/>
    </row>
    <row r="65" spans="1:23" s="17" customFormat="1" ht="30">
      <c r="A65" s="143"/>
      <c r="B65" s="134" t="s">
        <v>383</v>
      </c>
      <c r="C65" s="101">
        <v>42530</v>
      </c>
      <c r="D65" s="308">
        <v>0.4458333333333333</v>
      </c>
      <c r="E65" s="308">
        <v>0.62430555555555556</v>
      </c>
      <c r="F65" s="308">
        <f t="shared" ref="F65:F70" si="3">E65-D65</f>
        <v>0.17847222222222225</v>
      </c>
      <c r="G65" s="101">
        <v>42642</v>
      </c>
      <c r="H65" s="101">
        <v>42642</v>
      </c>
      <c r="I65" s="101">
        <v>42642</v>
      </c>
      <c r="J65" s="101" t="s">
        <v>384</v>
      </c>
      <c r="K65" s="101">
        <v>42642</v>
      </c>
      <c r="L65" s="101">
        <v>42643</v>
      </c>
      <c r="M65" s="101">
        <v>42643</v>
      </c>
      <c r="N65" s="101" t="s">
        <v>385</v>
      </c>
      <c r="O65" s="235">
        <v>23</v>
      </c>
      <c r="P65" s="101">
        <v>42643</v>
      </c>
      <c r="Q65" s="134">
        <v>7.6</v>
      </c>
      <c r="R65" s="134"/>
      <c r="S65" s="316" t="s">
        <v>386</v>
      </c>
      <c r="T65" s="503" t="s">
        <v>206</v>
      </c>
      <c r="U65" s="136"/>
    </row>
    <row r="66" spans="1:23" s="17" customFormat="1" ht="30">
      <c r="A66" s="143"/>
      <c r="B66" s="137" t="s">
        <v>387</v>
      </c>
      <c r="C66" s="302">
        <v>42530</v>
      </c>
      <c r="D66" s="306">
        <v>0.4458333333333333</v>
      </c>
      <c r="E66" s="306">
        <v>0.62430555555555556</v>
      </c>
      <c r="F66" s="306">
        <f t="shared" si="3"/>
        <v>0.17847222222222225</v>
      </c>
      <c r="G66" s="302">
        <v>42662</v>
      </c>
      <c r="H66" s="302">
        <v>42662</v>
      </c>
      <c r="I66" s="302">
        <v>42662</v>
      </c>
      <c r="J66" s="302" t="s">
        <v>259</v>
      </c>
      <c r="K66" s="302">
        <v>42662</v>
      </c>
      <c r="L66" s="302">
        <v>42663</v>
      </c>
      <c r="M66" s="302">
        <v>42663</v>
      </c>
      <c r="N66" s="302" t="s">
        <v>388</v>
      </c>
      <c r="O66" s="271">
        <v>22</v>
      </c>
      <c r="P66" s="302">
        <v>42663</v>
      </c>
      <c r="Q66" s="137">
        <v>6.2</v>
      </c>
      <c r="R66" s="137"/>
      <c r="S66" s="515" t="s">
        <v>389</v>
      </c>
      <c r="T66" s="517" t="s">
        <v>211</v>
      </c>
      <c r="U66" s="139"/>
    </row>
    <row r="67" spans="1:23" s="17" customFormat="1" ht="30">
      <c r="A67" s="143"/>
      <c r="B67" s="134" t="s">
        <v>390</v>
      </c>
      <c r="C67" s="101">
        <v>42534</v>
      </c>
      <c r="D67" s="308">
        <v>0.44375000000000003</v>
      </c>
      <c r="E67" s="308">
        <v>0.6020833333333333</v>
      </c>
      <c r="F67" s="308">
        <f t="shared" si="3"/>
        <v>0.15833333333333327</v>
      </c>
      <c r="G67" s="101">
        <v>42642</v>
      </c>
      <c r="H67" s="101">
        <v>42642</v>
      </c>
      <c r="I67" s="101">
        <v>42642</v>
      </c>
      <c r="J67" s="101" t="s">
        <v>391</v>
      </c>
      <c r="K67" s="101">
        <v>42642</v>
      </c>
      <c r="L67" s="101">
        <v>42643</v>
      </c>
      <c r="M67" s="101">
        <v>42643</v>
      </c>
      <c r="N67" s="101" t="s">
        <v>392</v>
      </c>
      <c r="O67" s="235">
        <v>23</v>
      </c>
      <c r="P67" s="101">
        <v>42643</v>
      </c>
      <c r="Q67" s="134">
        <v>3.74</v>
      </c>
      <c r="R67" s="134"/>
      <c r="S67" s="316" t="s">
        <v>393</v>
      </c>
      <c r="T67" s="503" t="s">
        <v>206</v>
      </c>
      <c r="U67" s="136"/>
    </row>
    <row r="68" spans="1:23" s="17" customFormat="1" ht="30.75" thickBot="1">
      <c r="A68" s="149"/>
      <c r="B68" s="27" t="s">
        <v>394</v>
      </c>
      <c r="C68" s="28">
        <v>42534</v>
      </c>
      <c r="D68" s="331">
        <v>0.44236111111111115</v>
      </c>
      <c r="E68" s="331">
        <v>0.6020833333333333</v>
      </c>
      <c r="F68" s="331">
        <f t="shared" si="3"/>
        <v>0.15972222222222215</v>
      </c>
      <c r="G68" s="302">
        <v>42662</v>
      </c>
      <c r="H68" s="302">
        <v>42662</v>
      </c>
      <c r="I68" s="302">
        <v>42662</v>
      </c>
      <c r="J68" s="302" t="s">
        <v>395</v>
      </c>
      <c r="K68" s="302">
        <v>42662</v>
      </c>
      <c r="L68" s="302">
        <v>42663</v>
      </c>
      <c r="M68" s="302">
        <v>42663</v>
      </c>
      <c r="N68" s="302" t="s">
        <v>396</v>
      </c>
      <c r="O68" s="271">
        <v>22</v>
      </c>
      <c r="P68" s="302">
        <v>42663</v>
      </c>
      <c r="Q68" s="27">
        <v>7.24</v>
      </c>
      <c r="R68" s="27"/>
      <c r="S68" s="514" t="s">
        <v>397</v>
      </c>
      <c r="T68" s="517" t="s">
        <v>211</v>
      </c>
      <c r="U68" s="30"/>
    </row>
    <row r="69" spans="1:23" s="17" customFormat="1">
      <c r="A69" s="320" t="s">
        <v>60</v>
      </c>
      <c r="B69" s="327" t="s">
        <v>398</v>
      </c>
      <c r="C69" s="92">
        <v>42548</v>
      </c>
      <c r="D69" s="303">
        <v>0.41736111111111113</v>
      </c>
      <c r="E69" s="303">
        <v>0.55694444444444446</v>
      </c>
      <c r="F69" s="303">
        <f t="shared" si="3"/>
        <v>0.13958333333333334</v>
      </c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6"/>
      <c r="U69" s="127"/>
      <c r="W69" s="140"/>
    </row>
    <row r="70" spans="1:23" s="17" customFormat="1">
      <c r="A70" s="321"/>
      <c r="B70" s="328" t="s">
        <v>399</v>
      </c>
      <c r="C70" s="79">
        <v>42548</v>
      </c>
      <c r="D70" s="304">
        <v>0.41736111111111113</v>
      </c>
      <c r="E70" s="304">
        <v>0.55694444444444446</v>
      </c>
      <c r="F70" s="304">
        <f t="shared" si="3"/>
        <v>0.13958333333333334</v>
      </c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4"/>
      <c r="U70" s="80"/>
    </row>
    <row r="71" spans="1:23" s="17" customFormat="1">
      <c r="A71" s="321"/>
      <c r="B71" s="329" t="s">
        <v>400</v>
      </c>
      <c r="C71" s="96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9"/>
      <c r="U71" s="130"/>
    </row>
    <row r="72" spans="1:23" s="17" customFormat="1">
      <c r="A72" s="321"/>
      <c r="B72" s="328" t="s">
        <v>401</v>
      </c>
      <c r="C72" s="96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4"/>
      <c r="U72" s="80"/>
    </row>
    <row r="73" spans="1:23" s="17" customFormat="1">
      <c r="A73" s="321"/>
      <c r="B73" s="329" t="s">
        <v>402</v>
      </c>
      <c r="C73" s="96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9"/>
      <c r="U73" s="130"/>
    </row>
    <row r="74" spans="1:23" s="17" customFormat="1" ht="15.75" thickBot="1">
      <c r="A74" s="322"/>
      <c r="B74" s="330" t="s">
        <v>403</v>
      </c>
      <c r="C74" s="309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2"/>
      <c r="U74" s="33"/>
    </row>
    <row r="75" spans="1:23" s="17" customFormat="1" ht="30">
      <c r="A75" s="148" t="s">
        <v>62</v>
      </c>
      <c r="B75" s="131" t="s">
        <v>404</v>
      </c>
      <c r="C75" s="301">
        <v>42548</v>
      </c>
      <c r="D75" s="305">
        <v>0.42708333333333331</v>
      </c>
      <c r="E75" s="305">
        <v>0.55694444444444446</v>
      </c>
      <c r="F75" s="305">
        <f>E75-D75</f>
        <v>0.12986111111111115</v>
      </c>
      <c r="G75" s="101">
        <v>42642</v>
      </c>
      <c r="H75" s="101">
        <v>42642</v>
      </c>
      <c r="I75" s="101">
        <v>42642</v>
      </c>
      <c r="J75" s="101" t="s">
        <v>405</v>
      </c>
      <c r="K75" s="101">
        <v>42642</v>
      </c>
      <c r="L75" s="101">
        <v>42643</v>
      </c>
      <c r="M75" s="101">
        <v>42643</v>
      </c>
      <c r="N75" s="101" t="s">
        <v>406</v>
      </c>
      <c r="O75" s="235">
        <v>23</v>
      </c>
      <c r="P75" s="101">
        <v>42643</v>
      </c>
      <c r="Q75" s="131">
        <v>4.74</v>
      </c>
      <c r="R75" s="131"/>
      <c r="S75" s="314" t="s">
        <v>407</v>
      </c>
      <c r="T75" s="502" t="s">
        <v>206</v>
      </c>
      <c r="U75" s="133"/>
    </row>
    <row r="76" spans="1:23" s="17" customFormat="1" ht="30">
      <c r="A76" s="143"/>
      <c r="B76" s="137" t="s">
        <v>408</v>
      </c>
      <c r="C76" s="302">
        <v>42548</v>
      </c>
      <c r="D76" s="306">
        <v>0.42708333333333331</v>
      </c>
      <c r="E76" s="306">
        <v>0.55694444444444446</v>
      </c>
      <c r="F76" s="306">
        <f>E76-D76</f>
        <v>0.12986111111111115</v>
      </c>
      <c r="G76" s="302">
        <v>42662</v>
      </c>
      <c r="H76" s="302">
        <v>42662</v>
      </c>
      <c r="I76" s="302">
        <v>42662</v>
      </c>
      <c r="J76" s="302" t="s">
        <v>409</v>
      </c>
      <c r="K76" s="302">
        <v>42662</v>
      </c>
      <c r="L76" s="302">
        <v>42663</v>
      </c>
      <c r="M76" s="302">
        <v>42663</v>
      </c>
      <c r="N76" s="302" t="s">
        <v>410</v>
      </c>
      <c r="O76" s="271">
        <v>22</v>
      </c>
      <c r="P76" s="302">
        <v>42663</v>
      </c>
      <c r="Q76" s="137">
        <v>6.3</v>
      </c>
      <c r="R76" s="137"/>
      <c r="S76" s="515" t="s">
        <v>411</v>
      </c>
      <c r="T76" s="517" t="s">
        <v>211</v>
      </c>
      <c r="U76" s="139"/>
    </row>
    <row r="77" spans="1:23" s="17" customFormat="1" ht="30">
      <c r="A77" s="143"/>
      <c r="B77" s="134" t="s">
        <v>412</v>
      </c>
      <c r="C77" s="101">
        <v>42551</v>
      </c>
      <c r="D77" s="308">
        <v>0.40208333333333335</v>
      </c>
      <c r="E77" s="308">
        <v>0.64374999999999993</v>
      </c>
      <c r="F77" s="308">
        <f>E77-D77</f>
        <v>0.24166666666666659</v>
      </c>
      <c r="G77" s="101">
        <v>42642</v>
      </c>
      <c r="H77" s="101">
        <v>42642</v>
      </c>
      <c r="I77" s="101">
        <v>42642</v>
      </c>
      <c r="J77" s="101" t="s">
        <v>413</v>
      </c>
      <c r="K77" s="101">
        <v>42642</v>
      </c>
      <c r="L77" s="101">
        <v>42643</v>
      </c>
      <c r="M77" s="101">
        <v>42643</v>
      </c>
      <c r="N77" s="101" t="s">
        <v>414</v>
      </c>
      <c r="O77" s="235">
        <v>23</v>
      </c>
      <c r="P77" s="101">
        <v>42643</v>
      </c>
      <c r="Q77" s="134">
        <v>4.12</v>
      </c>
      <c r="R77" s="134"/>
      <c r="S77" s="316" t="s">
        <v>415</v>
      </c>
      <c r="T77" s="503" t="s">
        <v>206</v>
      </c>
      <c r="U77" s="136"/>
    </row>
    <row r="78" spans="1:23" s="17" customFormat="1" ht="30">
      <c r="A78" s="143"/>
      <c r="B78" s="137" t="s">
        <v>416</v>
      </c>
      <c r="C78" s="302">
        <v>42551</v>
      </c>
      <c r="D78" s="306">
        <v>0.40208333333333335</v>
      </c>
      <c r="E78" s="306">
        <v>0.64374999999999993</v>
      </c>
      <c r="F78" s="364">
        <f t="shared" ref="F78:F80" si="4">E78-D78</f>
        <v>0.24166666666666659</v>
      </c>
      <c r="G78" s="302">
        <v>42662</v>
      </c>
      <c r="H78" s="302">
        <v>42662</v>
      </c>
      <c r="I78" s="302">
        <v>42662</v>
      </c>
      <c r="J78" s="302" t="s">
        <v>369</v>
      </c>
      <c r="K78" s="302">
        <v>42662</v>
      </c>
      <c r="L78" s="302">
        <v>42663</v>
      </c>
      <c r="M78" s="302">
        <v>42663</v>
      </c>
      <c r="N78" s="302" t="s">
        <v>417</v>
      </c>
      <c r="O78" s="271">
        <v>22</v>
      </c>
      <c r="P78" s="302">
        <v>42663</v>
      </c>
      <c r="Q78" s="137">
        <v>8.34</v>
      </c>
      <c r="R78" s="137"/>
      <c r="S78" s="515" t="s">
        <v>418</v>
      </c>
      <c r="T78" s="517" t="s">
        <v>211</v>
      </c>
      <c r="U78" s="139"/>
    </row>
    <row r="79" spans="1:23" s="17" customFormat="1" ht="30">
      <c r="A79" s="143"/>
      <c r="B79" s="134" t="s">
        <v>419</v>
      </c>
      <c r="C79" s="101">
        <v>42555</v>
      </c>
      <c r="D79" s="308">
        <v>0.3979166666666667</v>
      </c>
      <c r="E79" s="308">
        <v>0.54861111111111105</v>
      </c>
      <c r="F79" s="332">
        <f t="shared" si="4"/>
        <v>0.15069444444444435</v>
      </c>
      <c r="G79" s="101">
        <v>42642</v>
      </c>
      <c r="H79" s="101">
        <v>42642</v>
      </c>
      <c r="I79" s="101">
        <v>42642</v>
      </c>
      <c r="J79" s="101" t="s">
        <v>305</v>
      </c>
      <c r="K79" s="101">
        <v>42642</v>
      </c>
      <c r="L79" s="101">
        <v>42643</v>
      </c>
      <c r="M79" s="101">
        <v>42643</v>
      </c>
      <c r="N79" s="101" t="s">
        <v>420</v>
      </c>
      <c r="O79" s="235">
        <v>23</v>
      </c>
      <c r="P79" s="101">
        <v>42643</v>
      </c>
      <c r="Q79" s="134">
        <v>5.86</v>
      </c>
      <c r="R79" s="134"/>
      <c r="S79" s="316" t="s">
        <v>421</v>
      </c>
      <c r="T79" s="503" t="s">
        <v>206</v>
      </c>
      <c r="U79" s="136"/>
    </row>
    <row r="80" spans="1:23" s="17" customFormat="1" ht="30.75" thickBot="1">
      <c r="A80" s="149"/>
      <c r="B80" s="27" t="s">
        <v>422</v>
      </c>
      <c r="C80" s="28">
        <v>42555</v>
      </c>
      <c r="D80" s="331">
        <v>0.3979166666666667</v>
      </c>
      <c r="E80" s="331">
        <v>0.54861111111111105</v>
      </c>
      <c r="F80" s="333">
        <f t="shared" si="4"/>
        <v>0.15069444444444435</v>
      </c>
      <c r="G80" s="302">
        <v>42662</v>
      </c>
      <c r="H80" s="302">
        <v>42662</v>
      </c>
      <c r="I80" s="302">
        <v>42662</v>
      </c>
      <c r="J80" s="302" t="s">
        <v>423</v>
      </c>
      <c r="K80" s="302">
        <v>42662</v>
      </c>
      <c r="L80" s="302">
        <v>42663</v>
      </c>
      <c r="M80" s="302">
        <v>42663</v>
      </c>
      <c r="N80" s="302" t="s">
        <v>424</v>
      </c>
      <c r="O80" s="271">
        <v>22</v>
      </c>
      <c r="P80" s="302">
        <v>42663</v>
      </c>
      <c r="Q80" s="27">
        <v>3.74</v>
      </c>
      <c r="R80" s="27"/>
      <c r="S80" s="514" t="s">
        <v>425</v>
      </c>
      <c r="T80" s="517" t="s">
        <v>211</v>
      </c>
      <c r="U80" s="30"/>
      <c r="W80" s="367"/>
    </row>
    <row r="81" spans="1:23" s="17" customFormat="1" ht="30">
      <c r="A81" s="145" t="s">
        <v>65</v>
      </c>
      <c r="B81" s="125" t="s">
        <v>426</v>
      </c>
      <c r="C81" s="92">
        <v>42549</v>
      </c>
      <c r="D81" s="303">
        <v>0.51458333333333328</v>
      </c>
      <c r="E81" s="303">
        <v>0.62847222222222221</v>
      </c>
      <c r="F81" s="303">
        <f>E81-D81</f>
        <v>0.11388888888888893</v>
      </c>
      <c r="G81" s="92">
        <v>42646</v>
      </c>
      <c r="H81" s="92">
        <v>42646</v>
      </c>
      <c r="I81" s="92">
        <v>42646</v>
      </c>
      <c r="J81" s="125" t="s">
        <v>427</v>
      </c>
      <c r="K81" s="92">
        <v>42646</v>
      </c>
      <c r="L81" s="92">
        <v>42647</v>
      </c>
      <c r="M81" s="92">
        <v>42647</v>
      </c>
      <c r="N81" s="125" t="s">
        <v>428</v>
      </c>
      <c r="O81" s="125">
        <v>22</v>
      </c>
      <c r="P81" s="92">
        <v>42647</v>
      </c>
      <c r="Q81" s="125">
        <v>7.63</v>
      </c>
      <c r="R81" s="125"/>
      <c r="S81" s="314" t="s">
        <v>429</v>
      </c>
      <c r="T81" s="502" t="s">
        <v>206</v>
      </c>
      <c r="U81" s="127"/>
      <c r="W81" s="367"/>
    </row>
    <row r="82" spans="1:23" s="17" customFormat="1" ht="30">
      <c r="A82" s="146"/>
      <c r="B82" s="123" t="s">
        <v>430</v>
      </c>
      <c r="C82" s="79">
        <v>42549</v>
      </c>
      <c r="D82" s="304">
        <v>0.51458333333333328</v>
      </c>
      <c r="E82" s="304">
        <v>0.62847222222222221</v>
      </c>
      <c r="F82" s="337">
        <f>E82-D82</f>
        <v>0.11388888888888893</v>
      </c>
      <c r="G82" s="79">
        <v>42664</v>
      </c>
      <c r="H82" s="79">
        <v>42664</v>
      </c>
      <c r="I82" s="79">
        <v>42664</v>
      </c>
      <c r="J82" s="79" t="s">
        <v>431</v>
      </c>
      <c r="K82" s="79">
        <v>42664</v>
      </c>
      <c r="L82" s="79">
        <v>42667</v>
      </c>
      <c r="M82" s="79">
        <v>42667</v>
      </c>
      <c r="N82" s="79" t="s">
        <v>432</v>
      </c>
      <c r="O82" s="224">
        <v>22</v>
      </c>
      <c r="P82" s="79">
        <v>42667</v>
      </c>
      <c r="Q82" s="123">
        <v>5.38</v>
      </c>
      <c r="R82" s="123"/>
      <c r="S82" s="516" t="s">
        <v>433</v>
      </c>
      <c r="T82" s="517" t="s">
        <v>211</v>
      </c>
      <c r="U82" s="80"/>
      <c r="W82" s="367"/>
    </row>
    <row r="83" spans="1:23" s="17" customFormat="1" ht="30">
      <c r="A83" s="146"/>
      <c r="B83" s="128" t="s">
        <v>434</v>
      </c>
      <c r="C83" s="96">
        <v>42552</v>
      </c>
      <c r="D83" s="307">
        <v>0.49236111111111108</v>
      </c>
      <c r="E83" s="307">
        <v>0.58333333333333337</v>
      </c>
      <c r="F83" s="335">
        <f t="shared" ref="F83:F106" si="5">E83-D83</f>
        <v>9.0972222222222288E-2</v>
      </c>
      <c r="G83" s="96">
        <v>42646</v>
      </c>
      <c r="H83" s="96">
        <v>42646</v>
      </c>
      <c r="I83" s="96">
        <v>42646</v>
      </c>
      <c r="J83" s="96" t="s">
        <v>435</v>
      </c>
      <c r="K83" s="96">
        <v>42646</v>
      </c>
      <c r="L83" s="96">
        <v>42647</v>
      </c>
      <c r="M83" s="96">
        <v>42647</v>
      </c>
      <c r="N83" s="96" t="s">
        <v>436</v>
      </c>
      <c r="O83" s="233">
        <v>22</v>
      </c>
      <c r="P83" s="96">
        <v>42647</v>
      </c>
      <c r="Q83" s="128">
        <v>2.62</v>
      </c>
      <c r="R83" s="128"/>
      <c r="S83" s="315" t="s">
        <v>437</v>
      </c>
      <c r="T83" s="501" t="s">
        <v>206</v>
      </c>
      <c r="U83" s="130"/>
    </row>
    <row r="84" spans="1:23" s="17" customFormat="1" ht="30">
      <c r="A84" s="146"/>
      <c r="B84" s="123" t="s">
        <v>438</v>
      </c>
      <c r="C84" s="79">
        <v>42552</v>
      </c>
      <c r="D84" s="304">
        <v>0.49236111111111108</v>
      </c>
      <c r="E84" s="304">
        <v>0.58333333333333337</v>
      </c>
      <c r="F84" s="337">
        <f t="shared" si="5"/>
        <v>9.0972222222222288E-2</v>
      </c>
      <c r="G84" s="79">
        <v>42664</v>
      </c>
      <c r="H84" s="79">
        <v>42664</v>
      </c>
      <c r="I84" s="79">
        <v>42664</v>
      </c>
      <c r="J84" s="79" t="s">
        <v>439</v>
      </c>
      <c r="K84" s="79">
        <v>42664</v>
      </c>
      <c r="L84" s="79">
        <v>42667</v>
      </c>
      <c r="M84" s="79">
        <v>42667</v>
      </c>
      <c r="N84" s="79" t="s">
        <v>440</v>
      </c>
      <c r="O84" s="224">
        <v>22</v>
      </c>
      <c r="P84" s="79">
        <v>42667</v>
      </c>
      <c r="Q84" s="123">
        <v>5.36</v>
      </c>
      <c r="R84" s="123"/>
      <c r="S84" s="516" t="s">
        <v>441</v>
      </c>
      <c r="T84" s="517" t="s">
        <v>211</v>
      </c>
      <c r="U84" s="80"/>
    </row>
    <row r="85" spans="1:23" s="17" customFormat="1" ht="30">
      <c r="A85" s="146"/>
      <c r="B85" s="128" t="s">
        <v>442</v>
      </c>
      <c r="C85" s="96">
        <v>42556</v>
      </c>
      <c r="D85" s="307">
        <v>0.48194444444444445</v>
      </c>
      <c r="E85" s="307">
        <v>0.62152777777777779</v>
      </c>
      <c r="F85" s="335">
        <f t="shared" si="5"/>
        <v>0.13958333333333334</v>
      </c>
      <c r="G85" s="96">
        <v>42646</v>
      </c>
      <c r="H85" s="96">
        <v>42646</v>
      </c>
      <c r="I85" s="96">
        <v>42646</v>
      </c>
      <c r="J85" s="96" t="s">
        <v>443</v>
      </c>
      <c r="K85" s="96">
        <v>42646</v>
      </c>
      <c r="L85" s="493" t="s">
        <v>444</v>
      </c>
      <c r="M85" s="493" t="s">
        <v>444</v>
      </c>
      <c r="N85" s="493" t="s">
        <v>445</v>
      </c>
      <c r="O85" s="233" t="s">
        <v>446</v>
      </c>
      <c r="P85" s="493" t="s">
        <v>444</v>
      </c>
      <c r="Q85" s="508" t="s">
        <v>447</v>
      </c>
      <c r="R85" s="128"/>
      <c r="S85" s="315" t="s">
        <v>448</v>
      </c>
      <c r="T85" s="501" t="s">
        <v>206</v>
      </c>
      <c r="U85" s="130"/>
    </row>
    <row r="86" spans="1:23" s="17" customFormat="1" ht="30.75" thickBot="1">
      <c r="A86" s="147"/>
      <c r="B86" s="31" t="s">
        <v>449</v>
      </c>
      <c r="C86" s="309">
        <v>42556</v>
      </c>
      <c r="D86" s="334">
        <v>0.48194444444444445</v>
      </c>
      <c r="E86" s="334">
        <v>0.62152777777777779</v>
      </c>
      <c r="F86" s="336">
        <f t="shared" si="5"/>
        <v>0.13958333333333334</v>
      </c>
      <c r="G86" s="79">
        <v>42664</v>
      </c>
      <c r="H86" s="79">
        <v>42664</v>
      </c>
      <c r="I86" s="79">
        <v>42664</v>
      </c>
      <c r="J86" s="79" t="s">
        <v>450</v>
      </c>
      <c r="K86" s="79">
        <v>42664</v>
      </c>
      <c r="L86" s="79">
        <v>42667</v>
      </c>
      <c r="M86" s="79">
        <v>42667</v>
      </c>
      <c r="N86" s="79" t="s">
        <v>451</v>
      </c>
      <c r="O86" s="224">
        <v>22</v>
      </c>
      <c r="P86" s="79">
        <v>42667</v>
      </c>
      <c r="Q86" s="31">
        <v>4.9400000000000004</v>
      </c>
      <c r="R86" s="31"/>
      <c r="S86" s="514" t="s">
        <v>452</v>
      </c>
      <c r="T86" s="517" t="s">
        <v>211</v>
      </c>
      <c r="U86" s="33"/>
    </row>
    <row r="87" spans="1:23" s="17" customFormat="1" ht="30">
      <c r="A87" s="148" t="s">
        <v>68</v>
      </c>
      <c r="B87" s="131" t="s">
        <v>453</v>
      </c>
      <c r="C87" s="301">
        <v>42552</v>
      </c>
      <c r="D87" s="305">
        <v>0.41388888888888892</v>
      </c>
      <c r="E87" s="305">
        <v>0.58333333333333337</v>
      </c>
      <c r="F87" s="365">
        <f t="shared" si="5"/>
        <v>0.16944444444444445</v>
      </c>
      <c r="G87" s="301">
        <v>42646</v>
      </c>
      <c r="H87" s="301">
        <v>42646</v>
      </c>
      <c r="I87" s="301">
        <v>42646</v>
      </c>
      <c r="J87" s="301" t="s">
        <v>454</v>
      </c>
      <c r="K87" s="301">
        <v>42646</v>
      </c>
      <c r="L87" s="301">
        <v>42647</v>
      </c>
      <c r="M87" s="301">
        <v>42647</v>
      </c>
      <c r="N87" s="301" t="s">
        <v>455</v>
      </c>
      <c r="O87" s="270">
        <v>22</v>
      </c>
      <c r="P87" s="301">
        <v>42647</v>
      </c>
      <c r="Q87" s="131">
        <v>5.43</v>
      </c>
      <c r="R87" s="131"/>
      <c r="S87" s="314" t="s">
        <v>456</v>
      </c>
      <c r="T87" s="502" t="s">
        <v>206</v>
      </c>
      <c r="U87" s="133"/>
    </row>
    <row r="88" spans="1:23" s="17" customFormat="1" ht="30">
      <c r="A88" s="143"/>
      <c r="B88" s="137" t="s">
        <v>457</v>
      </c>
      <c r="C88" s="302">
        <v>42552</v>
      </c>
      <c r="D88" s="306">
        <v>0.41388888888888892</v>
      </c>
      <c r="E88" s="306">
        <v>0.58333333333333337</v>
      </c>
      <c r="F88" s="364">
        <f t="shared" si="5"/>
        <v>0.16944444444444445</v>
      </c>
      <c r="G88" s="302">
        <v>42664</v>
      </c>
      <c r="H88" s="302">
        <v>42664</v>
      </c>
      <c r="I88" s="302">
        <v>42664</v>
      </c>
      <c r="J88" s="302" t="s">
        <v>344</v>
      </c>
      <c r="K88" s="302">
        <v>42664</v>
      </c>
      <c r="L88" s="302">
        <v>42667</v>
      </c>
      <c r="M88" s="302">
        <v>42667</v>
      </c>
      <c r="N88" s="302" t="s">
        <v>458</v>
      </c>
      <c r="O88" s="271">
        <v>22</v>
      </c>
      <c r="P88" s="302">
        <v>42667</v>
      </c>
      <c r="Q88" s="137">
        <v>2.68</v>
      </c>
      <c r="R88" s="137"/>
      <c r="S88" s="515" t="s">
        <v>459</v>
      </c>
      <c r="T88" s="517" t="s">
        <v>211</v>
      </c>
      <c r="U88" s="139"/>
    </row>
    <row r="89" spans="1:23" s="17" customFormat="1" ht="30">
      <c r="A89" s="143"/>
      <c r="B89" s="134" t="s">
        <v>460</v>
      </c>
      <c r="C89" s="101">
        <v>42555</v>
      </c>
      <c r="D89" s="308">
        <v>0.39097222222222222</v>
      </c>
      <c r="E89" s="308">
        <v>0.54861111111111105</v>
      </c>
      <c r="F89" s="332">
        <f t="shared" si="5"/>
        <v>0.15763888888888883</v>
      </c>
      <c r="G89" s="101">
        <v>42646</v>
      </c>
      <c r="H89" s="101">
        <v>42646</v>
      </c>
      <c r="I89" s="101">
        <v>42646</v>
      </c>
      <c r="J89" s="101" t="s">
        <v>461</v>
      </c>
      <c r="K89" s="101">
        <v>42646</v>
      </c>
      <c r="L89" s="101">
        <v>42647</v>
      </c>
      <c r="M89" s="101">
        <v>42647</v>
      </c>
      <c r="N89" s="101" t="s">
        <v>462</v>
      </c>
      <c r="O89" s="235">
        <v>22</v>
      </c>
      <c r="P89" s="101">
        <v>42647</v>
      </c>
      <c r="Q89" s="134">
        <v>8.59</v>
      </c>
      <c r="R89" s="134"/>
      <c r="S89" s="316" t="s">
        <v>463</v>
      </c>
      <c r="T89" s="503" t="s">
        <v>206</v>
      </c>
      <c r="U89" s="136"/>
    </row>
    <row r="90" spans="1:23" s="17" customFormat="1" ht="30">
      <c r="A90" s="143"/>
      <c r="B90" s="137" t="s">
        <v>464</v>
      </c>
      <c r="C90" s="302">
        <v>42555</v>
      </c>
      <c r="D90" s="306">
        <v>0.39097222222222222</v>
      </c>
      <c r="E90" s="306">
        <v>0.54861111111111105</v>
      </c>
      <c r="F90" s="364">
        <f t="shared" si="5"/>
        <v>0.15763888888888883</v>
      </c>
      <c r="G90" s="302">
        <v>42664</v>
      </c>
      <c r="H90" s="302">
        <v>42664</v>
      </c>
      <c r="I90" s="302">
        <v>42664</v>
      </c>
      <c r="J90" s="302" t="s">
        <v>465</v>
      </c>
      <c r="K90" s="302">
        <v>42664</v>
      </c>
      <c r="L90" s="302">
        <v>42667</v>
      </c>
      <c r="M90" s="302">
        <v>42667</v>
      </c>
      <c r="N90" s="302" t="s">
        <v>466</v>
      </c>
      <c r="O90" s="271">
        <v>22</v>
      </c>
      <c r="P90" s="302">
        <v>42667</v>
      </c>
      <c r="Q90" s="137">
        <v>5.22</v>
      </c>
      <c r="R90" s="137"/>
      <c r="S90" s="515" t="s">
        <v>467</v>
      </c>
      <c r="T90" s="517" t="s">
        <v>211</v>
      </c>
      <c r="U90" s="139"/>
    </row>
    <row r="91" spans="1:23" s="17" customFormat="1" ht="30">
      <c r="A91" s="143"/>
      <c r="B91" s="134" t="s">
        <v>468</v>
      </c>
      <c r="C91" s="101">
        <v>42559</v>
      </c>
      <c r="D91" s="308">
        <v>0.3840277777777778</v>
      </c>
      <c r="E91" s="308">
        <v>0.57291666666666663</v>
      </c>
      <c r="F91" s="332">
        <f t="shared" si="5"/>
        <v>0.18888888888888883</v>
      </c>
      <c r="G91" s="101">
        <v>42646</v>
      </c>
      <c r="H91" s="101">
        <v>42646</v>
      </c>
      <c r="I91" s="101">
        <v>42646</v>
      </c>
      <c r="J91" s="101" t="s">
        <v>469</v>
      </c>
      <c r="K91" s="101">
        <v>42646</v>
      </c>
      <c r="L91" s="101">
        <v>42647</v>
      </c>
      <c r="M91" s="101">
        <v>42647</v>
      </c>
      <c r="N91" s="101" t="s">
        <v>470</v>
      </c>
      <c r="O91" s="235">
        <v>22</v>
      </c>
      <c r="P91" s="101">
        <v>42647</v>
      </c>
      <c r="Q91" s="134">
        <v>1.99</v>
      </c>
      <c r="R91" s="134"/>
      <c r="S91" s="316" t="s">
        <v>471</v>
      </c>
      <c r="T91" s="503" t="s">
        <v>206</v>
      </c>
      <c r="U91" s="136"/>
    </row>
    <row r="92" spans="1:23" s="17" customFormat="1" ht="30.75" thickBot="1">
      <c r="A92" s="149"/>
      <c r="B92" s="27" t="s">
        <v>472</v>
      </c>
      <c r="C92" s="28">
        <v>42559</v>
      </c>
      <c r="D92" s="331">
        <v>0.3840277777777778</v>
      </c>
      <c r="E92" s="331">
        <v>0.57291666666666663</v>
      </c>
      <c r="F92" s="333">
        <f t="shared" si="5"/>
        <v>0.18888888888888883</v>
      </c>
      <c r="G92" s="302">
        <v>42664</v>
      </c>
      <c r="H92" s="302">
        <v>42664</v>
      </c>
      <c r="I92" s="302">
        <v>42664</v>
      </c>
      <c r="J92" s="302" t="s">
        <v>439</v>
      </c>
      <c r="K92" s="302">
        <v>42664</v>
      </c>
      <c r="L92" s="302">
        <v>42667</v>
      </c>
      <c r="M92" s="302">
        <v>42667</v>
      </c>
      <c r="N92" s="302" t="s">
        <v>473</v>
      </c>
      <c r="O92" s="271">
        <v>22</v>
      </c>
      <c r="P92" s="302">
        <v>42667</v>
      </c>
      <c r="Q92" s="27">
        <v>5.2</v>
      </c>
      <c r="R92" s="27"/>
      <c r="S92" s="514" t="s">
        <v>474</v>
      </c>
      <c r="T92" s="517" t="s">
        <v>211</v>
      </c>
      <c r="U92" s="30"/>
    </row>
    <row r="93" spans="1:23" s="17" customFormat="1" ht="30">
      <c r="A93" s="145" t="s">
        <v>70</v>
      </c>
      <c r="B93" s="125" t="s">
        <v>475</v>
      </c>
      <c r="C93" s="92">
        <v>42552</v>
      </c>
      <c r="D93" s="303">
        <v>0.47222222222222227</v>
      </c>
      <c r="E93" s="303">
        <v>0.58333333333333337</v>
      </c>
      <c r="F93" s="366">
        <f t="shared" si="5"/>
        <v>0.1111111111111111</v>
      </c>
      <c r="G93" s="92">
        <v>42646</v>
      </c>
      <c r="H93" s="92">
        <v>42646</v>
      </c>
      <c r="I93" s="92">
        <v>42646</v>
      </c>
      <c r="J93" s="125" t="s">
        <v>476</v>
      </c>
      <c r="K93" s="92">
        <v>42646</v>
      </c>
      <c r="L93" s="92">
        <v>42647</v>
      </c>
      <c r="M93" s="92">
        <v>42647</v>
      </c>
      <c r="N93" s="125" t="s">
        <v>477</v>
      </c>
      <c r="O93" s="232">
        <v>22</v>
      </c>
      <c r="P93" s="92">
        <v>42647</v>
      </c>
      <c r="Q93" s="125">
        <v>5.59</v>
      </c>
      <c r="R93" s="125"/>
      <c r="S93" s="314" t="s">
        <v>478</v>
      </c>
      <c r="T93" s="502" t="s">
        <v>206</v>
      </c>
      <c r="U93" s="127"/>
    </row>
    <row r="94" spans="1:23" s="17" customFormat="1" ht="30">
      <c r="A94" s="146"/>
      <c r="B94" s="123" t="s">
        <v>479</v>
      </c>
      <c r="C94" s="79">
        <v>42552</v>
      </c>
      <c r="D94" s="304">
        <v>0.47222222222222227</v>
      </c>
      <c r="E94" s="304">
        <v>0.58333333333333337</v>
      </c>
      <c r="F94" s="337">
        <f t="shared" si="5"/>
        <v>0.1111111111111111</v>
      </c>
      <c r="G94" s="79">
        <v>42664</v>
      </c>
      <c r="H94" s="79">
        <v>42664</v>
      </c>
      <c r="I94" s="79">
        <v>42664</v>
      </c>
      <c r="J94" s="79" t="s">
        <v>480</v>
      </c>
      <c r="K94" s="79">
        <v>42664</v>
      </c>
      <c r="L94" s="79">
        <v>42667</v>
      </c>
      <c r="M94" s="79">
        <v>42667</v>
      </c>
      <c r="N94" s="79" t="s">
        <v>481</v>
      </c>
      <c r="O94" s="224">
        <v>22</v>
      </c>
      <c r="P94" s="79">
        <v>42667</v>
      </c>
      <c r="Q94" s="123">
        <v>6</v>
      </c>
      <c r="R94" s="123"/>
      <c r="S94" s="516" t="s">
        <v>482</v>
      </c>
      <c r="T94" s="517" t="s">
        <v>211</v>
      </c>
      <c r="U94" s="80"/>
    </row>
    <row r="95" spans="1:23" s="17" customFormat="1" ht="30">
      <c r="A95" s="146"/>
      <c r="B95" s="128" t="s">
        <v>483</v>
      </c>
      <c r="C95" s="96">
        <v>42555</v>
      </c>
      <c r="D95" s="307">
        <v>0.4465277777777778</v>
      </c>
      <c r="E95" s="307">
        <v>0.54861111111111105</v>
      </c>
      <c r="F95" s="335">
        <f t="shared" si="5"/>
        <v>0.10208333333333325</v>
      </c>
      <c r="G95" s="96">
        <v>42646</v>
      </c>
      <c r="H95" s="96">
        <v>42646</v>
      </c>
      <c r="I95" s="96">
        <v>42646</v>
      </c>
      <c r="J95" s="96" t="s">
        <v>484</v>
      </c>
      <c r="K95" s="96">
        <v>42646</v>
      </c>
      <c r="L95" s="96">
        <v>42647</v>
      </c>
      <c r="M95" s="96">
        <v>42647</v>
      </c>
      <c r="N95" s="96" t="s">
        <v>485</v>
      </c>
      <c r="O95" s="233">
        <v>22</v>
      </c>
      <c r="P95" s="96">
        <v>42647</v>
      </c>
      <c r="Q95" s="128">
        <v>3.61</v>
      </c>
      <c r="R95" s="128"/>
      <c r="S95" s="315" t="s">
        <v>486</v>
      </c>
      <c r="T95" s="501" t="s">
        <v>206</v>
      </c>
      <c r="U95" s="130"/>
    </row>
    <row r="96" spans="1:23" s="17" customFormat="1" ht="30">
      <c r="A96" s="146"/>
      <c r="B96" s="123" t="s">
        <v>487</v>
      </c>
      <c r="C96" s="79">
        <v>42555</v>
      </c>
      <c r="D96" s="304">
        <v>0.4465277777777778</v>
      </c>
      <c r="E96" s="304">
        <v>0.54861111111111105</v>
      </c>
      <c r="F96" s="337">
        <f t="shared" si="5"/>
        <v>0.10208333333333325</v>
      </c>
      <c r="G96" s="79">
        <v>42664</v>
      </c>
      <c r="H96" s="79">
        <v>42664</v>
      </c>
      <c r="I96" s="79">
        <v>42664</v>
      </c>
      <c r="J96" s="79" t="s">
        <v>488</v>
      </c>
      <c r="K96" s="79">
        <v>42664</v>
      </c>
      <c r="L96" s="79">
        <v>42667</v>
      </c>
      <c r="M96" s="79">
        <v>42667</v>
      </c>
      <c r="N96" s="79" t="s">
        <v>489</v>
      </c>
      <c r="O96" s="224">
        <v>22</v>
      </c>
      <c r="P96" s="79">
        <v>42667</v>
      </c>
      <c r="Q96" s="123">
        <v>6.28</v>
      </c>
      <c r="R96" s="123"/>
      <c r="S96" s="516" t="s">
        <v>490</v>
      </c>
      <c r="T96" s="517" t="s">
        <v>211</v>
      </c>
      <c r="U96" s="80"/>
    </row>
    <row r="97" spans="1:21" s="17" customFormat="1" ht="30">
      <c r="A97" s="146"/>
      <c r="B97" s="128" t="s">
        <v>491</v>
      </c>
      <c r="C97" s="96">
        <v>42559</v>
      </c>
      <c r="D97" s="307">
        <v>0.44861111111111113</v>
      </c>
      <c r="E97" s="307">
        <v>0.57291666666666663</v>
      </c>
      <c r="F97" s="335">
        <f t="shared" si="5"/>
        <v>0.1243055555555555</v>
      </c>
      <c r="G97" s="96">
        <v>42646</v>
      </c>
      <c r="H97" s="96">
        <v>42646</v>
      </c>
      <c r="I97" s="96">
        <v>42646</v>
      </c>
      <c r="J97" s="96" t="s">
        <v>492</v>
      </c>
      <c r="K97" s="96">
        <v>42646</v>
      </c>
      <c r="L97" s="96">
        <v>42647</v>
      </c>
      <c r="M97" s="96">
        <v>42647</v>
      </c>
      <c r="N97" s="96" t="s">
        <v>493</v>
      </c>
      <c r="O97" s="233">
        <v>22</v>
      </c>
      <c r="P97" s="96">
        <v>42647</v>
      </c>
      <c r="Q97" s="128">
        <v>5.0999999999999996</v>
      </c>
      <c r="R97" s="128"/>
      <c r="S97" s="315" t="s">
        <v>494</v>
      </c>
      <c r="T97" s="501" t="s">
        <v>206</v>
      </c>
      <c r="U97" s="130"/>
    </row>
    <row r="98" spans="1:21" s="17" customFormat="1" ht="30.75" thickBot="1">
      <c r="A98" s="147"/>
      <c r="B98" s="31" t="s">
        <v>495</v>
      </c>
      <c r="C98" s="309">
        <v>42559</v>
      </c>
      <c r="D98" s="334">
        <v>0.44861111111111113</v>
      </c>
      <c r="E98" s="334">
        <v>0.57291666666666663</v>
      </c>
      <c r="F98" s="336">
        <f t="shared" si="5"/>
        <v>0.1243055555555555</v>
      </c>
      <c r="G98" s="79">
        <v>42664</v>
      </c>
      <c r="H98" s="79">
        <v>42664</v>
      </c>
      <c r="I98" s="79">
        <v>42664</v>
      </c>
      <c r="J98" s="79" t="s">
        <v>240</v>
      </c>
      <c r="K98" s="79">
        <v>42664</v>
      </c>
      <c r="L98" s="79">
        <v>42667</v>
      </c>
      <c r="M98" s="79">
        <v>42667</v>
      </c>
      <c r="N98" s="79" t="s">
        <v>496</v>
      </c>
      <c r="O98" s="224">
        <v>22</v>
      </c>
      <c r="P98" s="79">
        <v>42667</v>
      </c>
      <c r="Q98" s="31">
        <v>10</v>
      </c>
      <c r="R98" s="31"/>
      <c r="S98" s="514" t="s">
        <v>497</v>
      </c>
      <c r="T98" s="517" t="s">
        <v>211</v>
      </c>
      <c r="U98" s="33"/>
    </row>
    <row r="99" spans="1:21" s="17" customFormat="1" ht="30">
      <c r="A99" s="148" t="s">
        <v>73</v>
      </c>
      <c r="B99" s="131" t="s">
        <v>498</v>
      </c>
      <c r="C99" s="301">
        <v>42556</v>
      </c>
      <c r="D99" s="305">
        <v>0.40138888888888885</v>
      </c>
      <c r="E99" s="305">
        <v>0.62152777777777779</v>
      </c>
      <c r="F99" s="365">
        <f t="shared" si="5"/>
        <v>0.22013888888888894</v>
      </c>
      <c r="G99" s="301">
        <v>42646</v>
      </c>
      <c r="H99" s="301">
        <v>42646</v>
      </c>
      <c r="I99" s="301">
        <v>42646</v>
      </c>
      <c r="J99" s="301" t="s">
        <v>499</v>
      </c>
      <c r="K99" s="301">
        <v>42646</v>
      </c>
      <c r="L99" s="301">
        <v>42647</v>
      </c>
      <c r="M99" s="301">
        <v>42647</v>
      </c>
      <c r="N99" s="301" t="s">
        <v>500</v>
      </c>
      <c r="O99" s="270">
        <v>22</v>
      </c>
      <c r="P99" s="301">
        <v>42647</v>
      </c>
      <c r="Q99" s="131">
        <v>5.17</v>
      </c>
      <c r="R99" s="131"/>
      <c r="S99" s="314" t="s">
        <v>501</v>
      </c>
      <c r="T99" s="502" t="s">
        <v>206</v>
      </c>
      <c r="U99" s="133"/>
    </row>
    <row r="100" spans="1:21" s="17" customFormat="1" ht="30">
      <c r="A100" s="143"/>
      <c r="B100" s="137" t="s">
        <v>502</v>
      </c>
      <c r="C100" s="302">
        <v>42556</v>
      </c>
      <c r="D100" s="306">
        <v>0.40138888888888885</v>
      </c>
      <c r="E100" s="306">
        <v>0.62152777777777779</v>
      </c>
      <c r="F100" s="364">
        <f t="shared" si="5"/>
        <v>0.22013888888888894</v>
      </c>
      <c r="G100" s="302">
        <v>42664</v>
      </c>
      <c r="H100" s="302">
        <v>42664</v>
      </c>
      <c r="I100" s="302">
        <v>42664</v>
      </c>
      <c r="J100" s="302" t="s">
        <v>503</v>
      </c>
      <c r="K100" s="302">
        <v>42664</v>
      </c>
      <c r="L100" s="302">
        <v>42667</v>
      </c>
      <c r="M100" s="302">
        <v>42667</v>
      </c>
      <c r="N100" s="302" t="s">
        <v>504</v>
      </c>
      <c r="O100" s="271">
        <v>22</v>
      </c>
      <c r="P100" s="302">
        <v>42667</v>
      </c>
      <c r="Q100" s="137">
        <v>10.1</v>
      </c>
      <c r="R100" s="137"/>
      <c r="S100" s="515" t="s">
        <v>505</v>
      </c>
      <c r="T100" s="517" t="s">
        <v>211</v>
      </c>
      <c r="U100" s="139"/>
    </row>
    <row r="101" spans="1:21" s="17" customFormat="1" ht="30">
      <c r="A101" s="143"/>
      <c r="B101" s="134" t="s">
        <v>506</v>
      </c>
      <c r="C101" s="101">
        <v>42559</v>
      </c>
      <c r="D101" s="308">
        <v>0.39166666666666666</v>
      </c>
      <c r="E101" s="308">
        <v>0.57291666666666663</v>
      </c>
      <c r="F101" s="332">
        <f t="shared" si="5"/>
        <v>0.18124999999999997</v>
      </c>
      <c r="G101" s="101">
        <v>42646</v>
      </c>
      <c r="H101" s="101">
        <v>42646</v>
      </c>
      <c r="I101" s="101">
        <v>42646</v>
      </c>
      <c r="J101" s="101" t="s">
        <v>507</v>
      </c>
      <c r="K101" s="101">
        <v>42646</v>
      </c>
      <c r="L101" s="101">
        <v>42647</v>
      </c>
      <c r="M101" s="101">
        <v>42647</v>
      </c>
      <c r="N101" s="101" t="s">
        <v>508</v>
      </c>
      <c r="O101" s="235">
        <v>22</v>
      </c>
      <c r="P101" s="101">
        <v>42647</v>
      </c>
      <c r="Q101" s="134">
        <v>4.74</v>
      </c>
      <c r="R101" s="134"/>
      <c r="S101" s="316" t="s">
        <v>509</v>
      </c>
      <c r="T101" s="503" t="s">
        <v>206</v>
      </c>
      <c r="U101" s="136"/>
    </row>
    <row r="102" spans="1:21" s="17" customFormat="1" ht="30">
      <c r="A102" s="143"/>
      <c r="B102" s="137" t="s">
        <v>510</v>
      </c>
      <c r="C102" s="302">
        <v>42559</v>
      </c>
      <c r="D102" s="306">
        <v>0.39166666666666666</v>
      </c>
      <c r="E102" s="306">
        <v>0.57291666666666663</v>
      </c>
      <c r="F102" s="364">
        <f t="shared" si="5"/>
        <v>0.18124999999999997</v>
      </c>
      <c r="G102" s="302">
        <v>42664</v>
      </c>
      <c r="H102" s="302">
        <v>42664</v>
      </c>
      <c r="I102" s="302">
        <v>42664</v>
      </c>
      <c r="J102" s="302" t="s">
        <v>511</v>
      </c>
      <c r="K102" s="302">
        <v>42664</v>
      </c>
      <c r="L102" s="302">
        <v>42667</v>
      </c>
      <c r="M102" s="302">
        <v>42667</v>
      </c>
      <c r="N102" s="302" t="s">
        <v>512</v>
      </c>
      <c r="O102" s="271">
        <v>22</v>
      </c>
      <c r="P102" s="302">
        <v>42667</v>
      </c>
      <c r="Q102" s="137">
        <v>5.48</v>
      </c>
      <c r="R102" s="137"/>
      <c r="S102" s="515" t="s">
        <v>513</v>
      </c>
      <c r="T102" s="517" t="s">
        <v>211</v>
      </c>
      <c r="U102" s="139"/>
    </row>
    <row r="103" spans="1:21" s="17" customFormat="1" ht="30">
      <c r="A103" s="143"/>
      <c r="B103" s="134" t="s">
        <v>514</v>
      </c>
      <c r="C103" s="101">
        <v>42563</v>
      </c>
      <c r="D103" s="308">
        <v>0.39374999999999999</v>
      </c>
      <c r="E103" s="308">
        <v>0.47847222222222219</v>
      </c>
      <c r="F103" s="332">
        <f t="shared" si="5"/>
        <v>8.4722222222222199E-2</v>
      </c>
      <c r="G103" s="101">
        <v>42646</v>
      </c>
      <c r="H103" s="101">
        <v>42646</v>
      </c>
      <c r="I103" s="101">
        <v>42646</v>
      </c>
      <c r="J103" s="101" t="s">
        <v>515</v>
      </c>
      <c r="K103" s="101">
        <v>42646</v>
      </c>
      <c r="L103" s="495" t="s">
        <v>444</v>
      </c>
      <c r="M103" s="495" t="s">
        <v>444</v>
      </c>
      <c r="N103" s="495" t="s">
        <v>516</v>
      </c>
      <c r="O103" s="235" t="s">
        <v>446</v>
      </c>
      <c r="P103" s="495" t="s">
        <v>444</v>
      </c>
      <c r="Q103" s="510" t="s">
        <v>517</v>
      </c>
      <c r="R103" s="134"/>
      <c r="S103" s="316" t="s">
        <v>518</v>
      </c>
      <c r="T103" s="503" t="s">
        <v>206</v>
      </c>
      <c r="U103" s="136"/>
    </row>
    <row r="104" spans="1:21" s="17" customFormat="1" ht="30.75" thickBot="1">
      <c r="A104" s="149"/>
      <c r="B104" s="27" t="s">
        <v>519</v>
      </c>
      <c r="C104" s="28">
        <v>42563</v>
      </c>
      <c r="D104" s="331">
        <v>0.39374999999999999</v>
      </c>
      <c r="E104" s="331">
        <v>0.47847222222222219</v>
      </c>
      <c r="F104" s="333">
        <f t="shared" si="5"/>
        <v>8.4722222222222199E-2</v>
      </c>
      <c r="G104" s="302">
        <v>42664</v>
      </c>
      <c r="H104" s="302">
        <v>42664</v>
      </c>
      <c r="I104" s="302">
        <v>42664</v>
      </c>
      <c r="J104" s="302" t="s">
        <v>413</v>
      </c>
      <c r="K104" s="302">
        <v>42664</v>
      </c>
      <c r="L104" s="302">
        <v>42667</v>
      </c>
      <c r="M104" s="302">
        <v>42667</v>
      </c>
      <c r="N104" s="302" t="s">
        <v>520</v>
      </c>
      <c r="O104" s="271">
        <v>22</v>
      </c>
      <c r="P104" s="302">
        <v>42667</v>
      </c>
      <c r="Q104" s="27">
        <v>9.0500000000000007</v>
      </c>
      <c r="R104" s="27"/>
      <c r="S104" s="514" t="s">
        <v>521</v>
      </c>
      <c r="T104" s="517" t="s">
        <v>211</v>
      </c>
      <c r="U104" s="30"/>
    </row>
    <row r="105" spans="1:21" s="17" customFormat="1">
      <c r="A105" s="320" t="s">
        <v>74</v>
      </c>
      <c r="B105" s="327" t="s">
        <v>522</v>
      </c>
      <c r="C105" s="92">
        <v>42604</v>
      </c>
      <c r="D105" s="303">
        <v>0.43472222222222223</v>
      </c>
      <c r="E105" s="303">
        <v>0.52986111111111112</v>
      </c>
      <c r="F105" s="366">
        <f t="shared" si="5"/>
        <v>9.5138888888888884E-2</v>
      </c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  <c r="U105" s="127"/>
    </row>
    <row r="106" spans="1:21" s="17" customFormat="1">
      <c r="A106" s="321"/>
      <c r="B106" s="328" t="s">
        <v>523</v>
      </c>
      <c r="C106" s="79">
        <v>42604</v>
      </c>
      <c r="D106" s="304">
        <v>0.43472222222222223</v>
      </c>
      <c r="E106" s="304">
        <v>0.52986111111111112</v>
      </c>
      <c r="F106" s="337">
        <f t="shared" si="5"/>
        <v>9.5138888888888884E-2</v>
      </c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4"/>
      <c r="U106" s="80"/>
    </row>
    <row r="107" spans="1:21" s="17" customFormat="1">
      <c r="A107" s="321"/>
      <c r="B107" s="329" t="s">
        <v>524</v>
      </c>
      <c r="C107" s="233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9"/>
      <c r="U107" s="130"/>
    </row>
    <row r="108" spans="1:21" s="17" customFormat="1">
      <c r="A108" s="321"/>
      <c r="B108" s="328" t="s">
        <v>525</v>
      </c>
      <c r="C108" s="224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4"/>
      <c r="U108" s="80"/>
    </row>
    <row r="109" spans="1:21" s="17" customFormat="1">
      <c r="A109" s="321"/>
      <c r="B109" s="329" t="s">
        <v>526</v>
      </c>
      <c r="C109" s="233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9"/>
      <c r="U109" s="130"/>
    </row>
    <row r="110" spans="1:21" s="17" customFormat="1" ht="15.75" thickBot="1">
      <c r="A110" s="322"/>
      <c r="B110" s="330" t="s">
        <v>527</v>
      </c>
      <c r="C110" s="269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2"/>
      <c r="U110" s="33"/>
    </row>
    <row r="111" spans="1:21" s="17" customFormat="1">
      <c r="A111" s="320" t="s">
        <v>76</v>
      </c>
      <c r="B111" s="327" t="s">
        <v>528</v>
      </c>
      <c r="C111" s="301">
        <v>42612</v>
      </c>
      <c r="D111" s="305">
        <v>0.43055555555555558</v>
      </c>
      <c r="E111" s="305">
        <v>0.54166666666666663</v>
      </c>
      <c r="F111" s="305">
        <f>E111-D111</f>
        <v>0.11111111111111105</v>
      </c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2"/>
      <c r="U111" s="133"/>
    </row>
    <row r="112" spans="1:21" s="17" customFormat="1">
      <c r="A112" s="321"/>
      <c r="B112" s="450" t="s">
        <v>529</v>
      </c>
      <c r="C112" s="302">
        <v>42612</v>
      </c>
      <c r="D112" s="306">
        <v>0.43055555555555558</v>
      </c>
      <c r="E112" s="306">
        <v>0.54166666666666663</v>
      </c>
      <c r="F112" s="306">
        <f>E112-D112</f>
        <v>0.11111111111111105</v>
      </c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8"/>
      <c r="U112" s="139"/>
    </row>
    <row r="113" spans="1:21" s="17" customFormat="1">
      <c r="A113" s="321"/>
      <c r="B113" s="451" t="s">
        <v>530</v>
      </c>
      <c r="C113" s="235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5"/>
      <c r="U113" s="136"/>
    </row>
    <row r="114" spans="1:21" s="17" customFormat="1">
      <c r="A114" s="321"/>
      <c r="B114" s="450" t="s">
        <v>531</v>
      </c>
      <c r="C114" s="271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8"/>
      <c r="U114" s="139"/>
    </row>
    <row r="115" spans="1:21" s="17" customFormat="1">
      <c r="A115" s="321"/>
      <c r="B115" s="451" t="s">
        <v>532</v>
      </c>
      <c r="C115" s="235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5"/>
      <c r="U115" s="136"/>
    </row>
    <row r="116" spans="1:21" s="17" customFormat="1" ht="15.75" thickBot="1">
      <c r="A116" s="452"/>
      <c r="B116" s="330" t="s">
        <v>533</v>
      </c>
      <c r="C116" s="222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9"/>
      <c r="U116" s="30"/>
    </row>
    <row r="117" spans="1:21" s="17" customFormat="1" ht="30">
      <c r="A117" s="145" t="s">
        <v>77</v>
      </c>
      <c r="B117" s="125" t="s">
        <v>534</v>
      </c>
      <c r="C117" s="92">
        <v>42615</v>
      </c>
      <c r="D117" s="303">
        <v>0.45416666666666666</v>
      </c>
      <c r="E117" s="303">
        <v>0.55763888888888891</v>
      </c>
      <c r="F117" s="303">
        <f t="shared" ref="F117:F126" si="6">E117-D117</f>
        <v>0.10347222222222224</v>
      </c>
      <c r="G117" s="92">
        <v>42648</v>
      </c>
      <c r="H117" s="92">
        <v>42648</v>
      </c>
      <c r="I117" s="92">
        <v>42648</v>
      </c>
      <c r="J117" s="92" t="s">
        <v>535</v>
      </c>
      <c r="K117" s="92">
        <v>42648</v>
      </c>
      <c r="L117" s="92">
        <v>42649</v>
      </c>
      <c r="M117" s="92">
        <v>42649</v>
      </c>
      <c r="N117" s="92" t="s">
        <v>536</v>
      </c>
      <c r="O117" s="232">
        <v>20</v>
      </c>
      <c r="P117" s="92">
        <v>42649</v>
      </c>
      <c r="Q117" s="125">
        <v>4.21</v>
      </c>
      <c r="R117" s="125"/>
      <c r="S117" s="314" t="s">
        <v>537</v>
      </c>
      <c r="T117" s="502" t="s">
        <v>206</v>
      </c>
      <c r="U117" s="127"/>
    </row>
    <row r="118" spans="1:21" s="17" customFormat="1" ht="30">
      <c r="A118" s="146"/>
      <c r="B118" s="123" t="s">
        <v>538</v>
      </c>
      <c r="C118" s="79">
        <v>42615</v>
      </c>
      <c r="D118" s="304">
        <v>0.45416666666666666</v>
      </c>
      <c r="E118" s="304">
        <v>0.55763888888888891</v>
      </c>
      <c r="F118" s="304">
        <f t="shared" si="6"/>
        <v>0.10347222222222224</v>
      </c>
      <c r="G118" s="79">
        <v>42668</v>
      </c>
      <c r="H118" s="79">
        <v>42668</v>
      </c>
      <c r="I118" s="79">
        <v>42668</v>
      </c>
      <c r="J118" s="79" t="s">
        <v>369</v>
      </c>
      <c r="K118" s="79">
        <v>42668</v>
      </c>
      <c r="L118" s="527" t="s">
        <v>539</v>
      </c>
      <c r="M118" s="527" t="s">
        <v>539</v>
      </c>
      <c r="N118" s="79" t="s">
        <v>540</v>
      </c>
      <c r="O118" s="224">
        <v>23</v>
      </c>
      <c r="P118" s="530" t="s">
        <v>539</v>
      </c>
      <c r="Q118" s="531">
        <v>7.86</v>
      </c>
      <c r="R118" s="123"/>
      <c r="S118" s="516" t="s">
        <v>541</v>
      </c>
      <c r="T118" s="517" t="s">
        <v>211</v>
      </c>
      <c r="U118" s="80"/>
    </row>
    <row r="119" spans="1:21" s="17" customFormat="1" ht="30">
      <c r="A119" s="146"/>
      <c r="B119" s="128" t="s">
        <v>542</v>
      </c>
      <c r="C119" s="96">
        <v>42618</v>
      </c>
      <c r="D119" s="307">
        <v>0.4368055555555555</v>
      </c>
      <c r="E119" s="307">
        <v>0.52222222222222225</v>
      </c>
      <c r="F119" s="307">
        <f t="shared" si="6"/>
        <v>8.5416666666666752E-2</v>
      </c>
      <c r="G119" s="96">
        <v>42648</v>
      </c>
      <c r="H119" s="96">
        <v>42648</v>
      </c>
      <c r="I119" s="96">
        <v>42648</v>
      </c>
      <c r="J119" s="96" t="s">
        <v>543</v>
      </c>
      <c r="K119" s="96">
        <v>42648</v>
      </c>
      <c r="L119" s="96">
        <v>42649</v>
      </c>
      <c r="M119" s="96">
        <v>42649</v>
      </c>
      <c r="N119" s="96" t="s">
        <v>544</v>
      </c>
      <c r="O119" s="233">
        <v>20</v>
      </c>
      <c r="P119" s="96">
        <v>42649</v>
      </c>
      <c r="Q119" s="128">
        <v>1.91</v>
      </c>
      <c r="R119" s="128"/>
      <c r="S119" s="315" t="s">
        <v>545</v>
      </c>
      <c r="T119" s="501" t="s">
        <v>206</v>
      </c>
      <c r="U119" s="130"/>
    </row>
    <row r="120" spans="1:21" s="17" customFormat="1" ht="30">
      <c r="A120" s="146"/>
      <c r="B120" s="123" t="s">
        <v>546</v>
      </c>
      <c r="C120" s="79">
        <v>42618</v>
      </c>
      <c r="D120" s="304">
        <v>0.4368055555555555</v>
      </c>
      <c r="E120" s="304">
        <v>0.52222222222222225</v>
      </c>
      <c r="F120" s="337">
        <f t="shared" si="6"/>
        <v>8.5416666666666752E-2</v>
      </c>
      <c r="G120" s="79">
        <v>42668</v>
      </c>
      <c r="H120" s="79">
        <v>42668</v>
      </c>
      <c r="I120" s="79">
        <v>42668</v>
      </c>
      <c r="J120" s="79" t="s">
        <v>547</v>
      </c>
      <c r="K120" s="79">
        <v>42668</v>
      </c>
      <c r="L120" s="79">
        <v>42669</v>
      </c>
      <c r="M120" s="79">
        <v>42669</v>
      </c>
      <c r="N120" s="79" t="s">
        <v>548</v>
      </c>
      <c r="O120" s="224">
        <v>23</v>
      </c>
      <c r="P120" s="79">
        <v>42669</v>
      </c>
      <c r="Q120" s="123">
        <v>5.2</v>
      </c>
      <c r="R120" s="123"/>
      <c r="S120" s="516" t="s">
        <v>549</v>
      </c>
      <c r="T120" s="517" t="s">
        <v>211</v>
      </c>
      <c r="U120" s="80"/>
    </row>
    <row r="121" spans="1:21" s="17" customFormat="1" ht="30">
      <c r="A121" s="146"/>
      <c r="B121" s="128" t="s">
        <v>550</v>
      </c>
      <c r="C121" s="96">
        <v>42622</v>
      </c>
      <c r="D121" s="307">
        <v>0.45208333333333334</v>
      </c>
      <c r="E121" s="307">
        <v>0.56388888888888888</v>
      </c>
      <c r="F121" s="335">
        <f t="shared" si="6"/>
        <v>0.11180555555555555</v>
      </c>
      <c r="G121" s="96">
        <v>42648</v>
      </c>
      <c r="H121" s="96">
        <v>42648</v>
      </c>
      <c r="I121" s="96">
        <v>42648</v>
      </c>
      <c r="J121" s="96" t="s">
        <v>551</v>
      </c>
      <c r="K121" s="96">
        <v>42648</v>
      </c>
      <c r="L121" s="96">
        <v>42649</v>
      </c>
      <c r="M121" s="96">
        <v>42649</v>
      </c>
      <c r="N121" s="96" t="s">
        <v>552</v>
      </c>
      <c r="O121" s="233">
        <v>20</v>
      </c>
      <c r="P121" s="96">
        <v>42649</v>
      </c>
      <c r="Q121" s="128">
        <v>1.68</v>
      </c>
      <c r="R121" s="128"/>
      <c r="S121" s="315" t="s">
        <v>553</v>
      </c>
      <c r="T121" s="501" t="s">
        <v>206</v>
      </c>
      <c r="U121" s="130"/>
    </row>
    <row r="122" spans="1:21" s="17" customFormat="1" ht="30.75" thickBot="1">
      <c r="A122" s="147"/>
      <c r="B122" s="31" t="s">
        <v>554</v>
      </c>
      <c r="C122" s="309">
        <v>42622</v>
      </c>
      <c r="D122" s="334">
        <v>0.45208333333333334</v>
      </c>
      <c r="E122" s="334">
        <v>0.56388888888888888</v>
      </c>
      <c r="F122" s="336">
        <f t="shared" si="6"/>
        <v>0.11180555555555555</v>
      </c>
      <c r="G122" s="79">
        <v>42668</v>
      </c>
      <c r="H122" s="79">
        <v>42668</v>
      </c>
      <c r="I122" s="79">
        <v>42668</v>
      </c>
      <c r="J122" s="79" t="s">
        <v>555</v>
      </c>
      <c r="K122" s="79">
        <v>42668</v>
      </c>
      <c r="L122" s="79">
        <v>42669</v>
      </c>
      <c r="M122" s="79">
        <v>42669</v>
      </c>
      <c r="N122" s="79" t="s">
        <v>556</v>
      </c>
      <c r="O122" s="224">
        <v>23</v>
      </c>
      <c r="P122" s="79">
        <v>42669</v>
      </c>
      <c r="Q122" s="31">
        <v>6.2</v>
      </c>
      <c r="R122" s="31"/>
      <c r="S122" s="514" t="s">
        <v>557</v>
      </c>
      <c r="T122" s="517" t="s">
        <v>211</v>
      </c>
      <c r="U122" s="33"/>
    </row>
    <row r="123" spans="1:21" s="17" customFormat="1" ht="30">
      <c r="A123" s="148" t="s">
        <v>78</v>
      </c>
      <c r="B123" s="131" t="s">
        <v>558</v>
      </c>
      <c r="C123" s="301">
        <v>42622</v>
      </c>
      <c r="D123" s="305">
        <v>0.4069444444444445</v>
      </c>
      <c r="E123" s="305">
        <v>0.56388888888888888</v>
      </c>
      <c r="F123" s="365">
        <f t="shared" si="6"/>
        <v>0.15694444444444439</v>
      </c>
      <c r="G123" s="301">
        <v>42648</v>
      </c>
      <c r="H123" s="301">
        <v>42648</v>
      </c>
      <c r="I123" s="301">
        <v>42648</v>
      </c>
      <c r="J123" s="301" t="s">
        <v>559</v>
      </c>
      <c r="K123" s="301">
        <v>42648</v>
      </c>
      <c r="L123" s="301">
        <v>42649</v>
      </c>
      <c r="M123" s="301">
        <v>42649</v>
      </c>
      <c r="N123" s="301" t="s">
        <v>560</v>
      </c>
      <c r="O123" s="270">
        <v>20</v>
      </c>
      <c r="P123" s="301">
        <v>42649</v>
      </c>
      <c r="Q123" s="131">
        <v>5.2</v>
      </c>
      <c r="R123" s="131"/>
      <c r="S123" s="314" t="s">
        <v>561</v>
      </c>
      <c r="T123" s="502" t="s">
        <v>206</v>
      </c>
      <c r="U123" s="133"/>
    </row>
    <row r="124" spans="1:21" s="17" customFormat="1" ht="30">
      <c r="A124" s="143"/>
      <c r="B124" s="137" t="s">
        <v>562</v>
      </c>
      <c r="C124" s="302">
        <v>42622</v>
      </c>
      <c r="D124" s="306">
        <v>0.4069444444444445</v>
      </c>
      <c r="E124" s="306">
        <v>0.56388888888888888</v>
      </c>
      <c r="F124" s="364">
        <f t="shared" si="6"/>
        <v>0.15694444444444439</v>
      </c>
      <c r="G124" s="77">
        <v>42668</v>
      </c>
      <c r="H124" s="77">
        <v>42668</v>
      </c>
      <c r="I124" s="77">
        <v>42668</v>
      </c>
      <c r="J124" s="77" t="s">
        <v>492</v>
      </c>
      <c r="K124" s="77">
        <v>42668</v>
      </c>
      <c r="L124" s="77">
        <v>42669</v>
      </c>
      <c r="M124" s="77">
        <v>42669</v>
      </c>
      <c r="N124" s="77" t="s">
        <v>563</v>
      </c>
      <c r="O124" s="219">
        <v>23</v>
      </c>
      <c r="P124" s="77">
        <v>42669</v>
      </c>
      <c r="Q124" s="137">
        <v>4.5</v>
      </c>
      <c r="R124" s="137"/>
      <c r="S124" s="515" t="s">
        <v>564</v>
      </c>
      <c r="T124" s="517" t="s">
        <v>211</v>
      </c>
      <c r="U124" s="139"/>
    </row>
    <row r="125" spans="1:21" s="17" customFormat="1" ht="30">
      <c r="A125" s="143"/>
      <c r="B125" s="134" t="s">
        <v>565</v>
      </c>
      <c r="C125" s="101">
        <v>42625</v>
      </c>
      <c r="D125" s="308">
        <v>0.38611111111111113</v>
      </c>
      <c r="E125" s="308">
        <v>0.47222222222222227</v>
      </c>
      <c r="F125" s="332">
        <f t="shared" si="6"/>
        <v>8.6111111111111138E-2</v>
      </c>
      <c r="G125" s="101">
        <v>42677</v>
      </c>
      <c r="H125" s="101">
        <v>42677</v>
      </c>
      <c r="I125" s="101">
        <v>42677</v>
      </c>
      <c r="J125" s="101" t="s">
        <v>566</v>
      </c>
      <c r="K125" s="101">
        <v>42677</v>
      </c>
      <c r="L125" s="101">
        <v>42678</v>
      </c>
      <c r="M125" s="101">
        <v>42678</v>
      </c>
      <c r="N125" s="101" t="s">
        <v>567</v>
      </c>
      <c r="O125" s="235">
        <v>22</v>
      </c>
      <c r="P125" s="101">
        <v>42678</v>
      </c>
      <c r="Q125" s="134">
        <v>3.86</v>
      </c>
      <c r="R125" s="134"/>
      <c r="S125" s="518" t="s">
        <v>568</v>
      </c>
      <c r="T125" s="523" t="s">
        <v>569</v>
      </c>
      <c r="U125" s="136"/>
    </row>
    <row r="126" spans="1:21" s="17" customFormat="1" ht="30">
      <c r="A126" s="143"/>
      <c r="B126" s="137" t="s">
        <v>570</v>
      </c>
      <c r="C126" s="302">
        <v>42625</v>
      </c>
      <c r="D126" s="306">
        <v>0.38611111111111113</v>
      </c>
      <c r="E126" s="306">
        <v>0.47222222222222227</v>
      </c>
      <c r="F126" s="306">
        <f t="shared" si="6"/>
        <v>8.6111111111111138E-2</v>
      </c>
      <c r="G126" s="302">
        <v>42695</v>
      </c>
      <c r="H126" s="302">
        <v>42695</v>
      </c>
      <c r="I126" s="302">
        <v>42695</v>
      </c>
      <c r="J126" s="302" t="s">
        <v>551</v>
      </c>
      <c r="K126" s="302">
        <v>42695</v>
      </c>
      <c r="L126" s="302">
        <v>42696</v>
      </c>
      <c r="M126" s="302">
        <v>42696</v>
      </c>
      <c r="N126" s="137" t="s">
        <v>571</v>
      </c>
      <c r="O126" s="137">
        <v>21</v>
      </c>
      <c r="P126" s="302">
        <v>42696</v>
      </c>
      <c r="Q126" s="137">
        <v>1.91</v>
      </c>
      <c r="R126" s="137"/>
      <c r="S126" s="524" t="s">
        <v>572</v>
      </c>
      <c r="T126" s="529" t="s">
        <v>573</v>
      </c>
      <c r="U126" s="139"/>
    </row>
    <row r="127" spans="1:21" s="17" customFormat="1" ht="30">
      <c r="A127" s="143"/>
      <c r="B127" s="134" t="s">
        <v>574</v>
      </c>
      <c r="C127" s="101">
        <v>42629</v>
      </c>
      <c r="D127" s="308">
        <v>0.41319444444444442</v>
      </c>
      <c r="E127" s="134" t="s">
        <v>575</v>
      </c>
      <c r="F127" s="504">
        <v>2.9270833333333335</v>
      </c>
      <c r="G127" s="101">
        <v>42677</v>
      </c>
      <c r="H127" s="101">
        <v>42677</v>
      </c>
      <c r="I127" s="101">
        <v>42677</v>
      </c>
      <c r="J127" s="101" t="s">
        <v>576</v>
      </c>
      <c r="K127" s="101">
        <v>42677</v>
      </c>
      <c r="L127" s="101">
        <v>42678</v>
      </c>
      <c r="M127" s="101">
        <v>42678</v>
      </c>
      <c r="N127" s="101" t="s">
        <v>577</v>
      </c>
      <c r="O127" s="235">
        <v>22</v>
      </c>
      <c r="P127" s="101">
        <v>42678</v>
      </c>
      <c r="Q127" s="134">
        <v>4.7</v>
      </c>
      <c r="R127" s="134"/>
      <c r="S127" s="518" t="s">
        <v>578</v>
      </c>
      <c r="T127" s="523" t="s">
        <v>569</v>
      </c>
      <c r="U127" s="136"/>
    </row>
    <row r="128" spans="1:21" s="17" customFormat="1" ht="30.75" thickBot="1">
      <c r="A128" s="149"/>
      <c r="B128" s="27" t="s">
        <v>579</v>
      </c>
      <c r="C128" s="28">
        <v>42629</v>
      </c>
      <c r="D128" s="331">
        <v>0.41319444444444442</v>
      </c>
      <c r="E128" s="27" t="s">
        <v>575</v>
      </c>
      <c r="F128" s="505">
        <v>2.9270833333333335</v>
      </c>
      <c r="G128" s="302">
        <v>42695</v>
      </c>
      <c r="H128" s="302">
        <v>42695</v>
      </c>
      <c r="I128" s="302">
        <v>42695</v>
      </c>
      <c r="J128" s="302" t="s">
        <v>580</v>
      </c>
      <c r="K128" s="302">
        <v>42695</v>
      </c>
      <c r="L128" s="302">
        <v>42696</v>
      </c>
      <c r="M128" s="302">
        <v>42696</v>
      </c>
      <c r="N128" s="137" t="s">
        <v>581</v>
      </c>
      <c r="O128" s="137">
        <v>21</v>
      </c>
      <c r="P128" s="302">
        <v>42696</v>
      </c>
      <c r="Q128" s="27">
        <v>3.9</v>
      </c>
      <c r="R128" s="27"/>
      <c r="S128" s="525" t="s">
        <v>582</v>
      </c>
      <c r="T128" s="529" t="s">
        <v>573</v>
      </c>
      <c r="U128" s="30"/>
    </row>
    <row r="129" spans="1:21" s="17" customFormat="1" ht="30">
      <c r="A129" s="145" t="s">
        <v>79</v>
      </c>
      <c r="B129" s="125" t="s">
        <v>583</v>
      </c>
      <c r="C129" s="92">
        <v>42629</v>
      </c>
      <c r="D129" s="303">
        <v>0.38263888888888892</v>
      </c>
      <c r="E129" s="303" t="s">
        <v>575</v>
      </c>
      <c r="F129" s="506">
        <v>2.9576388888888889</v>
      </c>
      <c r="G129" s="310">
        <v>42677</v>
      </c>
      <c r="H129" s="310">
        <v>42677</v>
      </c>
      <c r="I129" s="310">
        <v>42677</v>
      </c>
      <c r="J129" s="310" t="s">
        <v>584</v>
      </c>
      <c r="K129" s="310">
        <v>42677</v>
      </c>
      <c r="L129" s="310">
        <v>42678</v>
      </c>
      <c r="M129" s="310">
        <v>42678</v>
      </c>
      <c r="N129" s="310" t="s">
        <v>585</v>
      </c>
      <c r="O129" s="558">
        <v>22</v>
      </c>
      <c r="P129" s="310">
        <v>42678</v>
      </c>
      <c r="Q129" s="125">
        <v>7.06</v>
      </c>
      <c r="R129" s="125"/>
      <c r="S129" s="519" t="s">
        <v>586</v>
      </c>
      <c r="T129" s="523" t="s">
        <v>569</v>
      </c>
      <c r="U129" s="127"/>
    </row>
    <row r="130" spans="1:21" s="17" customFormat="1" ht="30">
      <c r="A130" s="146"/>
      <c r="B130" s="123" t="s">
        <v>587</v>
      </c>
      <c r="C130" s="79">
        <v>42629</v>
      </c>
      <c r="D130" s="304">
        <v>0.38263888888888892</v>
      </c>
      <c r="E130" s="123" t="s">
        <v>575</v>
      </c>
      <c r="F130" s="507">
        <v>2.9576388888888889</v>
      </c>
      <c r="G130" s="79">
        <v>42695</v>
      </c>
      <c r="H130" s="79">
        <v>42695</v>
      </c>
      <c r="I130" s="79">
        <v>42695</v>
      </c>
      <c r="J130" s="123" t="s">
        <v>588</v>
      </c>
      <c r="K130" s="79">
        <v>42695</v>
      </c>
      <c r="L130" s="79">
        <v>42696</v>
      </c>
      <c r="M130" s="79">
        <v>42696</v>
      </c>
      <c r="N130" s="123" t="s">
        <v>589</v>
      </c>
      <c r="O130" s="123">
        <v>21</v>
      </c>
      <c r="P130" s="79">
        <v>42696</v>
      </c>
      <c r="Q130" s="123">
        <v>3.24</v>
      </c>
      <c r="R130" s="123"/>
      <c r="S130" s="526" t="s">
        <v>590</v>
      </c>
      <c r="T130" s="529" t="s">
        <v>573</v>
      </c>
      <c r="U130" s="80"/>
    </row>
    <row r="131" spans="1:21" s="17" customFormat="1" ht="30">
      <c r="A131" s="146"/>
      <c r="B131" s="128" t="s">
        <v>591</v>
      </c>
      <c r="C131" s="96">
        <v>42632</v>
      </c>
      <c r="D131" s="307">
        <v>0.39097222222222222</v>
      </c>
      <c r="E131" s="307">
        <v>0.48472222222222222</v>
      </c>
      <c r="F131" s="307">
        <f t="shared" ref="F131:F164" si="7">E131-D131</f>
        <v>9.375E-2</v>
      </c>
      <c r="G131" s="310">
        <v>42677</v>
      </c>
      <c r="H131" s="310">
        <v>42677</v>
      </c>
      <c r="I131" s="310">
        <v>42677</v>
      </c>
      <c r="J131" s="310" t="s">
        <v>592</v>
      </c>
      <c r="K131" s="310">
        <v>42677</v>
      </c>
      <c r="L131" s="310">
        <v>42678</v>
      </c>
      <c r="M131" s="310">
        <v>42678</v>
      </c>
      <c r="N131" s="310" t="s">
        <v>593</v>
      </c>
      <c r="O131" s="558">
        <v>22</v>
      </c>
      <c r="P131" s="310">
        <v>42678</v>
      </c>
      <c r="Q131" s="128">
        <v>6.3</v>
      </c>
      <c r="R131" s="128"/>
      <c r="S131" s="520" t="s">
        <v>594</v>
      </c>
      <c r="T131" s="523" t="s">
        <v>569</v>
      </c>
      <c r="U131" s="130"/>
    </row>
    <row r="132" spans="1:21" s="17" customFormat="1" ht="30">
      <c r="A132" s="146"/>
      <c r="B132" s="123" t="s">
        <v>595</v>
      </c>
      <c r="C132" s="79">
        <v>42632</v>
      </c>
      <c r="D132" s="304">
        <v>0.39097222222222222</v>
      </c>
      <c r="E132" s="304">
        <v>0.48472222222222222</v>
      </c>
      <c r="F132" s="304">
        <f t="shared" si="7"/>
        <v>9.375E-2</v>
      </c>
      <c r="G132" s="79">
        <v>42695</v>
      </c>
      <c r="H132" s="79">
        <v>42695</v>
      </c>
      <c r="I132" s="79">
        <v>42695</v>
      </c>
      <c r="J132" s="123" t="s">
        <v>596</v>
      </c>
      <c r="K132" s="79">
        <v>42695</v>
      </c>
      <c r="L132" s="79">
        <v>42696</v>
      </c>
      <c r="M132" s="79">
        <v>42696</v>
      </c>
      <c r="N132" s="123" t="s">
        <v>597</v>
      </c>
      <c r="O132" s="123">
        <v>21</v>
      </c>
      <c r="P132" s="79">
        <v>42696</v>
      </c>
      <c r="Q132" s="123">
        <v>6.08</v>
      </c>
      <c r="R132" s="123"/>
      <c r="S132" s="526" t="s">
        <v>598</v>
      </c>
      <c r="T132" s="529" t="s">
        <v>573</v>
      </c>
      <c r="U132" s="80"/>
    </row>
    <row r="133" spans="1:21" s="17" customFormat="1" ht="30">
      <c r="A133" s="146"/>
      <c r="B133" s="128" t="s">
        <v>599</v>
      </c>
      <c r="C133" s="96">
        <v>42636</v>
      </c>
      <c r="D133" s="307">
        <v>0.3833333333333333</v>
      </c>
      <c r="E133" s="307">
        <v>0.50138888888888888</v>
      </c>
      <c r="F133" s="335">
        <f t="shared" si="7"/>
        <v>0.11805555555555558</v>
      </c>
      <c r="G133" s="310">
        <v>42677</v>
      </c>
      <c r="H133" s="310">
        <v>42677</v>
      </c>
      <c r="I133" s="310">
        <v>42677</v>
      </c>
      <c r="J133" s="310" t="s">
        <v>600</v>
      </c>
      <c r="K133" s="310">
        <v>42677</v>
      </c>
      <c r="L133" s="310">
        <v>42678</v>
      </c>
      <c r="M133" s="310">
        <v>42678</v>
      </c>
      <c r="N133" s="310" t="s">
        <v>601</v>
      </c>
      <c r="O133" s="558">
        <v>22</v>
      </c>
      <c r="P133" s="310">
        <v>42678</v>
      </c>
      <c r="Q133" s="128">
        <v>5.8</v>
      </c>
      <c r="R133" s="128"/>
      <c r="S133" s="520" t="s">
        <v>602</v>
      </c>
      <c r="T133" s="523" t="s">
        <v>569</v>
      </c>
      <c r="U133" s="130"/>
    </row>
    <row r="134" spans="1:21" s="17" customFormat="1" ht="30.75" thickBot="1">
      <c r="A134" s="147"/>
      <c r="B134" s="31" t="s">
        <v>603</v>
      </c>
      <c r="C134" s="309">
        <v>42636</v>
      </c>
      <c r="D134" s="334">
        <v>0.3833333333333333</v>
      </c>
      <c r="E134" s="334">
        <v>0.50138888888888888</v>
      </c>
      <c r="F134" s="336">
        <f t="shared" si="7"/>
        <v>0.11805555555555558</v>
      </c>
      <c r="G134" s="309">
        <v>42695</v>
      </c>
      <c r="H134" s="309">
        <v>42695</v>
      </c>
      <c r="I134" s="309">
        <v>42695</v>
      </c>
      <c r="J134" s="31" t="s">
        <v>309</v>
      </c>
      <c r="K134" s="309">
        <v>42695</v>
      </c>
      <c r="L134" s="309">
        <v>42696</v>
      </c>
      <c r="M134" s="309">
        <v>42696</v>
      </c>
      <c r="N134" s="31" t="s">
        <v>604</v>
      </c>
      <c r="O134" s="31">
        <v>21</v>
      </c>
      <c r="P134" s="309">
        <v>42696</v>
      </c>
      <c r="Q134" s="31">
        <v>6</v>
      </c>
      <c r="R134" s="31"/>
      <c r="S134" s="525" t="s">
        <v>605</v>
      </c>
      <c r="T134" s="529" t="s">
        <v>573</v>
      </c>
      <c r="U134" s="33"/>
    </row>
    <row r="135" spans="1:21" s="17" customFormat="1" ht="30">
      <c r="A135" s="148" t="s">
        <v>81</v>
      </c>
      <c r="B135" s="131" t="s">
        <v>606</v>
      </c>
      <c r="C135" s="301">
        <v>42636</v>
      </c>
      <c r="D135" s="305">
        <v>0.4145833333333333</v>
      </c>
      <c r="E135" s="305">
        <v>0.50138888888888888</v>
      </c>
      <c r="F135" s="305">
        <f t="shared" si="7"/>
        <v>8.680555555555558E-2</v>
      </c>
      <c r="G135" s="101">
        <v>42677</v>
      </c>
      <c r="H135" s="101">
        <v>42677</v>
      </c>
      <c r="I135" s="101">
        <v>42677</v>
      </c>
      <c r="J135" s="101" t="s">
        <v>607</v>
      </c>
      <c r="K135" s="101">
        <v>42677</v>
      </c>
      <c r="L135" s="101">
        <v>42678</v>
      </c>
      <c r="M135" s="101">
        <v>42678</v>
      </c>
      <c r="N135" s="101" t="s">
        <v>608</v>
      </c>
      <c r="O135" s="235">
        <v>22</v>
      </c>
      <c r="P135" s="101">
        <v>42678</v>
      </c>
      <c r="Q135" s="131">
        <v>5.42</v>
      </c>
      <c r="R135" s="131"/>
      <c r="S135" s="518" t="s">
        <v>609</v>
      </c>
      <c r="T135" s="523" t="s">
        <v>569</v>
      </c>
      <c r="U135" s="133"/>
    </row>
    <row r="136" spans="1:21" s="17" customFormat="1" ht="30">
      <c r="A136" s="143"/>
      <c r="B136" s="137" t="s">
        <v>610</v>
      </c>
      <c r="C136" s="302">
        <v>42636</v>
      </c>
      <c r="D136" s="306">
        <v>0.4145833333333333</v>
      </c>
      <c r="E136" s="306">
        <v>0.50138888888888888</v>
      </c>
      <c r="F136" s="364">
        <f t="shared" si="7"/>
        <v>8.680555555555558E-2</v>
      </c>
      <c r="G136" s="302">
        <v>42695</v>
      </c>
      <c r="H136" s="302">
        <v>42695</v>
      </c>
      <c r="I136" s="302">
        <v>42695</v>
      </c>
      <c r="J136" s="137" t="s">
        <v>611</v>
      </c>
      <c r="K136" s="302">
        <v>42695</v>
      </c>
      <c r="L136" s="302">
        <v>42696</v>
      </c>
      <c r="M136" s="302">
        <v>42696</v>
      </c>
      <c r="N136" s="137" t="s">
        <v>612</v>
      </c>
      <c r="O136" s="137">
        <v>21</v>
      </c>
      <c r="P136" s="302">
        <v>42696</v>
      </c>
      <c r="Q136" s="137">
        <v>7.36</v>
      </c>
      <c r="R136" s="137"/>
      <c r="S136" s="524" t="s">
        <v>613</v>
      </c>
      <c r="T136" s="529" t="s">
        <v>573</v>
      </c>
      <c r="U136" s="139"/>
    </row>
    <row r="137" spans="1:21" s="17" customFormat="1" ht="30">
      <c r="A137" s="143"/>
      <c r="B137" s="134" t="s">
        <v>614</v>
      </c>
      <c r="C137" s="101">
        <v>42639</v>
      </c>
      <c r="D137" s="308">
        <v>0.3840277777777778</v>
      </c>
      <c r="E137" s="308">
        <v>0.55069444444444449</v>
      </c>
      <c r="F137" s="332">
        <f t="shared" si="7"/>
        <v>0.16666666666666669</v>
      </c>
      <c r="G137" s="101">
        <v>42677</v>
      </c>
      <c r="H137" s="101">
        <v>42677</v>
      </c>
      <c r="I137" s="101">
        <v>42677</v>
      </c>
      <c r="J137" s="101" t="s">
        <v>615</v>
      </c>
      <c r="K137" s="101">
        <v>42677</v>
      </c>
      <c r="L137" s="101">
        <v>42678</v>
      </c>
      <c r="M137" s="101">
        <v>42678</v>
      </c>
      <c r="N137" s="101" t="s">
        <v>616</v>
      </c>
      <c r="O137" s="235">
        <v>22</v>
      </c>
      <c r="P137" s="101">
        <v>42678</v>
      </c>
      <c r="Q137" s="134">
        <v>6.3</v>
      </c>
      <c r="R137" s="134"/>
      <c r="S137" s="518" t="s">
        <v>617</v>
      </c>
      <c r="T137" s="523" t="s">
        <v>569</v>
      </c>
      <c r="U137" s="136"/>
    </row>
    <row r="138" spans="1:21" s="17" customFormat="1" ht="30">
      <c r="A138" s="143"/>
      <c r="B138" s="137" t="s">
        <v>618</v>
      </c>
      <c r="C138" s="302">
        <v>42639</v>
      </c>
      <c r="D138" s="306">
        <v>0.3840277777777778</v>
      </c>
      <c r="E138" s="306">
        <v>0.55069444444444449</v>
      </c>
      <c r="F138" s="364">
        <f t="shared" si="7"/>
        <v>0.16666666666666669</v>
      </c>
      <c r="G138" s="302">
        <v>42695</v>
      </c>
      <c r="H138" s="302">
        <v>42695</v>
      </c>
      <c r="I138" s="302">
        <v>42695</v>
      </c>
      <c r="J138" s="137" t="s">
        <v>619</v>
      </c>
      <c r="K138" s="302">
        <v>42695</v>
      </c>
      <c r="L138" s="302">
        <v>42696</v>
      </c>
      <c r="M138" s="302">
        <v>42696</v>
      </c>
      <c r="N138" s="137" t="s">
        <v>620</v>
      </c>
      <c r="O138" s="137">
        <v>21</v>
      </c>
      <c r="P138" s="302">
        <v>42696</v>
      </c>
      <c r="Q138" s="137">
        <v>6</v>
      </c>
      <c r="R138" s="137"/>
      <c r="S138" s="524" t="s">
        <v>621</v>
      </c>
      <c r="T138" s="529" t="s">
        <v>573</v>
      </c>
      <c r="U138" s="139"/>
    </row>
    <row r="139" spans="1:21" s="17" customFormat="1" ht="30">
      <c r="A139" s="143"/>
      <c r="B139" s="134" t="s">
        <v>622</v>
      </c>
      <c r="C139" s="101">
        <v>42643</v>
      </c>
      <c r="D139" s="308">
        <v>0.39305555555555555</v>
      </c>
      <c r="E139" s="308">
        <v>0.48402777777777778</v>
      </c>
      <c r="F139" s="332">
        <f t="shared" si="7"/>
        <v>9.0972222222222232E-2</v>
      </c>
      <c r="G139" s="101">
        <v>42677</v>
      </c>
      <c r="H139" s="101">
        <v>42677</v>
      </c>
      <c r="I139" s="101">
        <v>42677</v>
      </c>
      <c r="J139" s="101" t="s">
        <v>469</v>
      </c>
      <c r="K139" s="101">
        <v>42677</v>
      </c>
      <c r="L139" s="495" t="s">
        <v>623</v>
      </c>
      <c r="M139" s="495" t="s">
        <v>623</v>
      </c>
      <c r="N139" s="495" t="s">
        <v>624</v>
      </c>
      <c r="O139" s="235" t="s">
        <v>625</v>
      </c>
      <c r="P139" s="572" t="s">
        <v>623</v>
      </c>
      <c r="Q139" s="572" t="s">
        <v>626</v>
      </c>
      <c r="R139" s="134"/>
      <c r="S139" s="518" t="s">
        <v>627</v>
      </c>
      <c r="T139" s="523" t="s">
        <v>569</v>
      </c>
      <c r="U139" s="136" t="s">
        <v>628</v>
      </c>
    </row>
    <row r="140" spans="1:21" s="17" customFormat="1" ht="30.75" thickBot="1">
      <c r="A140" s="149"/>
      <c r="B140" s="27" t="s">
        <v>629</v>
      </c>
      <c r="C140" s="28">
        <v>42643</v>
      </c>
      <c r="D140" s="331">
        <v>0.39305555555555555</v>
      </c>
      <c r="E140" s="331">
        <v>0.48402777777777778</v>
      </c>
      <c r="F140" s="333">
        <f t="shared" si="7"/>
        <v>9.0972222222222232E-2</v>
      </c>
      <c r="G140" s="28">
        <v>42695</v>
      </c>
      <c r="H140" s="28">
        <v>42695</v>
      </c>
      <c r="I140" s="28">
        <v>42695</v>
      </c>
      <c r="J140" s="27" t="s">
        <v>630</v>
      </c>
      <c r="K140" s="28">
        <v>42695</v>
      </c>
      <c r="L140" s="28">
        <v>42696</v>
      </c>
      <c r="M140" s="28">
        <v>42696</v>
      </c>
      <c r="N140" s="27" t="s">
        <v>631</v>
      </c>
      <c r="O140" s="27">
        <v>21</v>
      </c>
      <c r="P140" s="28">
        <v>42696</v>
      </c>
      <c r="Q140" s="27">
        <v>4.34</v>
      </c>
      <c r="R140" s="27"/>
      <c r="S140" s="525" t="s">
        <v>632</v>
      </c>
      <c r="T140" s="529" t="s">
        <v>573</v>
      </c>
      <c r="U140" s="30"/>
    </row>
    <row r="141" spans="1:21" s="17" customFormat="1" ht="30">
      <c r="A141" s="145" t="s">
        <v>84</v>
      </c>
      <c r="B141" s="125" t="s">
        <v>633</v>
      </c>
      <c r="C141" s="92">
        <v>42639</v>
      </c>
      <c r="D141" s="303">
        <v>0.4152777777777778</v>
      </c>
      <c r="E141" s="303">
        <v>0.55069444444444449</v>
      </c>
      <c r="F141" s="366">
        <f t="shared" si="7"/>
        <v>0.13541666666666669</v>
      </c>
      <c r="G141" s="310">
        <v>42677</v>
      </c>
      <c r="H141" s="310">
        <v>42677</v>
      </c>
      <c r="I141" s="310">
        <v>42677</v>
      </c>
      <c r="J141" s="310" t="s">
        <v>634</v>
      </c>
      <c r="K141" s="310">
        <v>42677</v>
      </c>
      <c r="L141" s="310">
        <v>42678</v>
      </c>
      <c r="M141" s="310">
        <v>42678</v>
      </c>
      <c r="N141" s="310" t="s">
        <v>635</v>
      </c>
      <c r="O141" s="558">
        <v>22</v>
      </c>
      <c r="P141" s="310">
        <v>42678</v>
      </c>
      <c r="Q141" s="125">
        <v>8.5</v>
      </c>
      <c r="R141" s="125"/>
      <c r="S141" s="519" t="s">
        <v>636</v>
      </c>
      <c r="T141" s="523" t="s">
        <v>569</v>
      </c>
      <c r="U141" s="127"/>
    </row>
    <row r="142" spans="1:21" s="17" customFormat="1" ht="30">
      <c r="A142" s="146"/>
      <c r="B142" s="123" t="s">
        <v>637</v>
      </c>
      <c r="C142" s="79">
        <v>42639</v>
      </c>
      <c r="D142" s="304">
        <v>0.4152777777777778</v>
      </c>
      <c r="E142" s="304">
        <v>0.55069444444444449</v>
      </c>
      <c r="F142" s="337">
        <f t="shared" si="7"/>
        <v>0.13541666666666669</v>
      </c>
      <c r="G142" s="79">
        <v>42695</v>
      </c>
      <c r="H142" s="79">
        <v>42695</v>
      </c>
      <c r="I142" s="79">
        <v>42695</v>
      </c>
      <c r="J142" s="123" t="s">
        <v>391</v>
      </c>
      <c r="K142" s="79">
        <v>42695</v>
      </c>
      <c r="L142" s="79">
        <v>42696</v>
      </c>
      <c r="M142" s="79">
        <v>42696</v>
      </c>
      <c r="N142" s="123" t="s">
        <v>638</v>
      </c>
      <c r="O142" s="123">
        <v>21</v>
      </c>
      <c r="P142" s="79">
        <v>42696</v>
      </c>
      <c r="Q142" s="123">
        <v>8.6999999999999993</v>
      </c>
      <c r="R142" s="123"/>
      <c r="S142" s="526" t="s">
        <v>639</v>
      </c>
      <c r="T142" s="529" t="s">
        <v>573</v>
      </c>
      <c r="U142" s="80"/>
    </row>
    <row r="143" spans="1:21" s="17" customFormat="1" ht="30">
      <c r="A143" s="146"/>
      <c r="B143" s="128" t="s">
        <v>640</v>
      </c>
      <c r="C143" s="96">
        <v>42642</v>
      </c>
      <c r="D143" s="307">
        <v>0.39861111111111108</v>
      </c>
      <c r="E143" s="307">
        <v>0.6</v>
      </c>
      <c r="F143" s="335">
        <f t="shared" si="7"/>
        <v>0.2013888888888889</v>
      </c>
      <c r="G143" s="310">
        <v>42677</v>
      </c>
      <c r="H143" s="310">
        <v>42677</v>
      </c>
      <c r="I143" s="310">
        <v>42677</v>
      </c>
      <c r="J143" s="310" t="s">
        <v>511</v>
      </c>
      <c r="K143" s="310">
        <v>42677</v>
      </c>
      <c r="L143" s="310">
        <v>42678</v>
      </c>
      <c r="M143" s="310">
        <v>42678</v>
      </c>
      <c r="N143" s="310" t="s">
        <v>641</v>
      </c>
      <c r="O143" s="558">
        <v>22</v>
      </c>
      <c r="P143" s="310">
        <v>42678</v>
      </c>
      <c r="Q143" s="128">
        <v>5.66</v>
      </c>
      <c r="R143" s="128"/>
      <c r="S143" s="520" t="s">
        <v>642</v>
      </c>
      <c r="T143" s="523" t="s">
        <v>569</v>
      </c>
      <c r="U143" s="130"/>
    </row>
    <row r="144" spans="1:21" s="17" customFormat="1" ht="30">
      <c r="A144" s="146"/>
      <c r="B144" s="123" t="s">
        <v>643</v>
      </c>
      <c r="C144" s="79">
        <v>42642</v>
      </c>
      <c r="D144" s="304">
        <v>0.39861111111111108</v>
      </c>
      <c r="E144" s="304">
        <v>0.6</v>
      </c>
      <c r="F144" s="337">
        <f t="shared" si="7"/>
        <v>0.2013888888888889</v>
      </c>
      <c r="G144" s="79">
        <v>42695</v>
      </c>
      <c r="H144" s="79">
        <v>42695</v>
      </c>
      <c r="I144" s="79">
        <v>42695</v>
      </c>
      <c r="J144" s="123" t="s">
        <v>644</v>
      </c>
      <c r="K144" s="79">
        <v>42695</v>
      </c>
      <c r="L144" s="79">
        <v>42696</v>
      </c>
      <c r="M144" s="79">
        <v>42696</v>
      </c>
      <c r="N144" s="123" t="s">
        <v>645</v>
      </c>
      <c r="O144" s="123">
        <v>21</v>
      </c>
      <c r="P144" s="79">
        <v>42696</v>
      </c>
      <c r="Q144" s="123">
        <v>5.14</v>
      </c>
      <c r="R144" s="123"/>
      <c r="S144" s="526" t="s">
        <v>646</v>
      </c>
      <c r="T144" s="529" t="s">
        <v>573</v>
      </c>
      <c r="U144" s="80"/>
    </row>
    <row r="145" spans="1:23" s="17" customFormat="1" ht="30">
      <c r="A145" s="146"/>
      <c r="B145" s="128" t="s">
        <v>647</v>
      </c>
      <c r="C145" s="96">
        <v>42646</v>
      </c>
      <c r="D145" s="307">
        <v>0.3979166666666667</v>
      </c>
      <c r="E145" s="307">
        <v>0.58888888888888891</v>
      </c>
      <c r="F145" s="335">
        <f t="shared" si="7"/>
        <v>0.19097222222222221</v>
      </c>
      <c r="G145" s="310">
        <v>42677</v>
      </c>
      <c r="H145" s="310">
        <v>42677</v>
      </c>
      <c r="I145" s="310">
        <v>42677</v>
      </c>
      <c r="J145" s="310" t="s">
        <v>484</v>
      </c>
      <c r="K145" s="310">
        <v>42677</v>
      </c>
      <c r="L145" s="310">
        <v>42678</v>
      </c>
      <c r="M145" s="310">
        <v>42678</v>
      </c>
      <c r="N145" s="310" t="s">
        <v>648</v>
      </c>
      <c r="O145" s="558">
        <v>22</v>
      </c>
      <c r="P145" s="310">
        <v>42678</v>
      </c>
      <c r="Q145" s="128">
        <v>4.4400000000000004</v>
      </c>
      <c r="R145" s="128"/>
      <c r="S145" s="520" t="s">
        <v>649</v>
      </c>
      <c r="T145" s="523" t="s">
        <v>569</v>
      </c>
      <c r="U145" s="130"/>
    </row>
    <row r="146" spans="1:23" s="17" customFormat="1" ht="30.75" thickBot="1">
      <c r="A146" s="147"/>
      <c r="B146" s="31" t="s">
        <v>650</v>
      </c>
      <c r="C146" s="309">
        <v>42646</v>
      </c>
      <c r="D146" s="334">
        <v>0.3979166666666667</v>
      </c>
      <c r="E146" s="334">
        <v>0.58888888888888891</v>
      </c>
      <c r="F146" s="336">
        <f t="shared" si="7"/>
        <v>0.19097222222222221</v>
      </c>
      <c r="G146" s="309">
        <v>42695</v>
      </c>
      <c r="H146" s="309">
        <v>42695</v>
      </c>
      <c r="I146" s="309">
        <v>42695</v>
      </c>
      <c r="J146" s="31" t="s">
        <v>651</v>
      </c>
      <c r="K146" s="309">
        <v>42695</v>
      </c>
      <c r="L146" s="309">
        <v>42696</v>
      </c>
      <c r="M146" s="309">
        <v>42696</v>
      </c>
      <c r="N146" s="31" t="s">
        <v>652</v>
      </c>
      <c r="O146" s="31">
        <v>21</v>
      </c>
      <c r="P146" s="309">
        <v>42696</v>
      </c>
      <c r="Q146" s="31">
        <v>5.82</v>
      </c>
      <c r="R146" s="31"/>
      <c r="S146" s="525" t="s">
        <v>653</v>
      </c>
      <c r="T146" s="529" t="s">
        <v>573</v>
      </c>
      <c r="U146" s="33"/>
    </row>
    <row r="147" spans="1:23" s="17" customFormat="1" ht="30">
      <c r="A147" s="148" t="s">
        <v>87</v>
      </c>
      <c r="B147" s="131" t="s">
        <v>654</v>
      </c>
      <c r="C147" s="301">
        <v>42639</v>
      </c>
      <c r="D147" s="305">
        <v>0.44236111111111115</v>
      </c>
      <c r="E147" s="305">
        <v>0.55069444444444449</v>
      </c>
      <c r="F147" s="365">
        <f t="shared" si="7"/>
        <v>0.10833333333333334</v>
      </c>
      <c r="G147" s="101">
        <v>42677</v>
      </c>
      <c r="H147" s="101">
        <v>42677</v>
      </c>
      <c r="I147" s="101">
        <v>42677</v>
      </c>
      <c r="J147" s="101" t="s">
        <v>655</v>
      </c>
      <c r="K147" s="101">
        <v>42677</v>
      </c>
      <c r="L147" s="101">
        <v>42678</v>
      </c>
      <c r="M147" s="101">
        <v>42678</v>
      </c>
      <c r="N147" s="101" t="s">
        <v>656</v>
      </c>
      <c r="O147" s="235">
        <v>22</v>
      </c>
      <c r="P147" s="101">
        <v>42678</v>
      </c>
      <c r="Q147" s="131">
        <v>4.76</v>
      </c>
      <c r="R147" s="131"/>
      <c r="S147" s="519" t="s">
        <v>657</v>
      </c>
      <c r="T147" s="523" t="s">
        <v>569</v>
      </c>
      <c r="U147" s="133"/>
    </row>
    <row r="148" spans="1:23" s="17" customFormat="1" ht="30">
      <c r="A148" s="143"/>
      <c r="B148" s="137" t="s">
        <v>658</v>
      </c>
      <c r="C148" s="302">
        <v>42639</v>
      </c>
      <c r="D148" s="306">
        <v>0.44236111111111115</v>
      </c>
      <c r="E148" s="306">
        <v>0.55069444444444449</v>
      </c>
      <c r="F148" s="364">
        <f t="shared" si="7"/>
        <v>0.10833333333333334</v>
      </c>
      <c r="G148" s="302">
        <v>42695</v>
      </c>
      <c r="H148" s="302">
        <v>42695</v>
      </c>
      <c r="I148" s="302">
        <v>42695</v>
      </c>
      <c r="J148" s="137" t="s">
        <v>511</v>
      </c>
      <c r="K148" s="302">
        <v>42695</v>
      </c>
      <c r="L148" s="302">
        <v>42696</v>
      </c>
      <c r="M148" s="302">
        <v>42696</v>
      </c>
      <c r="N148" s="137" t="s">
        <v>659</v>
      </c>
      <c r="O148" s="137">
        <v>21</v>
      </c>
      <c r="P148" s="302">
        <v>42696</v>
      </c>
      <c r="Q148" s="137">
        <v>4.82</v>
      </c>
      <c r="R148" s="137"/>
      <c r="S148" s="524" t="s">
        <v>660</v>
      </c>
      <c r="T148" s="529" t="s">
        <v>573</v>
      </c>
      <c r="U148" s="139"/>
    </row>
    <row r="149" spans="1:23" s="17" customFormat="1" ht="30">
      <c r="A149" s="143"/>
      <c r="B149" s="134" t="s">
        <v>661</v>
      </c>
      <c r="C149" s="101">
        <v>42642</v>
      </c>
      <c r="D149" s="308">
        <v>0.46388888888888885</v>
      </c>
      <c r="E149" s="308">
        <v>0.6</v>
      </c>
      <c r="F149" s="332">
        <f t="shared" si="7"/>
        <v>0.13611111111111113</v>
      </c>
      <c r="G149" s="101">
        <v>42681</v>
      </c>
      <c r="H149" s="101">
        <v>42681</v>
      </c>
      <c r="I149" s="101">
        <v>42681</v>
      </c>
      <c r="J149" s="101" t="s">
        <v>662</v>
      </c>
      <c r="K149" s="101">
        <v>42681</v>
      </c>
      <c r="L149" s="101">
        <v>42682</v>
      </c>
      <c r="M149" s="101">
        <v>42682</v>
      </c>
      <c r="N149" s="101" t="s">
        <v>663</v>
      </c>
      <c r="O149" s="235">
        <v>22</v>
      </c>
      <c r="P149" s="101">
        <v>42682</v>
      </c>
      <c r="Q149" s="134">
        <v>3.96</v>
      </c>
      <c r="R149" s="134"/>
      <c r="S149" s="518" t="s">
        <v>664</v>
      </c>
      <c r="T149" s="523" t="s">
        <v>569</v>
      </c>
      <c r="U149" s="136"/>
    </row>
    <row r="150" spans="1:23" s="17" customFormat="1" ht="30">
      <c r="A150" s="143"/>
      <c r="B150" s="137" t="s">
        <v>665</v>
      </c>
      <c r="C150" s="302">
        <v>42642</v>
      </c>
      <c r="D150" s="306">
        <v>0.46388888888888885</v>
      </c>
      <c r="E150" s="306">
        <v>0.6</v>
      </c>
      <c r="F150" s="364">
        <f t="shared" si="7"/>
        <v>0.13611111111111113</v>
      </c>
      <c r="G150" s="302">
        <v>42697</v>
      </c>
      <c r="H150" s="302">
        <v>42697</v>
      </c>
      <c r="I150" s="302">
        <v>42697</v>
      </c>
      <c r="J150" s="302" t="s">
        <v>469</v>
      </c>
      <c r="K150" s="302">
        <v>42697</v>
      </c>
      <c r="L150" s="302">
        <v>42698</v>
      </c>
      <c r="M150" s="302">
        <v>42698</v>
      </c>
      <c r="N150" s="137" t="s">
        <v>666</v>
      </c>
      <c r="O150" s="137">
        <v>22</v>
      </c>
      <c r="P150" s="302">
        <v>42698</v>
      </c>
      <c r="Q150" s="137">
        <v>5.78</v>
      </c>
      <c r="R150" s="137"/>
      <c r="S150" s="524" t="s">
        <v>667</v>
      </c>
      <c r="T150" s="529" t="s">
        <v>573</v>
      </c>
      <c r="U150" s="139"/>
    </row>
    <row r="151" spans="1:23" s="17" customFormat="1" ht="30">
      <c r="A151" s="143"/>
      <c r="B151" s="134" t="s">
        <v>668</v>
      </c>
      <c r="C151" s="101">
        <v>42646</v>
      </c>
      <c r="D151" s="308">
        <v>0.40833333333333338</v>
      </c>
      <c r="E151" s="308">
        <v>0.58888888888888891</v>
      </c>
      <c r="F151" s="332">
        <f t="shared" si="7"/>
        <v>0.18055555555555552</v>
      </c>
      <c r="G151" s="101">
        <v>42681</v>
      </c>
      <c r="H151" s="101">
        <v>42681</v>
      </c>
      <c r="I151" s="101">
        <v>42681</v>
      </c>
      <c r="J151" s="101" t="s">
        <v>669</v>
      </c>
      <c r="K151" s="101">
        <v>42681</v>
      </c>
      <c r="L151" s="101">
        <v>42682</v>
      </c>
      <c r="M151" s="101">
        <v>42682</v>
      </c>
      <c r="N151" s="101" t="s">
        <v>670</v>
      </c>
      <c r="O151" s="235">
        <v>22</v>
      </c>
      <c r="P151" s="101">
        <v>42682</v>
      </c>
      <c r="Q151" s="134">
        <v>5.84</v>
      </c>
      <c r="R151" s="134"/>
      <c r="S151" s="518" t="s">
        <v>671</v>
      </c>
      <c r="T151" s="523" t="s">
        <v>569</v>
      </c>
      <c r="U151" s="136"/>
    </row>
    <row r="152" spans="1:23" s="17" customFormat="1" ht="30.75" thickBot="1">
      <c r="A152" s="149"/>
      <c r="B152" s="27" t="s">
        <v>672</v>
      </c>
      <c r="C152" s="28">
        <v>42646</v>
      </c>
      <c r="D152" s="331">
        <v>0.40833333333333338</v>
      </c>
      <c r="E152" s="331">
        <v>0.58888888888888891</v>
      </c>
      <c r="F152" s="333">
        <f t="shared" si="7"/>
        <v>0.18055555555555552</v>
      </c>
      <c r="G152" s="28">
        <v>42697</v>
      </c>
      <c r="H152" s="28">
        <v>42697</v>
      </c>
      <c r="I152" s="28">
        <v>42697</v>
      </c>
      <c r="J152" s="27" t="s">
        <v>673</v>
      </c>
      <c r="K152" s="28">
        <v>42697</v>
      </c>
      <c r="L152" s="28">
        <v>42698</v>
      </c>
      <c r="M152" s="28">
        <v>42698</v>
      </c>
      <c r="N152" s="27" t="s">
        <v>674</v>
      </c>
      <c r="O152" s="27">
        <v>22</v>
      </c>
      <c r="P152" s="28">
        <v>42698</v>
      </c>
      <c r="Q152" s="27">
        <v>6.86</v>
      </c>
      <c r="R152" s="27"/>
      <c r="S152" s="525" t="s">
        <v>675</v>
      </c>
      <c r="T152" s="529" t="s">
        <v>573</v>
      </c>
      <c r="U152" s="30"/>
    </row>
    <row r="153" spans="1:23" s="17" customFormat="1" ht="30">
      <c r="A153" s="145" t="s">
        <v>88</v>
      </c>
      <c r="B153" s="125" t="s">
        <v>676</v>
      </c>
      <c r="C153" s="92">
        <v>42640</v>
      </c>
      <c r="D153" s="303">
        <v>0.44236111111111115</v>
      </c>
      <c r="E153" s="303">
        <v>0.59513888888888888</v>
      </c>
      <c r="F153" s="366">
        <f t="shared" si="7"/>
        <v>0.15277777777777773</v>
      </c>
      <c r="G153" s="310">
        <v>42681</v>
      </c>
      <c r="H153" s="310">
        <v>42681</v>
      </c>
      <c r="I153" s="310">
        <v>42681</v>
      </c>
      <c r="J153" s="310" t="s">
        <v>677</v>
      </c>
      <c r="K153" s="310">
        <v>42681</v>
      </c>
      <c r="L153" s="310">
        <v>42682</v>
      </c>
      <c r="M153" s="310">
        <v>42682</v>
      </c>
      <c r="N153" s="310" t="s">
        <v>678</v>
      </c>
      <c r="O153" s="558">
        <v>22</v>
      </c>
      <c r="P153" s="310">
        <v>42682</v>
      </c>
      <c r="Q153" s="125">
        <v>6.36</v>
      </c>
      <c r="R153" s="125"/>
      <c r="S153" s="519" t="s">
        <v>679</v>
      </c>
      <c r="T153" s="523" t="s">
        <v>569</v>
      </c>
      <c r="U153" s="127"/>
      <c r="W153" s="140"/>
    </row>
    <row r="154" spans="1:23" s="17" customFormat="1" ht="30">
      <c r="A154" s="146"/>
      <c r="B154" s="123" t="s">
        <v>680</v>
      </c>
      <c r="C154" s="79">
        <v>42640</v>
      </c>
      <c r="D154" s="304">
        <v>0.44236111111111115</v>
      </c>
      <c r="E154" s="304">
        <v>0.59513888888888888</v>
      </c>
      <c r="F154" s="337">
        <f t="shared" si="7"/>
        <v>0.15277777777777773</v>
      </c>
      <c r="G154" s="79">
        <v>42697</v>
      </c>
      <c r="H154" s="79">
        <v>42697</v>
      </c>
      <c r="I154" s="79">
        <v>42697</v>
      </c>
      <c r="J154" s="123" t="s">
        <v>515</v>
      </c>
      <c r="K154" s="79">
        <v>42697</v>
      </c>
      <c r="L154" s="79">
        <v>42698</v>
      </c>
      <c r="M154" s="79">
        <v>42698</v>
      </c>
      <c r="N154" s="123" t="s">
        <v>681</v>
      </c>
      <c r="O154" s="123">
        <v>22</v>
      </c>
      <c r="P154" s="79">
        <v>42698</v>
      </c>
      <c r="Q154" s="123">
        <v>6</v>
      </c>
      <c r="R154" s="123"/>
      <c r="S154" s="526" t="s">
        <v>682</v>
      </c>
      <c r="T154" s="529" t="s">
        <v>573</v>
      </c>
      <c r="U154" s="80"/>
    </row>
    <row r="155" spans="1:23" s="17" customFormat="1" ht="30">
      <c r="A155" s="146"/>
      <c r="B155" s="128" t="s">
        <v>683</v>
      </c>
      <c r="C155" s="96">
        <v>42643</v>
      </c>
      <c r="D155" s="307">
        <v>0.39861111111111108</v>
      </c>
      <c r="E155" s="307">
        <v>0.48402777777777778</v>
      </c>
      <c r="F155" s="335">
        <f t="shared" si="7"/>
        <v>8.5416666666666696E-2</v>
      </c>
      <c r="G155" s="310">
        <v>42681</v>
      </c>
      <c r="H155" s="310">
        <v>42681</v>
      </c>
      <c r="I155" s="310">
        <v>42681</v>
      </c>
      <c r="J155" s="310" t="s">
        <v>684</v>
      </c>
      <c r="K155" s="310">
        <v>42681</v>
      </c>
      <c r="L155" s="310">
        <v>42682</v>
      </c>
      <c r="M155" s="310">
        <v>42682</v>
      </c>
      <c r="N155" s="310" t="s">
        <v>685</v>
      </c>
      <c r="O155" s="558">
        <v>22</v>
      </c>
      <c r="P155" s="310">
        <v>42682</v>
      </c>
      <c r="Q155" s="128">
        <v>4.4800000000000004</v>
      </c>
      <c r="R155" s="128"/>
      <c r="S155" s="520" t="s">
        <v>686</v>
      </c>
      <c r="T155" s="523" t="s">
        <v>569</v>
      </c>
      <c r="U155" s="130"/>
    </row>
    <row r="156" spans="1:23" s="17" customFormat="1" ht="30">
      <c r="A156" s="146"/>
      <c r="B156" s="123" t="s">
        <v>687</v>
      </c>
      <c r="C156" s="79">
        <v>42643</v>
      </c>
      <c r="D156" s="304">
        <v>0.39861111111111108</v>
      </c>
      <c r="E156" s="304">
        <v>0.48402777777777778</v>
      </c>
      <c r="F156" s="337">
        <f t="shared" si="7"/>
        <v>8.5416666666666696E-2</v>
      </c>
      <c r="G156" s="79">
        <v>42697</v>
      </c>
      <c r="H156" s="79">
        <v>42697</v>
      </c>
      <c r="I156" s="79">
        <v>42697</v>
      </c>
      <c r="J156" s="123" t="s">
        <v>688</v>
      </c>
      <c r="K156" s="79">
        <v>42697</v>
      </c>
      <c r="L156" s="79">
        <v>42698</v>
      </c>
      <c r="M156" s="79">
        <v>42698</v>
      </c>
      <c r="N156" s="123" t="s">
        <v>689</v>
      </c>
      <c r="O156" s="123">
        <v>22</v>
      </c>
      <c r="P156" s="79">
        <v>42698</v>
      </c>
      <c r="Q156" s="123">
        <v>7</v>
      </c>
      <c r="R156" s="123"/>
      <c r="S156" s="526" t="s">
        <v>690</v>
      </c>
      <c r="T156" s="529" t="s">
        <v>573</v>
      </c>
      <c r="U156" s="80"/>
    </row>
    <row r="157" spans="1:23" s="17" customFormat="1" ht="30">
      <c r="A157" s="146"/>
      <c r="B157" s="128" t="s">
        <v>691</v>
      </c>
      <c r="C157" s="96">
        <v>42647</v>
      </c>
      <c r="D157" s="307">
        <v>0.44513888888888892</v>
      </c>
      <c r="E157" s="307">
        <v>0.53125</v>
      </c>
      <c r="F157" s="335">
        <f t="shared" si="7"/>
        <v>8.6111111111111083E-2</v>
      </c>
      <c r="G157" s="310">
        <v>42681</v>
      </c>
      <c r="H157" s="310">
        <v>42681</v>
      </c>
      <c r="I157" s="310">
        <v>42681</v>
      </c>
      <c r="J157" s="310" t="s">
        <v>431</v>
      </c>
      <c r="K157" s="310">
        <v>42681</v>
      </c>
      <c r="L157" s="310">
        <v>42682</v>
      </c>
      <c r="M157" s="310">
        <v>42682</v>
      </c>
      <c r="N157" s="310" t="s">
        <v>692</v>
      </c>
      <c r="O157" s="558">
        <v>22</v>
      </c>
      <c r="P157" s="310">
        <v>42682</v>
      </c>
      <c r="Q157" s="128">
        <v>5.3</v>
      </c>
      <c r="R157" s="128"/>
      <c r="S157" s="520" t="s">
        <v>693</v>
      </c>
      <c r="T157" s="523" t="s">
        <v>569</v>
      </c>
      <c r="U157" s="130"/>
    </row>
    <row r="158" spans="1:23" s="17" customFormat="1" ht="30.75" thickBot="1">
      <c r="A158" s="147"/>
      <c r="B158" s="31" t="s">
        <v>694</v>
      </c>
      <c r="C158" s="309">
        <v>42647</v>
      </c>
      <c r="D158" s="334">
        <v>0.44513888888888892</v>
      </c>
      <c r="E158" s="334">
        <v>0.53125</v>
      </c>
      <c r="F158" s="336">
        <f t="shared" si="7"/>
        <v>8.6111111111111083E-2</v>
      </c>
      <c r="G158" s="309">
        <v>42697</v>
      </c>
      <c r="H158" s="309">
        <v>42697</v>
      </c>
      <c r="I158" s="309">
        <v>42697</v>
      </c>
      <c r="J158" s="31" t="s">
        <v>592</v>
      </c>
      <c r="K158" s="309">
        <v>42697</v>
      </c>
      <c r="L158" s="309">
        <v>42698</v>
      </c>
      <c r="M158" s="309">
        <v>42698</v>
      </c>
      <c r="N158" s="31" t="s">
        <v>695</v>
      </c>
      <c r="O158" s="31">
        <v>22</v>
      </c>
      <c r="P158" s="309">
        <v>42698</v>
      </c>
      <c r="Q158" s="31">
        <v>3.96</v>
      </c>
      <c r="R158" s="31"/>
      <c r="S158" s="525" t="s">
        <v>696</v>
      </c>
      <c r="T158" s="529" t="s">
        <v>573</v>
      </c>
      <c r="U158" s="33"/>
    </row>
    <row r="159" spans="1:23" s="17" customFormat="1" ht="30">
      <c r="A159" s="148" t="s">
        <v>90</v>
      </c>
      <c r="B159" s="131" t="s">
        <v>697</v>
      </c>
      <c r="C159" s="301">
        <v>42653</v>
      </c>
      <c r="D159" s="305">
        <v>0.39444444444444443</v>
      </c>
      <c r="E159" s="305">
        <v>0.67708333333333337</v>
      </c>
      <c r="F159" s="365">
        <f t="shared" si="7"/>
        <v>0.28263888888888894</v>
      </c>
      <c r="G159" s="101">
        <v>42681</v>
      </c>
      <c r="H159" s="101">
        <v>42681</v>
      </c>
      <c r="I159" s="101">
        <v>42681</v>
      </c>
      <c r="J159" s="101" t="s">
        <v>698</v>
      </c>
      <c r="K159" s="101">
        <v>42681</v>
      </c>
      <c r="L159" s="101">
        <v>42682</v>
      </c>
      <c r="M159" s="101">
        <v>42682</v>
      </c>
      <c r="N159" s="101" t="s">
        <v>699</v>
      </c>
      <c r="O159" s="235">
        <v>22</v>
      </c>
      <c r="P159" s="101">
        <v>42682</v>
      </c>
      <c r="Q159" s="131">
        <v>6.26</v>
      </c>
      <c r="R159" s="131"/>
      <c r="S159" s="519" t="s">
        <v>700</v>
      </c>
      <c r="T159" s="523" t="s">
        <v>569</v>
      </c>
      <c r="U159" s="133"/>
    </row>
    <row r="160" spans="1:23" s="17" customFormat="1" ht="30">
      <c r="A160" s="143"/>
      <c r="B160" s="137" t="s">
        <v>701</v>
      </c>
      <c r="C160" s="302">
        <v>42653</v>
      </c>
      <c r="D160" s="306">
        <v>0.39444444444444443</v>
      </c>
      <c r="E160" s="306">
        <v>0.67708333333333337</v>
      </c>
      <c r="F160" s="364">
        <f t="shared" si="7"/>
        <v>0.28263888888888894</v>
      </c>
      <c r="G160" s="302">
        <v>42697</v>
      </c>
      <c r="H160" s="302">
        <v>42697</v>
      </c>
      <c r="I160" s="302">
        <v>42697</v>
      </c>
      <c r="J160" s="137" t="s">
        <v>702</v>
      </c>
      <c r="K160" s="302">
        <v>42697</v>
      </c>
      <c r="L160" s="302">
        <v>42698</v>
      </c>
      <c r="M160" s="302">
        <v>42698</v>
      </c>
      <c r="N160" s="137" t="s">
        <v>703</v>
      </c>
      <c r="O160" s="137">
        <v>22</v>
      </c>
      <c r="P160" s="302">
        <v>42698</v>
      </c>
      <c r="Q160" s="137">
        <v>4.78</v>
      </c>
      <c r="R160" s="137"/>
      <c r="S160" s="524" t="s">
        <v>704</v>
      </c>
      <c r="T160" s="529" t="s">
        <v>573</v>
      </c>
      <c r="U160" s="139"/>
    </row>
    <row r="161" spans="1:21" s="17" customFormat="1" ht="30">
      <c r="A161" s="143"/>
      <c r="B161" s="134" t="s">
        <v>705</v>
      </c>
      <c r="C161" s="101">
        <v>42656</v>
      </c>
      <c r="D161" s="308">
        <v>0.40277777777777773</v>
      </c>
      <c r="E161" s="308">
        <v>0.53472222222222221</v>
      </c>
      <c r="F161" s="332">
        <f t="shared" si="7"/>
        <v>0.13194444444444448</v>
      </c>
      <c r="G161" s="101">
        <v>42681</v>
      </c>
      <c r="H161" s="101">
        <v>42681</v>
      </c>
      <c r="I161" s="101">
        <v>42681</v>
      </c>
      <c r="J161" s="101" t="s">
        <v>706</v>
      </c>
      <c r="K161" s="101">
        <v>42681</v>
      </c>
      <c r="L161" s="101">
        <v>42682</v>
      </c>
      <c r="M161" s="101">
        <v>42682</v>
      </c>
      <c r="N161" s="101" t="s">
        <v>707</v>
      </c>
      <c r="O161" s="235">
        <v>22</v>
      </c>
      <c r="P161" s="101">
        <v>42682</v>
      </c>
      <c r="Q161" s="134">
        <v>5.8</v>
      </c>
      <c r="R161" s="134"/>
      <c r="S161" s="518" t="s">
        <v>708</v>
      </c>
      <c r="T161" s="523" t="s">
        <v>569</v>
      </c>
      <c r="U161" s="136"/>
    </row>
    <row r="162" spans="1:21" s="17" customFormat="1" ht="30">
      <c r="A162" s="143"/>
      <c r="B162" s="137" t="s">
        <v>709</v>
      </c>
      <c r="C162" s="302">
        <v>42656</v>
      </c>
      <c r="D162" s="306">
        <v>0.40277777777777773</v>
      </c>
      <c r="E162" s="306">
        <v>0.53472222222222221</v>
      </c>
      <c r="F162" s="364">
        <f t="shared" si="7"/>
        <v>0.13194444444444448</v>
      </c>
      <c r="G162" s="302">
        <v>42697</v>
      </c>
      <c r="H162" s="302">
        <v>42697</v>
      </c>
      <c r="I162" s="302">
        <v>42697</v>
      </c>
      <c r="J162" s="137" t="s">
        <v>710</v>
      </c>
      <c r="K162" s="302">
        <v>42697</v>
      </c>
      <c r="L162" s="302">
        <v>42698</v>
      </c>
      <c r="M162" s="302">
        <v>42698</v>
      </c>
      <c r="N162" s="137" t="s">
        <v>711</v>
      </c>
      <c r="O162" s="137">
        <v>22</v>
      </c>
      <c r="P162" s="302">
        <v>42698</v>
      </c>
      <c r="Q162" s="137">
        <v>4.5199999999999996</v>
      </c>
      <c r="R162" s="137"/>
      <c r="S162" s="524" t="s">
        <v>712</v>
      </c>
      <c r="T162" s="529" t="s">
        <v>573</v>
      </c>
      <c r="U162" s="139"/>
    </row>
    <row r="163" spans="1:21" s="17" customFormat="1" ht="30">
      <c r="A163" s="143"/>
      <c r="B163" s="134" t="s">
        <v>713</v>
      </c>
      <c r="C163" s="101">
        <v>42660</v>
      </c>
      <c r="D163" s="308">
        <v>0.37152777777777773</v>
      </c>
      <c r="E163" s="308">
        <v>0.63194444444444442</v>
      </c>
      <c r="F163" s="332">
        <f t="shared" si="7"/>
        <v>0.26041666666666669</v>
      </c>
      <c r="G163" s="101">
        <v>42681</v>
      </c>
      <c r="H163" s="101">
        <v>42681</v>
      </c>
      <c r="I163" s="101">
        <v>42681</v>
      </c>
      <c r="J163" s="101" t="s">
        <v>714</v>
      </c>
      <c r="K163" s="101">
        <v>42681</v>
      </c>
      <c r="L163" s="101">
        <v>42682</v>
      </c>
      <c r="M163" s="101">
        <v>42682</v>
      </c>
      <c r="N163" s="101" t="s">
        <v>715</v>
      </c>
      <c r="O163" s="235">
        <v>22</v>
      </c>
      <c r="P163" s="101">
        <v>42682</v>
      </c>
      <c r="Q163" s="134">
        <v>4.12</v>
      </c>
      <c r="R163" s="134"/>
      <c r="S163" s="518" t="s">
        <v>716</v>
      </c>
      <c r="T163" s="523" t="s">
        <v>569</v>
      </c>
      <c r="U163" s="136"/>
    </row>
    <row r="164" spans="1:21" s="17" customFormat="1" ht="30.75" thickBot="1">
      <c r="A164" s="149"/>
      <c r="B164" s="27" t="s">
        <v>717</v>
      </c>
      <c r="C164" s="28">
        <v>42660</v>
      </c>
      <c r="D164" s="331">
        <v>0.37152777777777773</v>
      </c>
      <c r="E164" s="331">
        <v>0.63194444444444442</v>
      </c>
      <c r="F164" s="333">
        <f t="shared" si="7"/>
        <v>0.26041666666666669</v>
      </c>
      <c r="G164" s="28">
        <v>42697</v>
      </c>
      <c r="H164" s="28">
        <v>42697</v>
      </c>
      <c r="I164" s="28">
        <v>42697</v>
      </c>
      <c r="J164" s="27" t="s">
        <v>718</v>
      </c>
      <c r="K164" s="28">
        <v>42697</v>
      </c>
      <c r="L164" s="28">
        <v>42698</v>
      </c>
      <c r="M164" s="28">
        <v>42698</v>
      </c>
      <c r="N164" s="27" t="s">
        <v>719</v>
      </c>
      <c r="O164" s="27">
        <v>22</v>
      </c>
      <c r="P164" s="28">
        <v>42698</v>
      </c>
      <c r="Q164" s="27">
        <v>2.96</v>
      </c>
      <c r="R164" s="27"/>
      <c r="S164" s="525" t="s">
        <v>720</v>
      </c>
      <c r="T164" s="529" t="s">
        <v>573</v>
      </c>
      <c r="U164" s="30"/>
    </row>
    <row r="165" spans="1:21" s="17" customFormat="1" ht="30">
      <c r="A165" s="145" t="s">
        <v>91</v>
      </c>
      <c r="B165" s="125" t="s">
        <v>721</v>
      </c>
      <c r="C165" s="92">
        <v>42653</v>
      </c>
      <c r="D165" s="303">
        <v>0.41875000000000001</v>
      </c>
      <c r="E165" s="303">
        <v>0.67708333333333337</v>
      </c>
      <c r="F165" s="303">
        <f>E165-D165</f>
        <v>0.25833333333333336</v>
      </c>
      <c r="G165" s="310">
        <v>42681</v>
      </c>
      <c r="H165" s="310">
        <v>42681</v>
      </c>
      <c r="I165" s="310">
        <v>42681</v>
      </c>
      <c r="J165" s="310" t="s">
        <v>722</v>
      </c>
      <c r="K165" s="310">
        <v>42681</v>
      </c>
      <c r="L165" s="310">
        <v>42682</v>
      </c>
      <c r="M165" s="310">
        <v>42682</v>
      </c>
      <c r="N165" s="310" t="s">
        <v>723</v>
      </c>
      <c r="O165" s="558">
        <v>22</v>
      </c>
      <c r="P165" s="310">
        <v>42682</v>
      </c>
      <c r="Q165" s="125">
        <v>9.94</v>
      </c>
      <c r="R165" s="125"/>
      <c r="S165" s="519" t="s">
        <v>724</v>
      </c>
      <c r="T165" s="523" t="s">
        <v>569</v>
      </c>
      <c r="U165" s="127"/>
    </row>
    <row r="166" spans="1:21" s="17" customFormat="1" ht="30">
      <c r="A166" s="146"/>
      <c r="B166" s="123" t="s">
        <v>725</v>
      </c>
      <c r="C166" s="79">
        <v>42653</v>
      </c>
      <c r="D166" s="304">
        <v>0.41875000000000001</v>
      </c>
      <c r="E166" s="304">
        <v>0.67708333333333337</v>
      </c>
      <c r="F166" s="337">
        <f t="shared" ref="F166:F178" si="8">E166-D166</f>
        <v>0.25833333333333336</v>
      </c>
      <c r="G166" s="79">
        <v>42697</v>
      </c>
      <c r="H166" s="79">
        <v>42697</v>
      </c>
      <c r="I166" s="79">
        <v>42697</v>
      </c>
      <c r="J166" s="123" t="s">
        <v>259</v>
      </c>
      <c r="K166" s="79">
        <v>42697</v>
      </c>
      <c r="L166" s="79">
        <v>42698</v>
      </c>
      <c r="M166" s="79">
        <v>42698</v>
      </c>
      <c r="N166" s="123" t="s">
        <v>726</v>
      </c>
      <c r="O166" s="123">
        <v>22</v>
      </c>
      <c r="P166" s="79">
        <v>42698</v>
      </c>
      <c r="Q166" s="123">
        <v>9.18</v>
      </c>
      <c r="R166" s="123"/>
      <c r="S166" s="526" t="s">
        <v>727</v>
      </c>
      <c r="T166" s="529" t="s">
        <v>573</v>
      </c>
      <c r="U166" s="80"/>
    </row>
    <row r="167" spans="1:21" s="17" customFormat="1" ht="30">
      <c r="A167" s="146"/>
      <c r="B167" s="128" t="s">
        <v>728</v>
      </c>
      <c r="C167" s="96">
        <v>42656</v>
      </c>
      <c r="D167" s="307">
        <v>0.38819444444444445</v>
      </c>
      <c r="E167" s="307">
        <v>0.53472222222222221</v>
      </c>
      <c r="F167" s="335">
        <f t="shared" si="8"/>
        <v>0.14652777777777776</v>
      </c>
      <c r="G167" s="310">
        <v>42681</v>
      </c>
      <c r="H167" s="310">
        <v>42681</v>
      </c>
      <c r="I167" s="310">
        <v>42681</v>
      </c>
      <c r="J167" s="310" t="s">
        <v>729</v>
      </c>
      <c r="K167" s="310">
        <v>42681</v>
      </c>
      <c r="L167" s="310">
        <v>42682</v>
      </c>
      <c r="M167" s="310">
        <v>42682</v>
      </c>
      <c r="N167" s="310" t="s">
        <v>730</v>
      </c>
      <c r="O167" s="558">
        <v>22</v>
      </c>
      <c r="P167" s="310">
        <v>42682</v>
      </c>
      <c r="Q167" s="128">
        <v>8.6</v>
      </c>
      <c r="R167" s="128"/>
      <c r="S167" s="520" t="s">
        <v>731</v>
      </c>
      <c r="T167" s="523" t="s">
        <v>569</v>
      </c>
      <c r="U167" s="130"/>
    </row>
    <row r="168" spans="1:21" s="17" customFormat="1" ht="30">
      <c r="A168" s="146"/>
      <c r="B168" s="123" t="s">
        <v>732</v>
      </c>
      <c r="C168" s="79">
        <v>42656</v>
      </c>
      <c r="D168" s="304">
        <v>0.38819444444444445</v>
      </c>
      <c r="E168" s="304">
        <v>0.53472222222222221</v>
      </c>
      <c r="F168" s="337">
        <f t="shared" si="8"/>
        <v>0.14652777777777776</v>
      </c>
      <c r="G168" s="79">
        <v>42697</v>
      </c>
      <c r="H168" s="79">
        <v>42697</v>
      </c>
      <c r="I168" s="79">
        <v>42697</v>
      </c>
      <c r="J168" s="123" t="s">
        <v>662</v>
      </c>
      <c r="K168" s="79">
        <v>42697</v>
      </c>
      <c r="L168" s="79">
        <v>42698</v>
      </c>
      <c r="M168" s="79">
        <v>42698</v>
      </c>
      <c r="N168" s="123" t="s">
        <v>733</v>
      </c>
      <c r="O168" s="123">
        <v>22</v>
      </c>
      <c r="P168" s="79">
        <v>42698</v>
      </c>
      <c r="Q168" s="123">
        <v>5.94</v>
      </c>
      <c r="R168" s="123"/>
      <c r="S168" s="526" t="s">
        <v>734</v>
      </c>
      <c r="T168" s="529" t="s">
        <v>573</v>
      </c>
      <c r="U168" s="80"/>
    </row>
    <row r="169" spans="1:21" s="17" customFormat="1" ht="30">
      <c r="A169" s="146"/>
      <c r="B169" s="128" t="s">
        <v>735</v>
      </c>
      <c r="C169" s="96">
        <v>42660</v>
      </c>
      <c r="D169" s="307">
        <v>0.37847222222222227</v>
      </c>
      <c r="E169" s="307">
        <v>0.63194444444444442</v>
      </c>
      <c r="F169" s="335">
        <f t="shared" si="8"/>
        <v>0.25347222222222215</v>
      </c>
      <c r="G169" s="310">
        <v>42681</v>
      </c>
      <c r="H169" s="310">
        <v>42681</v>
      </c>
      <c r="I169" s="310">
        <v>42681</v>
      </c>
      <c r="J169" s="310" t="s">
        <v>736</v>
      </c>
      <c r="K169" s="310">
        <v>42681</v>
      </c>
      <c r="L169" s="310">
        <v>42682</v>
      </c>
      <c r="M169" s="310">
        <v>42682</v>
      </c>
      <c r="N169" s="310" t="s">
        <v>737</v>
      </c>
      <c r="O169" s="558">
        <v>22</v>
      </c>
      <c r="P169" s="310">
        <v>42682</v>
      </c>
      <c r="Q169" s="128">
        <v>7.4</v>
      </c>
      <c r="R169" s="128"/>
      <c r="S169" s="520" t="s">
        <v>738</v>
      </c>
      <c r="T169" s="523" t="s">
        <v>569</v>
      </c>
      <c r="U169" s="130"/>
    </row>
    <row r="170" spans="1:21" s="17" customFormat="1" ht="30.75" thickBot="1">
      <c r="A170" s="147"/>
      <c r="B170" s="31" t="s">
        <v>739</v>
      </c>
      <c r="C170" s="309">
        <v>42660</v>
      </c>
      <c r="D170" s="334">
        <v>0.37847222222222227</v>
      </c>
      <c r="E170" s="334">
        <v>0.63194444444444442</v>
      </c>
      <c r="F170" s="336">
        <f t="shared" si="8"/>
        <v>0.25347222222222215</v>
      </c>
      <c r="G170" s="309">
        <v>42697</v>
      </c>
      <c r="H170" s="309">
        <v>42697</v>
      </c>
      <c r="I170" s="309">
        <v>42697</v>
      </c>
      <c r="J170" s="31" t="s">
        <v>268</v>
      </c>
      <c r="K170" s="309">
        <v>42697</v>
      </c>
      <c r="L170" s="309">
        <v>42698</v>
      </c>
      <c r="M170" s="309">
        <v>42698</v>
      </c>
      <c r="N170" s="31" t="s">
        <v>740</v>
      </c>
      <c r="O170" s="31">
        <v>22</v>
      </c>
      <c r="P170" s="309">
        <v>42698</v>
      </c>
      <c r="Q170" s="31">
        <v>5.42</v>
      </c>
      <c r="R170" s="31"/>
      <c r="S170" s="525" t="s">
        <v>741</v>
      </c>
      <c r="T170" s="529" t="s">
        <v>573</v>
      </c>
      <c r="U170" s="33"/>
    </row>
    <row r="171" spans="1:21" s="17" customFormat="1" ht="30">
      <c r="A171" s="148" t="s">
        <v>92</v>
      </c>
      <c r="B171" s="131" t="s">
        <v>742</v>
      </c>
      <c r="C171" s="301">
        <v>42653</v>
      </c>
      <c r="D171" s="305">
        <v>0.4597222222222222</v>
      </c>
      <c r="E171" s="305">
        <v>0.67708333333333337</v>
      </c>
      <c r="F171" s="365">
        <f t="shared" si="8"/>
        <v>0.21736111111111117</v>
      </c>
      <c r="G171" s="101">
        <v>42681</v>
      </c>
      <c r="H171" s="101">
        <v>42681</v>
      </c>
      <c r="I171" s="101">
        <v>42681</v>
      </c>
      <c r="J171" s="101" t="s">
        <v>743</v>
      </c>
      <c r="K171" s="101">
        <v>42681</v>
      </c>
      <c r="L171" s="101">
        <v>42682</v>
      </c>
      <c r="M171" s="101">
        <v>42682</v>
      </c>
      <c r="N171" s="101" t="s">
        <v>744</v>
      </c>
      <c r="O171" s="235">
        <v>22</v>
      </c>
      <c r="P171" s="101">
        <v>42682</v>
      </c>
      <c r="Q171" s="131">
        <v>4.26</v>
      </c>
      <c r="R171" s="131"/>
      <c r="S171" s="519" t="s">
        <v>745</v>
      </c>
      <c r="T171" s="523" t="s">
        <v>569</v>
      </c>
      <c r="U171" s="133"/>
    </row>
    <row r="172" spans="1:21" s="17" customFormat="1" ht="30">
      <c r="A172" s="143"/>
      <c r="B172" s="137" t="s">
        <v>746</v>
      </c>
      <c r="C172" s="302">
        <v>42653</v>
      </c>
      <c r="D172" s="306">
        <v>0.4597222222222222</v>
      </c>
      <c r="E172" s="306">
        <v>0.67708333333333337</v>
      </c>
      <c r="F172" s="364">
        <f t="shared" si="8"/>
        <v>0.21736111111111117</v>
      </c>
      <c r="G172" s="302">
        <v>42697</v>
      </c>
      <c r="H172" s="302">
        <v>42697</v>
      </c>
      <c r="I172" s="302">
        <v>42697</v>
      </c>
      <c r="J172" s="137" t="s">
        <v>747</v>
      </c>
      <c r="K172" s="302">
        <v>42697</v>
      </c>
      <c r="L172" s="302">
        <v>42698</v>
      </c>
      <c r="M172" s="302">
        <v>42698</v>
      </c>
      <c r="N172" s="137" t="s">
        <v>748</v>
      </c>
      <c r="O172" s="137">
        <v>22</v>
      </c>
      <c r="P172" s="302">
        <v>42698</v>
      </c>
      <c r="Q172" s="137">
        <v>9.1</v>
      </c>
      <c r="R172" s="137"/>
      <c r="S172" s="524" t="s">
        <v>749</v>
      </c>
      <c r="T172" s="529" t="s">
        <v>573</v>
      </c>
      <c r="U172" s="139"/>
    </row>
    <row r="173" spans="1:21" s="17" customFormat="1" ht="30">
      <c r="A173" s="143"/>
      <c r="B173" s="134" t="s">
        <v>750</v>
      </c>
      <c r="C173" s="101">
        <v>42656</v>
      </c>
      <c r="D173" s="308">
        <v>0.41319444444444442</v>
      </c>
      <c r="E173" s="308">
        <v>0.53472222222222221</v>
      </c>
      <c r="F173" s="332">
        <f t="shared" si="8"/>
        <v>0.12152777777777779</v>
      </c>
      <c r="G173" s="101">
        <v>42683</v>
      </c>
      <c r="H173" s="101">
        <v>42683</v>
      </c>
      <c r="I173" s="101">
        <v>42683</v>
      </c>
      <c r="J173" s="101" t="s">
        <v>651</v>
      </c>
      <c r="K173" s="101">
        <v>42683</v>
      </c>
      <c r="L173" s="101">
        <v>42684</v>
      </c>
      <c r="M173" s="101">
        <v>42684</v>
      </c>
      <c r="N173" s="101" t="s">
        <v>751</v>
      </c>
      <c r="O173" s="235">
        <v>22</v>
      </c>
      <c r="P173" s="101">
        <v>42684</v>
      </c>
      <c r="Q173" s="134">
        <v>4.55</v>
      </c>
      <c r="R173" s="134"/>
      <c r="S173" s="518" t="s">
        <v>752</v>
      </c>
      <c r="T173" s="523" t="s">
        <v>569</v>
      </c>
      <c r="U173" s="136"/>
    </row>
    <row r="174" spans="1:21" s="17" customFormat="1" ht="30">
      <c r="A174" s="143"/>
      <c r="B174" s="137" t="s">
        <v>753</v>
      </c>
      <c r="C174" s="302">
        <v>42656</v>
      </c>
      <c r="D174" s="306">
        <v>0.41319444444444442</v>
      </c>
      <c r="E174" s="306">
        <v>0.53472222222222221</v>
      </c>
      <c r="F174" s="364">
        <f t="shared" si="8"/>
        <v>0.12152777777777779</v>
      </c>
      <c r="G174" s="302">
        <v>42699</v>
      </c>
      <c r="H174" s="302">
        <v>42699</v>
      </c>
      <c r="I174" s="302">
        <v>42699</v>
      </c>
      <c r="J174" s="302" t="s">
        <v>754</v>
      </c>
      <c r="K174" s="302">
        <v>42699</v>
      </c>
      <c r="L174" s="302">
        <v>42702</v>
      </c>
      <c r="M174" s="302">
        <v>42702</v>
      </c>
      <c r="N174" s="302" t="s">
        <v>755</v>
      </c>
      <c r="O174" s="271">
        <v>22</v>
      </c>
      <c r="P174" s="302">
        <v>42702</v>
      </c>
      <c r="Q174" s="137">
        <v>2.76</v>
      </c>
      <c r="R174" s="137"/>
      <c r="S174" s="524" t="s">
        <v>756</v>
      </c>
      <c r="T174" s="529" t="s">
        <v>573</v>
      </c>
      <c r="U174" s="139"/>
    </row>
    <row r="175" spans="1:21" s="17" customFormat="1" ht="30">
      <c r="A175" s="143"/>
      <c r="B175" s="134" t="s">
        <v>757</v>
      </c>
      <c r="C175" s="101">
        <v>42660</v>
      </c>
      <c r="D175" s="308">
        <v>0.3972222222222222</v>
      </c>
      <c r="E175" s="308">
        <v>0.63194444444444442</v>
      </c>
      <c r="F175" s="332">
        <f t="shared" si="8"/>
        <v>0.23472222222222222</v>
      </c>
      <c r="G175" s="101">
        <v>42683</v>
      </c>
      <c r="H175" s="101">
        <v>42683</v>
      </c>
      <c r="I175" s="101">
        <v>42683</v>
      </c>
      <c r="J175" s="101" t="s">
        <v>758</v>
      </c>
      <c r="K175" s="101">
        <v>42683</v>
      </c>
      <c r="L175" s="101">
        <v>42684</v>
      </c>
      <c r="M175" s="101">
        <v>42684</v>
      </c>
      <c r="N175" s="101" t="s">
        <v>759</v>
      </c>
      <c r="O175" s="235">
        <v>22</v>
      </c>
      <c r="P175" s="101">
        <v>42684</v>
      </c>
      <c r="Q175" s="134">
        <v>8.32</v>
      </c>
      <c r="R175" s="134"/>
      <c r="S175" s="518" t="s">
        <v>760</v>
      </c>
      <c r="T175" s="523" t="s">
        <v>569</v>
      </c>
      <c r="U175" s="136"/>
    </row>
    <row r="176" spans="1:21" s="17" customFormat="1" ht="30.75" thickBot="1">
      <c r="A176" s="149"/>
      <c r="B176" s="27" t="s">
        <v>761</v>
      </c>
      <c r="C176" s="28">
        <v>42660</v>
      </c>
      <c r="D176" s="331">
        <v>0.3972222222222222</v>
      </c>
      <c r="E176" s="331">
        <v>0.63194444444444442</v>
      </c>
      <c r="F176" s="333">
        <f t="shared" si="8"/>
        <v>0.23472222222222222</v>
      </c>
      <c r="G176" s="28">
        <v>42699</v>
      </c>
      <c r="H176" s="28">
        <v>42699</v>
      </c>
      <c r="I176" s="28">
        <v>42699</v>
      </c>
      <c r="J176" s="27" t="s">
        <v>208</v>
      </c>
      <c r="K176" s="28">
        <v>42699</v>
      </c>
      <c r="L176" s="28">
        <v>42702</v>
      </c>
      <c r="M176" s="28">
        <v>42702</v>
      </c>
      <c r="N176" s="27" t="s">
        <v>762</v>
      </c>
      <c r="O176" s="27">
        <v>22</v>
      </c>
      <c r="P176" s="28">
        <v>42702</v>
      </c>
      <c r="Q176" s="27">
        <v>5.5</v>
      </c>
      <c r="R176" s="27"/>
      <c r="S176" s="525" t="s">
        <v>763</v>
      </c>
      <c r="T176" s="529" t="s">
        <v>573</v>
      </c>
      <c r="U176" s="30"/>
    </row>
    <row r="177" spans="1:21" s="17" customFormat="1">
      <c r="A177" s="320" t="s">
        <v>93</v>
      </c>
      <c r="B177" s="125" t="s">
        <v>764</v>
      </c>
      <c r="C177" s="92">
        <v>42653</v>
      </c>
      <c r="D177" s="303">
        <v>0.49305555555555558</v>
      </c>
      <c r="E177" s="303">
        <v>0.67708333333333337</v>
      </c>
      <c r="F177" s="366">
        <f t="shared" si="8"/>
        <v>0.18402777777777779</v>
      </c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6"/>
      <c r="U177" s="127"/>
    </row>
    <row r="178" spans="1:21" s="17" customFormat="1">
      <c r="A178" s="321"/>
      <c r="B178" s="123" t="s">
        <v>765</v>
      </c>
      <c r="C178" s="79">
        <v>42653</v>
      </c>
      <c r="D178" s="304">
        <v>0.49305555555555558</v>
      </c>
      <c r="E178" s="304">
        <v>0.67708333333333337</v>
      </c>
      <c r="F178" s="337">
        <f t="shared" si="8"/>
        <v>0.18402777777777779</v>
      </c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4"/>
      <c r="U178" s="80"/>
    </row>
    <row r="179" spans="1:21" s="17" customFormat="1">
      <c r="A179" s="321"/>
      <c r="B179" s="128"/>
      <c r="C179" s="233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9"/>
      <c r="U179" s="130"/>
    </row>
    <row r="180" spans="1:21" s="17" customFormat="1">
      <c r="A180" s="321"/>
      <c r="B180" s="123"/>
      <c r="C180" s="224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4"/>
      <c r="U180" s="80"/>
    </row>
    <row r="181" spans="1:21" s="17" customFormat="1">
      <c r="A181" s="321"/>
      <c r="B181" s="128"/>
      <c r="C181" s="233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9"/>
      <c r="U181" s="130"/>
    </row>
    <row r="182" spans="1:21" s="17" customFormat="1" ht="15.75" thickBot="1">
      <c r="A182" s="322"/>
      <c r="B182" s="31"/>
      <c r="C182" s="269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2"/>
      <c r="U182" s="33"/>
    </row>
    <row r="183" spans="1:21" s="17" customFormat="1" ht="30">
      <c r="A183" s="148" t="s">
        <v>94</v>
      </c>
      <c r="B183" s="131" t="s">
        <v>766</v>
      </c>
      <c r="C183" s="301">
        <v>42654</v>
      </c>
      <c r="D183" s="305">
        <v>0.39930555555555558</v>
      </c>
      <c r="E183" s="305">
        <v>0.65347222222222223</v>
      </c>
      <c r="F183" s="365">
        <f>E183-D183</f>
        <v>0.25416666666666665</v>
      </c>
      <c r="G183" s="101">
        <v>42683</v>
      </c>
      <c r="H183" s="101">
        <v>42683</v>
      </c>
      <c r="I183" s="101">
        <v>42683</v>
      </c>
      <c r="J183" s="101" t="s">
        <v>767</v>
      </c>
      <c r="K183" s="101">
        <v>42683</v>
      </c>
      <c r="L183" s="101">
        <v>42684</v>
      </c>
      <c r="M183" s="101">
        <v>42684</v>
      </c>
      <c r="N183" s="101" t="s">
        <v>768</v>
      </c>
      <c r="O183" s="235">
        <v>22</v>
      </c>
      <c r="P183" s="101">
        <v>42684</v>
      </c>
      <c r="Q183" s="131">
        <v>6</v>
      </c>
      <c r="R183" s="131"/>
      <c r="S183" s="518" t="s">
        <v>769</v>
      </c>
      <c r="T183" s="523" t="s">
        <v>569</v>
      </c>
      <c r="U183" s="133"/>
    </row>
    <row r="184" spans="1:21" s="17" customFormat="1" ht="30">
      <c r="A184" s="143"/>
      <c r="B184" s="137" t="s">
        <v>770</v>
      </c>
      <c r="C184" s="302">
        <v>42654</v>
      </c>
      <c r="D184" s="306">
        <v>0.39930555555555558</v>
      </c>
      <c r="E184" s="306">
        <v>0.65347222222222223</v>
      </c>
      <c r="F184" s="364">
        <f t="shared" ref="F184:F238" si="9">E184-D184</f>
        <v>0.25416666666666665</v>
      </c>
      <c r="G184" s="302">
        <v>42699</v>
      </c>
      <c r="H184" s="302">
        <v>42699</v>
      </c>
      <c r="I184" s="302">
        <v>42699</v>
      </c>
      <c r="J184" s="137" t="s">
        <v>771</v>
      </c>
      <c r="K184" s="302">
        <v>42699</v>
      </c>
      <c r="L184" s="302">
        <v>42702</v>
      </c>
      <c r="M184" s="302">
        <v>42702</v>
      </c>
      <c r="N184" s="137" t="s">
        <v>772</v>
      </c>
      <c r="O184" s="137">
        <v>22</v>
      </c>
      <c r="P184" s="302">
        <v>42702</v>
      </c>
      <c r="Q184" s="137">
        <v>5.38</v>
      </c>
      <c r="R184" s="137"/>
      <c r="S184" s="524" t="s">
        <v>773</v>
      </c>
      <c r="T184" s="529" t="s">
        <v>573</v>
      </c>
      <c r="U184" s="139"/>
    </row>
    <row r="185" spans="1:21" s="17" customFormat="1" ht="30">
      <c r="A185" s="143"/>
      <c r="B185" s="134" t="s">
        <v>774</v>
      </c>
      <c r="C185" s="101">
        <v>42657</v>
      </c>
      <c r="D185" s="308">
        <v>0.38125000000000003</v>
      </c>
      <c r="E185" s="308">
        <v>0.70833333333333337</v>
      </c>
      <c r="F185" s="332">
        <f t="shared" si="9"/>
        <v>0.32708333333333334</v>
      </c>
      <c r="G185" s="101">
        <v>42683</v>
      </c>
      <c r="H185" s="101">
        <v>42683</v>
      </c>
      <c r="I185" s="101">
        <v>42683</v>
      </c>
      <c r="J185" s="101" t="s">
        <v>259</v>
      </c>
      <c r="K185" s="101">
        <v>42683</v>
      </c>
      <c r="L185" s="101">
        <v>42684</v>
      </c>
      <c r="M185" s="101">
        <v>42684</v>
      </c>
      <c r="N185" s="101" t="s">
        <v>775</v>
      </c>
      <c r="O185" s="235">
        <v>22</v>
      </c>
      <c r="P185" s="101">
        <v>42684</v>
      </c>
      <c r="Q185" s="134">
        <v>4.1399999999999997</v>
      </c>
      <c r="R185" s="134"/>
      <c r="S185" s="518" t="s">
        <v>776</v>
      </c>
      <c r="T185" s="523" t="s">
        <v>569</v>
      </c>
      <c r="U185" s="136"/>
    </row>
    <row r="186" spans="1:21" s="17" customFormat="1" ht="30">
      <c r="A186" s="143"/>
      <c r="B186" s="137" t="s">
        <v>777</v>
      </c>
      <c r="C186" s="302">
        <v>42657</v>
      </c>
      <c r="D186" s="306">
        <v>0.38125000000000003</v>
      </c>
      <c r="E186" s="306">
        <v>0.70833333333333337</v>
      </c>
      <c r="F186" s="364">
        <f t="shared" si="9"/>
        <v>0.32708333333333334</v>
      </c>
      <c r="G186" s="302">
        <v>42699</v>
      </c>
      <c r="H186" s="302">
        <v>42699</v>
      </c>
      <c r="I186" s="302">
        <v>42699</v>
      </c>
      <c r="J186" s="137" t="s">
        <v>778</v>
      </c>
      <c r="K186" s="302">
        <v>42699</v>
      </c>
      <c r="L186" s="302">
        <v>42702</v>
      </c>
      <c r="M186" s="302">
        <v>42702</v>
      </c>
      <c r="N186" s="137" t="s">
        <v>779</v>
      </c>
      <c r="O186" s="137">
        <v>22</v>
      </c>
      <c r="P186" s="302">
        <v>42702</v>
      </c>
      <c r="Q186" s="137">
        <v>4.4000000000000004</v>
      </c>
      <c r="R186" s="137"/>
      <c r="S186" s="524" t="s">
        <v>780</v>
      </c>
      <c r="T186" s="529" t="s">
        <v>573</v>
      </c>
      <c r="U186" s="139"/>
    </row>
    <row r="187" spans="1:21" s="17" customFormat="1" ht="30">
      <c r="A187" s="143"/>
      <c r="B187" s="134" t="s">
        <v>781</v>
      </c>
      <c r="C187" s="101">
        <v>42661</v>
      </c>
      <c r="D187" s="308">
        <v>0.39999999999999997</v>
      </c>
      <c r="E187" s="308">
        <v>0.60763888888888895</v>
      </c>
      <c r="F187" s="332">
        <f t="shared" si="9"/>
        <v>0.20763888888888898</v>
      </c>
      <c r="G187" s="101">
        <v>42683</v>
      </c>
      <c r="H187" s="101">
        <v>42683</v>
      </c>
      <c r="I187" s="101">
        <v>42683</v>
      </c>
      <c r="J187" s="101" t="s">
        <v>718</v>
      </c>
      <c r="K187" s="101">
        <v>42683</v>
      </c>
      <c r="L187" s="101">
        <v>42684</v>
      </c>
      <c r="M187" s="101">
        <v>42684</v>
      </c>
      <c r="N187" s="101" t="s">
        <v>782</v>
      </c>
      <c r="O187" s="235">
        <v>22</v>
      </c>
      <c r="P187" s="101">
        <v>42684</v>
      </c>
      <c r="Q187" s="134">
        <v>5.52</v>
      </c>
      <c r="R187" s="134"/>
      <c r="S187" s="518" t="s">
        <v>783</v>
      </c>
      <c r="T187" s="523" t="s">
        <v>569</v>
      </c>
      <c r="U187" s="136"/>
    </row>
    <row r="188" spans="1:21" s="17" customFormat="1" ht="30.75" thickBot="1">
      <c r="A188" s="149"/>
      <c r="B188" s="27" t="s">
        <v>784</v>
      </c>
      <c r="C188" s="28">
        <v>42661</v>
      </c>
      <c r="D188" s="331">
        <v>0.39999999999999997</v>
      </c>
      <c r="E188" s="331">
        <v>0.60763888888888895</v>
      </c>
      <c r="F188" s="333">
        <f t="shared" si="9"/>
        <v>0.20763888888888898</v>
      </c>
      <c r="G188" s="28">
        <v>42699</v>
      </c>
      <c r="H188" s="28">
        <v>42699</v>
      </c>
      <c r="I188" s="28">
        <v>42699</v>
      </c>
      <c r="J188" s="27" t="s">
        <v>413</v>
      </c>
      <c r="K188" s="28">
        <v>42699</v>
      </c>
      <c r="L188" s="28">
        <v>42702</v>
      </c>
      <c r="M188" s="28">
        <v>42702</v>
      </c>
      <c r="N188" s="27" t="s">
        <v>785</v>
      </c>
      <c r="O188" s="27">
        <v>22</v>
      </c>
      <c r="P188" s="28">
        <v>42702</v>
      </c>
      <c r="Q188" s="27">
        <v>3.52</v>
      </c>
      <c r="R188" s="27"/>
      <c r="S188" s="525" t="s">
        <v>786</v>
      </c>
      <c r="T188" s="529" t="s">
        <v>573</v>
      </c>
      <c r="U188" s="30"/>
    </row>
    <row r="189" spans="1:21" s="17" customFormat="1" ht="30">
      <c r="A189" s="145" t="s">
        <v>95</v>
      </c>
      <c r="B189" s="125" t="s">
        <v>787</v>
      </c>
      <c r="C189" s="92">
        <v>42654</v>
      </c>
      <c r="D189" s="303">
        <v>0.4909722222222222</v>
      </c>
      <c r="E189" s="303">
        <v>0.65347222222222223</v>
      </c>
      <c r="F189" s="366">
        <f t="shared" si="9"/>
        <v>0.16250000000000003</v>
      </c>
      <c r="G189" s="92">
        <v>42683</v>
      </c>
      <c r="H189" s="92">
        <v>42683</v>
      </c>
      <c r="I189" s="92">
        <v>42683</v>
      </c>
      <c r="J189" s="92" t="s">
        <v>788</v>
      </c>
      <c r="K189" s="92">
        <v>42683</v>
      </c>
      <c r="L189" s="92">
        <v>42684</v>
      </c>
      <c r="M189" s="92">
        <v>42684</v>
      </c>
      <c r="N189" s="125" t="s">
        <v>789</v>
      </c>
      <c r="O189" s="232">
        <v>22</v>
      </c>
      <c r="P189" s="92">
        <v>42684</v>
      </c>
      <c r="Q189" s="125">
        <v>5.82</v>
      </c>
      <c r="R189" s="125"/>
      <c r="S189" s="518" t="s">
        <v>790</v>
      </c>
      <c r="T189" s="523" t="s">
        <v>569</v>
      </c>
      <c r="U189" s="127"/>
    </row>
    <row r="190" spans="1:21" s="17" customFormat="1" ht="30">
      <c r="A190" s="146"/>
      <c r="B190" s="123" t="s">
        <v>791</v>
      </c>
      <c r="C190" s="79">
        <v>42654</v>
      </c>
      <c r="D190" s="304">
        <v>0.4909722222222222</v>
      </c>
      <c r="E190" s="304">
        <v>0.65347222222222223</v>
      </c>
      <c r="F190" s="337">
        <f t="shared" si="9"/>
        <v>0.16250000000000003</v>
      </c>
      <c r="G190" s="79">
        <v>42699</v>
      </c>
      <c r="H190" s="79">
        <v>42699</v>
      </c>
      <c r="I190" s="79">
        <v>42699</v>
      </c>
      <c r="J190" s="123" t="s">
        <v>792</v>
      </c>
      <c r="K190" s="79">
        <v>42699</v>
      </c>
      <c r="L190" s="79">
        <v>42702</v>
      </c>
      <c r="M190" s="79">
        <v>42702</v>
      </c>
      <c r="N190" s="123" t="s">
        <v>793</v>
      </c>
      <c r="O190" s="123">
        <v>22</v>
      </c>
      <c r="P190" s="79">
        <v>42702</v>
      </c>
      <c r="Q190" s="123">
        <v>3.94</v>
      </c>
      <c r="R190" s="123"/>
      <c r="S190" s="526" t="s">
        <v>794</v>
      </c>
      <c r="T190" s="529" t="s">
        <v>573</v>
      </c>
      <c r="U190" s="80"/>
    </row>
    <row r="191" spans="1:21" s="17" customFormat="1" ht="30">
      <c r="A191" s="146"/>
      <c r="B191" s="128" t="s">
        <v>795</v>
      </c>
      <c r="C191" s="96">
        <v>42657</v>
      </c>
      <c r="D191" s="307">
        <v>0.49305555555555558</v>
      </c>
      <c r="E191" s="307">
        <v>0.70833333333333337</v>
      </c>
      <c r="F191" s="335">
        <f t="shared" si="9"/>
        <v>0.21527777777777779</v>
      </c>
      <c r="G191" s="96">
        <v>42683</v>
      </c>
      <c r="H191" s="96">
        <v>42683</v>
      </c>
      <c r="I191" s="96">
        <v>42683</v>
      </c>
      <c r="J191" s="96" t="s">
        <v>778</v>
      </c>
      <c r="K191" s="96">
        <v>42683</v>
      </c>
      <c r="L191" s="96">
        <v>42684</v>
      </c>
      <c r="M191" s="96">
        <v>42684</v>
      </c>
      <c r="N191" s="128" t="s">
        <v>796</v>
      </c>
      <c r="O191" s="233">
        <v>22</v>
      </c>
      <c r="P191" s="96">
        <v>42684</v>
      </c>
      <c r="Q191" s="128">
        <v>5.6</v>
      </c>
      <c r="R191" s="128"/>
      <c r="S191" s="518" t="s">
        <v>797</v>
      </c>
      <c r="T191" s="523" t="s">
        <v>569</v>
      </c>
      <c r="U191" s="130"/>
    </row>
    <row r="192" spans="1:21" s="17" customFormat="1" ht="30">
      <c r="A192" s="146"/>
      <c r="B192" s="123" t="s">
        <v>798</v>
      </c>
      <c r="C192" s="79">
        <v>42657</v>
      </c>
      <c r="D192" s="304">
        <v>0.49305555555555558</v>
      </c>
      <c r="E192" s="304">
        <v>0.70833333333333337</v>
      </c>
      <c r="F192" s="337">
        <f t="shared" si="9"/>
        <v>0.21527777777777779</v>
      </c>
      <c r="G192" s="79">
        <v>42699</v>
      </c>
      <c r="H192" s="79">
        <v>42699</v>
      </c>
      <c r="I192" s="79">
        <v>42699</v>
      </c>
      <c r="J192" s="79" t="s">
        <v>799</v>
      </c>
      <c r="K192" s="79">
        <v>42699</v>
      </c>
      <c r="L192" s="79">
        <v>42702</v>
      </c>
      <c r="M192" s="79">
        <v>42702</v>
      </c>
      <c r="N192" s="123" t="s">
        <v>800</v>
      </c>
      <c r="O192" s="123">
        <v>22</v>
      </c>
      <c r="P192" s="79">
        <v>42702</v>
      </c>
      <c r="Q192" s="123">
        <v>3.5</v>
      </c>
      <c r="R192" s="123"/>
      <c r="S192" s="526" t="s">
        <v>801</v>
      </c>
      <c r="T192" s="529" t="s">
        <v>573</v>
      </c>
      <c r="U192" s="80"/>
    </row>
    <row r="193" spans="1:21" s="17" customFormat="1" ht="30">
      <c r="A193" s="146"/>
      <c r="B193" s="128" t="s">
        <v>802</v>
      </c>
      <c r="C193" s="96">
        <v>42661</v>
      </c>
      <c r="D193" s="307">
        <v>0.52222222222222225</v>
      </c>
      <c r="E193" s="307">
        <v>0.60763888888888895</v>
      </c>
      <c r="F193" s="335">
        <f t="shared" si="9"/>
        <v>8.5416666666666696E-2</v>
      </c>
      <c r="G193" s="96">
        <v>42683</v>
      </c>
      <c r="H193" s="96">
        <v>42683</v>
      </c>
      <c r="I193" s="96">
        <v>42683</v>
      </c>
      <c r="J193" s="96" t="s">
        <v>803</v>
      </c>
      <c r="K193" s="96">
        <v>42683</v>
      </c>
      <c r="L193" s="96">
        <v>42684</v>
      </c>
      <c r="M193" s="96">
        <v>42684</v>
      </c>
      <c r="N193" s="128" t="s">
        <v>804</v>
      </c>
      <c r="O193" s="233">
        <v>22</v>
      </c>
      <c r="P193" s="96">
        <v>42684</v>
      </c>
      <c r="Q193" s="128">
        <v>6.7</v>
      </c>
      <c r="R193" s="128"/>
      <c r="S193" s="518" t="s">
        <v>805</v>
      </c>
      <c r="T193" s="523" t="s">
        <v>569</v>
      </c>
      <c r="U193" s="130"/>
    </row>
    <row r="194" spans="1:21" s="17" customFormat="1" ht="30.75" thickBot="1">
      <c r="A194" s="147"/>
      <c r="B194" s="31" t="s">
        <v>806</v>
      </c>
      <c r="C194" s="309">
        <v>75532</v>
      </c>
      <c r="D194" s="334">
        <v>0.52222222222222225</v>
      </c>
      <c r="E194" s="334">
        <v>0.60763888888888895</v>
      </c>
      <c r="F194" s="336">
        <f t="shared" si="9"/>
        <v>8.5416666666666696E-2</v>
      </c>
      <c r="G194" s="309">
        <v>42699</v>
      </c>
      <c r="H194" s="309">
        <v>42699</v>
      </c>
      <c r="I194" s="309">
        <v>42699</v>
      </c>
      <c r="J194" s="31" t="s">
        <v>391</v>
      </c>
      <c r="K194" s="309">
        <v>42699</v>
      </c>
      <c r="L194" s="309">
        <v>42702</v>
      </c>
      <c r="M194" s="309">
        <v>42702</v>
      </c>
      <c r="N194" s="31" t="s">
        <v>807</v>
      </c>
      <c r="O194" s="31">
        <v>22</v>
      </c>
      <c r="P194" s="309">
        <v>42702</v>
      </c>
      <c r="Q194" s="31">
        <v>4.0999999999999996</v>
      </c>
      <c r="R194" s="31"/>
      <c r="S194" s="525" t="s">
        <v>808</v>
      </c>
      <c r="T194" s="529" t="s">
        <v>573</v>
      </c>
      <c r="U194" s="33"/>
    </row>
    <row r="195" spans="1:21" s="17" customFormat="1" ht="30">
      <c r="A195" s="148" t="s">
        <v>96</v>
      </c>
      <c r="B195" s="131" t="s">
        <v>809</v>
      </c>
      <c r="C195" s="301">
        <v>42657</v>
      </c>
      <c r="D195" s="305">
        <v>0.4458333333333333</v>
      </c>
      <c r="E195" s="305">
        <v>0.70833333333333337</v>
      </c>
      <c r="F195" s="365">
        <f t="shared" si="9"/>
        <v>0.26250000000000007</v>
      </c>
      <c r="G195" s="101">
        <v>42683</v>
      </c>
      <c r="H195" s="101">
        <v>42683</v>
      </c>
      <c r="I195" s="101">
        <v>42683</v>
      </c>
      <c r="J195" s="101" t="s">
        <v>810</v>
      </c>
      <c r="K195" s="101">
        <v>42683</v>
      </c>
      <c r="L195" s="101">
        <v>42684</v>
      </c>
      <c r="M195" s="101">
        <v>42684</v>
      </c>
      <c r="N195" s="101" t="s">
        <v>811</v>
      </c>
      <c r="O195" s="235">
        <v>22</v>
      </c>
      <c r="P195" s="101">
        <v>42684</v>
      </c>
      <c r="Q195" s="131">
        <v>6</v>
      </c>
      <c r="R195" s="131"/>
      <c r="S195" s="519" t="s">
        <v>812</v>
      </c>
      <c r="T195" s="523" t="s">
        <v>569</v>
      </c>
      <c r="U195" s="133"/>
    </row>
    <row r="196" spans="1:21" s="17" customFormat="1" ht="30">
      <c r="A196" s="143"/>
      <c r="B196" s="137" t="s">
        <v>813</v>
      </c>
      <c r="C196" s="302">
        <v>42657</v>
      </c>
      <c r="D196" s="306">
        <v>0.4458333333333333</v>
      </c>
      <c r="E196" s="306">
        <v>0.70833333333333337</v>
      </c>
      <c r="F196" s="364">
        <f t="shared" si="9"/>
        <v>0.26250000000000007</v>
      </c>
      <c r="G196" s="302">
        <v>42699</v>
      </c>
      <c r="H196" s="302">
        <v>42699</v>
      </c>
      <c r="I196" s="302">
        <v>42699</v>
      </c>
      <c r="J196" s="450">
        <v>10</v>
      </c>
      <c r="K196" s="302">
        <v>42699</v>
      </c>
      <c r="L196" s="302">
        <v>42702</v>
      </c>
      <c r="M196" s="302">
        <v>42702</v>
      </c>
      <c r="N196" s="137" t="s">
        <v>814</v>
      </c>
      <c r="O196" s="137">
        <v>22</v>
      </c>
      <c r="P196" s="302">
        <v>42702</v>
      </c>
      <c r="Q196" s="137">
        <v>7.38</v>
      </c>
      <c r="R196" s="137"/>
      <c r="S196" s="524" t="s">
        <v>815</v>
      </c>
      <c r="T196" s="529" t="s">
        <v>573</v>
      </c>
      <c r="U196" s="139" t="s">
        <v>816</v>
      </c>
    </row>
    <row r="197" spans="1:21" s="17" customFormat="1" ht="30">
      <c r="A197" s="143"/>
      <c r="B197" s="134" t="s">
        <v>817</v>
      </c>
      <c r="C197" s="101">
        <v>42660</v>
      </c>
      <c r="D197" s="308">
        <v>0.43402777777777773</v>
      </c>
      <c r="E197" s="308">
        <v>0.63194444444444442</v>
      </c>
      <c r="F197" s="332">
        <f t="shared" si="9"/>
        <v>0.19791666666666669</v>
      </c>
      <c r="G197" s="101">
        <v>42683</v>
      </c>
      <c r="H197" s="101">
        <v>42683</v>
      </c>
      <c r="I197" s="101">
        <v>42683</v>
      </c>
      <c r="J197" s="101" t="s">
        <v>818</v>
      </c>
      <c r="K197" s="101">
        <v>42683</v>
      </c>
      <c r="L197" s="101">
        <v>42684</v>
      </c>
      <c r="M197" s="101">
        <v>42684</v>
      </c>
      <c r="N197" s="101" t="s">
        <v>819</v>
      </c>
      <c r="O197" s="235">
        <v>22</v>
      </c>
      <c r="P197" s="101">
        <v>42684</v>
      </c>
      <c r="Q197" s="134">
        <v>7.92</v>
      </c>
      <c r="R197" s="134"/>
      <c r="S197" s="518" t="s">
        <v>820</v>
      </c>
      <c r="T197" s="523" t="s">
        <v>569</v>
      </c>
      <c r="U197" s="136"/>
    </row>
    <row r="198" spans="1:21" s="17" customFormat="1" ht="30">
      <c r="A198" s="143"/>
      <c r="B198" s="137" t="s">
        <v>821</v>
      </c>
      <c r="C198" s="302">
        <v>42660</v>
      </c>
      <c r="D198" s="306">
        <v>0.43402777777777773</v>
      </c>
      <c r="E198" s="306">
        <v>0.63194444444444442</v>
      </c>
      <c r="F198" s="364">
        <f t="shared" si="9"/>
        <v>0.19791666666666669</v>
      </c>
      <c r="G198" s="302">
        <v>42699</v>
      </c>
      <c r="H198" s="302">
        <v>42699</v>
      </c>
      <c r="I198" s="302">
        <v>42699</v>
      </c>
      <c r="J198" s="137" t="s">
        <v>677</v>
      </c>
      <c r="K198" s="302">
        <v>42699</v>
      </c>
      <c r="L198" s="302">
        <v>42702</v>
      </c>
      <c r="M198" s="302">
        <v>42702</v>
      </c>
      <c r="N198" s="137" t="s">
        <v>822</v>
      </c>
      <c r="O198" s="137">
        <v>22</v>
      </c>
      <c r="P198" s="302">
        <v>42702</v>
      </c>
      <c r="Q198" s="137">
        <v>7.42</v>
      </c>
      <c r="R198" s="137"/>
      <c r="S198" s="524" t="s">
        <v>823</v>
      </c>
      <c r="T198" s="529" t="s">
        <v>573</v>
      </c>
      <c r="U198" s="139"/>
    </row>
    <row r="199" spans="1:21" s="17" customFormat="1" ht="30">
      <c r="A199" s="143"/>
      <c r="B199" s="134" t="s">
        <v>824</v>
      </c>
      <c r="C199" s="101">
        <v>42664</v>
      </c>
      <c r="D199" s="308">
        <v>0.45624999999999999</v>
      </c>
      <c r="E199" s="308">
        <v>0.625</v>
      </c>
      <c r="F199" s="332">
        <f t="shared" si="9"/>
        <v>0.16875000000000001</v>
      </c>
      <c r="G199" s="101">
        <v>42683</v>
      </c>
      <c r="H199" s="101">
        <v>42683</v>
      </c>
      <c r="I199" s="101">
        <v>42683</v>
      </c>
      <c r="J199" s="101" t="s">
        <v>825</v>
      </c>
      <c r="K199" s="101">
        <v>42683</v>
      </c>
      <c r="L199" s="101">
        <v>42684</v>
      </c>
      <c r="M199" s="101">
        <v>42684</v>
      </c>
      <c r="N199" s="101" t="s">
        <v>826</v>
      </c>
      <c r="O199" s="235">
        <v>22</v>
      </c>
      <c r="P199" s="101">
        <v>42684</v>
      </c>
      <c r="Q199" s="134">
        <v>6.38</v>
      </c>
      <c r="R199" s="134"/>
      <c r="S199" s="518" t="s">
        <v>827</v>
      </c>
      <c r="T199" s="523" t="s">
        <v>569</v>
      </c>
      <c r="U199" s="136"/>
    </row>
    <row r="200" spans="1:21" s="17" customFormat="1" ht="30.75" thickBot="1">
      <c r="A200" s="149"/>
      <c r="B200" s="27" t="s">
        <v>828</v>
      </c>
      <c r="C200" s="28">
        <v>42664</v>
      </c>
      <c r="D200" s="331">
        <v>0.45624999999999999</v>
      </c>
      <c r="E200" s="331">
        <v>0.625</v>
      </c>
      <c r="F200" s="333">
        <f t="shared" si="9"/>
        <v>0.16875000000000001</v>
      </c>
      <c r="G200" s="28">
        <v>42699</v>
      </c>
      <c r="H200" s="28">
        <v>42699</v>
      </c>
      <c r="I200" s="28">
        <v>42699</v>
      </c>
      <c r="J200" s="27" t="s">
        <v>829</v>
      </c>
      <c r="K200" s="28">
        <v>42699</v>
      </c>
      <c r="L200" s="28">
        <v>42702</v>
      </c>
      <c r="M200" s="28">
        <v>42702</v>
      </c>
      <c r="N200" s="27" t="s">
        <v>830</v>
      </c>
      <c r="O200" s="27">
        <v>22</v>
      </c>
      <c r="P200" s="28">
        <v>42702</v>
      </c>
      <c r="Q200" s="27">
        <v>3.9</v>
      </c>
      <c r="R200" s="27"/>
      <c r="S200" s="525" t="s">
        <v>831</v>
      </c>
      <c r="T200" s="529" t="s">
        <v>573</v>
      </c>
      <c r="U200" s="30"/>
    </row>
    <row r="201" spans="1:21" s="17" customFormat="1" ht="30">
      <c r="A201" s="145" t="s">
        <v>98</v>
      </c>
      <c r="B201" s="125" t="s">
        <v>832</v>
      </c>
      <c r="C201" s="92">
        <v>42657</v>
      </c>
      <c r="D201" s="303">
        <v>0.46388888888888885</v>
      </c>
      <c r="E201" s="303">
        <v>0.70833333333333337</v>
      </c>
      <c r="F201" s="366">
        <f t="shared" si="9"/>
        <v>0.24444444444444452</v>
      </c>
      <c r="G201" s="96">
        <v>42683</v>
      </c>
      <c r="H201" s="96">
        <v>42683</v>
      </c>
      <c r="I201" s="96">
        <v>42683</v>
      </c>
      <c r="J201" s="96" t="s">
        <v>833</v>
      </c>
      <c r="K201" s="96">
        <v>42683</v>
      </c>
      <c r="L201" s="96">
        <v>42684</v>
      </c>
      <c r="M201" s="96">
        <v>42684</v>
      </c>
      <c r="N201" s="128" t="s">
        <v>834</v>
      </c>
      <c r="O201" s="233">
        <v>22</v>
      </c>
      <c r="P201" s="96">
        <v>42684</v>
      </c>
      <c r="Q201" s="125">
        <v>7.8</v>
      </c>
      <c r="R201" s="125"/>
      <c r="S201" s="519" t="s">
        <v>835</v>
      </c>
      <c r="T201" s="523" t="s">
        <v>569</v>
      </c>
      <c r="U201" s="127"/>
    </row>
    <row r="202" spans="1:21" s="17" customFormat="1" ht="30">
      <c r="A202" s="146"/>
      <c r="B202" s="123" t="s">
        <v>836</v>
      </c>
      <c r="C202" s="79">
        <v>42657</v>
      </c>
      <c r="D202" s="304">
        <v>0.46388888888888885</v>
      </c>
      <c r="E202" s="304">
        <v>0.70833333333333337</v>
      </c>
      <c r="F202" s="337">
        <f t="shared" si="9"/>
        <v>0.24444444444444452</v>
      </c>
      <c r="G202" s="79">
        <v>42699</v>
      </c>
      <c r="H202" s="79">
        <v>42699</v>
      </c>
      <c r="I202" s="79">
        <v>42699</v>
      </c>
      <c r="J202" s="123" t="s">
        <v>837</v>
      </c>
      <c r="K202" s="79">
        <v>42699</v>
      </c>
      <c r="L202" s="79">
        <v>42702</v>
      </c>
      <c r="M202" s="79">
        <v>42702</v>
      </c>
      <c r="N202" s="123" t="s">
        <v>838</v>
      </c>
      <c r="O202" s="123">
        <v>22</v>
      </c>
      <c r="P202" s="79">
        <v>42702</v>
      </c>
      <c r="Q202" s="123">
        <v>7.6</v>
      </c>
      <c r="R202" s="123"/>
      <c r="S202" s="526" t="s">
        <v>839</v>
      </c>
      <c r="T202" s="529" t="s">
        <v>573</v>
      </c>
      <c r="U202" s="80"/>
    </row>
    <row r="203" spans="1:21" s="17" customFormat="1" ht="30">
      <c r="A203" s="146"/>
      <c r="B203" s="128" t="s">
        <v>840</v>
      </c>
      <c r="C203" s="96">
        <v>42660</v>
      </c>
      <c r="D203" s="307">
        <v>0.46597222222222223</v>
      </c>
      <c r="E203" s="307">
        <v>0.63194444444444442</v>
      </c>
      <c r="F203" s="335">
        <f t="shared" si="9"/>
        <v>0.16597222222222219</v>
      </c>
      <c r="G203" s="96">
        <v>42688</v>
      </c>
      <c r="H203" s="96">
        <v>42688</v>
      </c>
      <c r="I203" s="96">
        <v>42688</v>
      </c>
      <c r="J203" s="96" t="s">
        <v>405</v>
      </c>
      <c r="K203" s="96">
        <v>42688</v>
      </c>
      <c r="L203" s="96">
        <v>42689</v>
      </c>
      <c r="M203" s="96">
        <v>42689</v>
      </c>
      <c r="N203" s="96" t="s">
        <v>841</v>
      </c>
      <c r="O203" s="233">
        <v>21</v>
      </c>
      <c r="P203" s="96">
        <v>42689</v>
      </c>
      <c r="Q203" s="128">
        <v>6.46</v>
      </c>
      <c r="R203" s="128"/>
      <c r="S203" s="520" t="s">
        <v>842</v>
      </c>
      <c r="T203" s="523" t="s">
        <v>569</v>
      </c>
      <c r="U203" s="130"/>
    </row>
    <row r="204" spans="1:21" s="17" customFormat="1" ht="30">
      <c r="A204" s="146"/>
      <c r="B204" s="123" t="s">
        <v>843</v>
      </c>
      <c r="C204" s="79">
        <v>42660</v>
      </c>
      <c r="D204" s="304">
        <v>0.46597222222222223</v>
      </c>
      <c r="E204" s="304">
        <v>0.63194444444444442</v>
      </c>
      <c r="F204" s="337">
        <f t="shared" si="9"/>
        <v>0.16597222222222219</v>
      </c>
      <c r="G204" s="79">
        <v>42703</v>
      </c>
      <c r="H204" s="79">
        <v>42703</v>
      </c>
      <c r="I204" s="79">
        <v>42703</v>
      </c>
      <c r="J204" s="79" t="s">
        <v>844</v>
      </c>
      <c r="K204" s="79">
        <v>42703</v>
      </c>
      <c r="L204" s="79">
        <v>42704</v>
      </c>
      <c r="M204" s="79">
        <v>42704</v>
      </c>
      <c r="N204" s="79" t="s">
        <v>845</v>
      </c>
      <c r="O204" s="224">
        <v>22</v>
      </c>
      <c r="P204" s="79">
        <v>42704</v>
      </c>
      <c r="Q204" s="123">
        <v>5.5</v>
      </c>
      <c r="R204" s="123"/>
      <c r="S204" s="526" t="s">
        <v>846</v>
      </c>
      <c r="T204" s="529" t="s">
        <v>573</v>
      </c>
      <c r="U204" s="80"/>
    </row>
    <row r="205" spans="1:21" s="17" customFormat="1" ht="30">
      <c r="A205" s="146"/>
      <c r="B205" s="128" t="s">
        <v>847</v>
      </c>
      <c r="C205" s="96">
        <v>42664</v>
      </c>
      <c r="D205" s="307">
        <v>0.48749999999999999</v>
      </c>
      <c r="E205" s="307">
        <v>0.625</v>
      </c>
      <c r="F205" s="335">
        <f t="shared" si="9"/>
        <v>0.13750000000000001</v>
      </c>
      <c r="G205" s="96">
        <v>42688</v>
      </c>
      <c r="H205" s="96">
        <v>42688</v>
      </c>
      <c r="I205" s="96">
        <v>42688</v>
      </c>
      <c r="J205" s="96" t="s">
        <v>296</v>
      </c>
      <c r="K205" s="96">
        <v>42688</v>
      </c>
      <c r="L205" s="96">
        <v>42689</v>
      </c>
      <c r="M205" s="96">
        <v>42689</v>
      </c>
      <c r="N205" s="96" t="s">
        <v>848</v>
      </c>
      <c r="O205" s="233">
        <v>21</v>
      </c>
      <c r="P205" s="96">
        <v>42689</v>
      </c>
      <c r="Q205" s="128">
        <v>8.44</v>
      </c>
      <c r="R205" s="128"/>
      <c r="S205" s="520" t="s">
        <v>849</v>
      </c>
      <c r="T205" s="523" t="s">
        <v>569</v>
      </c>
      <c r="U205" s="130"/>
    </row>
    <row r="206" spans="1:21" s="17" customFormat="1" ht="30.75" thickBot="1">
      <c r="A206" s="147"/>
      <c r="B206" s="31" t="s">
        <v>850</v>
      </c>
      <c r="C206" s="309">
        <v>42664</v>
      </c>
      <c r="D206" s="334">
        <v>0.48749999999999999</v>
      </c>
      <c r="E206" s="334">
        <v>0.625</v>
      </c>
      <c r="F206" s="336">
        <f t="shared" si="9"/>
        <v>0.13750000000000001</v>
      </c>
      <c r="G206" s="309">
        <v>42703</v>
      </c>
      <c r="H206" s="309">
        <v>42703</v>
      </c>
      <c r="I206" s="309">
        <v>42703</v>
      </c>
      <c r="J206" s="31" t="s">
        <v>461</v>
      </c>
      <c r="K206" s="309">
        <v>42703</v>
      </c>
      <c r="L206" s="309">
        <v>42704</v>
      </c>
      <c r="M206" s="309">
        <v>42704</v>
      </c>
      <c r="N206" s="31" t="s">
        <v>851</v>
      </c>
      <c r="O206" s="31">
        <v>22</v>
      </c>
      <c r="P206" s="309">
        <v>42704</v>
      </c>
      <c r="Q206" s="31">
        <v>11.4</v>
      </c>
      <c r="R206" s="31"/>
      <c r="S206" s="525" t="s">
        <v>852</v>
      </c>
      <c r="T206" s="529" t="s">
        <v>573</v>
      </c>
      <c r="U206" s="33"/>
    </row>
    <row r="207" spans="1:21" s="17" customFormat="1" ht="30" customHeight="1">
      <c r="A207" s="534" t="s">
        <v>100</v>
      </c>
      <c r="B207" s="131" t="s">
        <v>853</v>
      </c>
      <c r="C207" s="535">
        <v>42660</v>
      </c>
      <c r="D207" s="536">
        <v>0.42430555555555555</v>
      </c>
      <c r="E207" s="305">
        <v>0.63194444444444442</v>
      </c>
      <c r="F207" s="365">
        <f t="shared" si="9"/>
        <v>0.20763888888888887</v>
      </c>
      <c r="G207" s="301">
        <v>42688</v>
      </c>
      <c r="H207" s="301">
        <v>42688</v>
      </c>
      <c r="I207" s="301">
        <v>42688</v>
      </c>
      <c r="J207" s="301" t="s">
        <v>854</v>
      </c>
      <c r="K207" s="301">
        <v>42688</v>
      </c>
      <c r="L207" s="301">
        <v>42689</v>
      </c>
      <c r="M207" s="301">
        <v>42689</v>
      </c>
      <c r="N207" s="131" t="s">
        <v>855</v>
      </c>
      <c r="O207" s="131">
        <v>21</v>
      </c>
      <c r="P207" s="301">
        <v>42689</v>
      </c>
      <c r="Q207" s="131">
        <v>7.64</v>
      </c>
      <c r="R207" s="131"/>
      <c r="S207" s="519" t="s">
        <v>856</v>
      </c>
      <c r="T207" s="523" t="s">
        <v>569</v>
      </c>
      <c r="U207" s="133"/>
    </row>
    <row r="208" spans="1:21" s="17" customFormat="1" ht="30" customHeight="1">
      <c r="A208" s="39"/>
      <c r="B208" s="137" t="s">
        <v>857</v>
      </c>
      <c r="C208" s="26">
        <v>42660</v>
      </c>
      <c r="D208" s="537">
        <v>0.42430555555555555</v>
      </c>
      <c r="E208" s="306">
        <v>0.63194444444444442</v>
      </c>
      <c r="F208" s="364">
        <f t="shared" si="9"/>
        <v>0.20763888888888887</v>
      </c>
      <c r="G208" s="302">
        <v>42703</v>
      </c>
      <c r="H208" s="302">
        <v>42703</v>
      </c>
      <c r="I208" s="302">
        <v>42703</v>
      </c>
      <c r="J208" s="302" t="s">
        <v>858</v>
      </c>
      <c r="K208" s="302">
        <v>42703</v>
      </c>
      <c r="L208" s="302">
        <v>42704</v>
      </c>
      <c r="M208" s="302">
        <v>42704</v>
      </c>
      <c r="N208" s="137" t="s">
        <v>859</v>
      </c>
      <c r="O208" s="137">
        <v>22</v>
      </c>
      <c r="P208" s="302">
        <v>42704</v>
      </c>
      <c r="Q208" s="137">
        <v>5.54</v>
      </c>
      <c r="R208" s="137"/>
      <c r="S208" s="526" t="s">
        <v>860</v>
      </c>
      <c r="T208" s="529" t="s">
        <v>573</v>
      </c>
      <c r="U208" s="139"/>
    </row>
    <row r="209" spans="1:21" s="17" customFormat="1" ht="30" customHeight="1">
      <c r="A209" s="39"/>
      <c r="B209" s="451" t="s">
        <v>861</v>
      </c>
      <c r="C209" s="565">
        <v>42663</v>
      </c>
      <c r="D209" s="566">
        <v>0.41944444444444445</v>
      </c>
      <c r="E209" s="566">
        <v>0.53541666666666665</v>
      </c>
      <c r="F209" s="567">
        <f t="shared" si="9"/>
        <v>0.1159722222222222</v>
      </c>
      <c r="G209" s="568">
        <v>42688</v>
      </c>
      <c r="H209" s="568">
        <v>42688</v>
      </c>
      <c r="I209" s="568">
        <v>42688</v>
      </c>
      <c r="J209" s="570">
        <v>0</v>
      </c>
      <c r="K209" s="568">
        <v>42688</v>
      </c>
      <c r="L209" s="568">
        <v>42689</v>
      </c>
      <c r="M209" s="568">
        <v>42689</v>
      </c>
      <c r="N209" s="451" t="s">
        <v>862</v>
      </c>
      <c r="O209" s="451" t="s">
        <v>863</v>
      </c>
      <c r="P209" s="568">
        <v>42689</v>
      </c>
      <c r="Q209" s="451" t="s">
        <v>863</v>
      </c>
      <c r="R209" s="451"/>
      <c r="S209" s="329" t="s">
        <v>864</v>
      </c>
      <c r="T209" s="569" t="s">
        <v>569</v>
      </c>
      <c r="U209" s="571" t="s">
        <v>865</v>
      </c>
    </row>
    <row r="210" spans="1:21" s="17" customFormat="1" ht="30" customHeight="1">
      <c r="A210" s="39"/>
      <c r="B210" s="137" t="s">
        <v>866</v>
      </c>
      <c r="C210" s="302">
        <v>42663</v>
      </c>
      <c r="D210" s="306">
        <v>0.41944444444444445</v>
      </c>
      <c r="E210" s="306">
        <v>0.53541666666666665</v>
      </c>
      <c r="F210" s="364">
        <f t="shared" si="9"/>
        <v>0.1159722222222222</v>
      </c>
      <c r="G210" s="302">
        <v>42703</v>
      </c>
      <c r="H210" s="302">
        <v>42703</v>
      </c>
      <c r="I210" s="302">
        <v>42703</v>
      </c>
      <c r="J210" s="137" t="s">
        <v>867</v>
      </c>
      <c r="K210" s="302">
        <v>42703</v>
      </c>
      <c r="L210" s="302">
        <v>42704</v>
      </c>
      <c r="M210" s="302">
        <v>42704</v>
      </c>
      <c r="N210" s="137" t="s">
        <v>868</v>
      </c>
      <c r="O210" s="137">
        <v>22</v>
      </c>
      <c r="P210" s="302">
        <v>42704</v>
      </c>
      <c r="Q210" s="137" t="s">
        <v>869</v>
      </c>
      <c r="R210" s="137"/>
      <c r="S210" s="526" t="s">
        <v>870</v>
      </c>
      <c r="T210" s="529" t="s">
        <v>573</v>
      </c>
      <c r="U210" s="139" t="s">
        <v>871</v>
      </c>
    </row>
    <row r="211" spans="1:21" s="17" customFormat="1" ht="30" customHeight="1">
      <c r="A211" s="39"/>
      <c r="B211" s="134" t="s">
        <v>872</v>
      </c>
      <c r="C211" s="101">
        <v>42667</v>
      </c>
      <c r="D211" s="308">
        <v>0.3972222222222222</v>
      </c>
      <c r="E211" s="308">
        <v>0.60902777777777783</v>
      </c>
      <c r="F211" s="332">
        <f t="shared" si="9"/>
        <v>0.21180555555555564</v>
      </c>
      <c r="G211" s="101">
        <v>42709</v>
      </c>
      <c r="H211" s="101">
        <v>42709</v>
      </c>
      <c r="I211" s="101">
        <v>42709</v>
      </c>
      <c r="J211" s="101" t="s">
        <v>873</v>
      </c>
      <c r="K211" s="101">
        <v>42709</v>
      </c>
      <c r="L211" s="101">
        <v>42710</v>
      </c>
      <c r="M211" s="101">
        <v>42710</v>
      </c>
      <c r="N211" s="101" t="s">
        <v>874</v>
      </c>
      <c r="O211" s="235">
        <v>22</v>
      </c>
      <c r="P211" s="101">
        <v>42710</v>
      </c>
      <c r="Q211" s="134">
        <v>5.74</v>
      </c>
      <c r="R211" s="134"/>
      <c r="S211" s="316" t="s">
        <v>875</v>
      </c>
      <c r="T211" s="542" t="s">
        <v>876</v>
      </c>
      <c r="U211" s="136"/>
    </row>
    <row r="212" spans="1:21" s="17" customFormat="1" ht="30" customHeight="1" thickBot="1">
      <c r="A212" s="39"/>
      <c r="B212" s="27" t="s">
        <v>877</v>
      </c>
      <c r="C212" s="28">
        <v>42667</v>
      </c>
      <c r="D212" s="331">
        <v>0.3972222222222222</v>
      </c>
      <c r="E212" s="331">
        <v>0.60902777777777783</v>
      </c>
      <c r="F212" s="333">
        <f t="shared" si="9"/>
        <v>0.21180555555555564</v>
      </c>
      <c r="G212" s="28">
        <v>42737</v>
      </c>
      <c r="H212" s="28">
        <v>42737</v>
      </c>
      <c r="I212" s="28">
        <v>42737</v>
      </c>
      <c r="J212" s="27" t="s">
        <v>296</v>
      </c>
      <c r="K212" s="28">
        <v>42737</v>
      </c>
      <c r="L212" s="28">
        <v>42738</v>
      </c>
      <c r="M212" s="28">
        <v>42738</v>
      </c>
      <c r="N212" s="27" t="s">
        <v>878</v>
      </c>
      <c r="O212" s="27">
        <v>22</v>
      </c>
      <c r="P212" s="28">
        <v>42738</v>
      </c>
      <c r="Q212" s="27">
        <v>5.74</v>
      </c>
      <c r="R212" s="27"/>
      <c r="S212" s="514" t="s">
        <v>879</v>
      </c>
      <c r="T212" s="543" t="s">
        <v>880</v>
      </c>
      <c r="U212" s="30"/>
    </row>
    <row r="213" spans="1:21" s="17" customFormat="1" ht="30">
      <c r="A213" s="145" t="s">
        <v>103</v>
      </c>
      <c r="B213" s="125" t="s">
        <v>881</v>
      </c>
      <c r="C213" s="92">
        <v>42660</v>
      </c>
      <c r="D213" s="303">
        <v>0.48472222222222222</v>
      </c>
      <c r="E213" s="303">
        <v>0.63194444444444442</v>
      </c>
      <c r="F213" s="366">
        <f t="shared" si="9"/>
        <v>0.1472222222222222</v>
      </c>
      <c r="G213" s="96">
        <v>42709</v>
      </c>
      <c r="H213" s="96">
        <v>42709</v>
      </c>
      <c r="I213" s="96">
        <v>42709</v>
      </c>
      <c r="J213" s="96" t="s">
        <v>873</v>
      </c>
      <c r="K213" s="96">
        <v>42709</v>
      </c>
      <c r="L213" s="96">
        <v>42710</v>
      </c>
      <c r="M213" s="96">
        <v>42710</v>
      </c>
      <c r="N213" s="96" t="s">
        <v>882</v>
      </c>
      <c r="O213" s="233">
        <v>22</v>
      </c>
      <c r="P213" s="96">
        <v>42710</v>
      </c>
      <c r="Q213" s="125">
        <v>6.68</v>
      </c>
      <c r="R213" s="125"/>
      <c r="S213" s="538" t="s">
        <v>883</v>
      </c>
      <c r="T213" s="542" t="s">
        <v>876</v>
      </c>
      <c r="U213" s="127"/>
    </row>
    <row r="214" spans="1:21" s="17" customFormat="1" ht="30">
      <c r="A214" s="146"/>
      <c r="B214" s="123" t="s">
        <v>884</v>
      </c>
      <c r="C214" s="79">
        <v>42660</v>
      </c>
      <c r="D214" s="304">
        <v>0.48472222222222222</v>
      </c>
      <c r="E214" s="304">
        <v>0.63194444444444442</v>
      </c>
      <c r="F214" s="337">
        <f t="shared" si="9"/>
        <v>0.1472222222222222</v>
      </c>
      <c r="G214" s="79">
        <v>42737</v>
      </c>
      <c r="H214" s="79">
        <v>42737</v>
      </c>
      <c r="I214" s="79">
        <v>42737</v>
      </c>
      <c r="J214" s="123" t="s">
        <v>885</v>
      </c>
      <c r="K214" s="79">
        <v>42737</v>
      </c>
      <c r="L214" s="79">
        <v>42738</v>
      </c>
      <c r="M214" s="79">
        <v>42738</v>
      </c>
      <c r="N214" s="123" t="s">
        <v>886</v>
      </c>
      <c r="O214" s="123">
        <v>22</v>
      </c>
      <c r="P214" s="79">
        <v>42738</v>
      </c>
      <c r="Q214" s="123">
        <v>7.2</v>
      </c>
      <c r="R214" s="123"/>
      <c r="S214" s="540" t="s">
        <v>887</v>
      </c>
      <c r="T214" s="543" t="s">
        <v>880</v>
      </c>
      <c r="U214" s="80"/>
    </row>
    <row r="215" spans="1:21" s="17" customFormat="1" ht="30">
      <c r="A215" s="146"/>
      <c r="B215" s="128" t="s">
        <v>888</v>
      </c>
      <c r="C215" s="96">
        <v>42663</v>
      </c>
      <c r="D215" s="307">
        <v>0.39374999999999999</v>
      </c>
      <c r="E215" s="307">
        <v>0.53541666666666665</v>
      </c>
      <c r="F215" s="335">
        <f t="shared" si="9"/>
        <v>0.14166666666666666</v>
      </c>
      <c r="G215" s="96">
        <v>42709</v>
      </c>
      <c r="H215" s="96">
        <v>42709</v>
      </c>
      <c r="I215" s="96">
        <v>42709</v>
      </c>
      <c r="J215" s="96" t="s">
        <v>889</v>
      </c>
      <c r="K215" s="96">
        <v>42709</v>
      </c>
      <c r="L215" s="96">
        <v>42710</v>
      </c>
      <c r="M215" s="96">
        <v>42710</v>
      </c>
      <c r="N215" s="96" t="s">
        <v>890</v>
      </c>
      <c r="O215" s="233">
        <v>22</v>
      </c>
      <c r="P215" s="96">
        <v>42710</v>
      </c>
      <c r="Q215" s="128">
        <v>6.6</v>
      </c>
      <c r="R215" s="128"/>
      <c r="S215" s="539" t="s">
        <v>891</v>
      </c>
      <c r="T215" s="542" t="s">
        <v>876</v>
      </c>
      <c r="U215" s="130"/>
    </row>
    <row r="216" spans="1:21" s="17" customFormat="1" ht="30">
      <c r="A216" s="146"/>
      <c r="B216" s="123" t="s">
        <v>892</v>
      </c>
      <c r="C216" s="79">
        <v>42663</v>
      </c>
      <c r="D216" s="304">
        <v>0.39374999999999999</v>
      </c>
      <c r="E216" s="304">
        <v>0.53541666666666665</v>
      </c>
      <c r="F216" s="337">
        <f t="shared" si="9"/>
        <v>0.14166666666666666</v>
      </c>
      <c r="G216" s="79">
        <v>42737</v>
      </c>
      <c r="H216" s="79">
        <v>42737</v>
      </c>
      <c r="I216" s="79">
        <v>42737</v>
      </c>
      <c r="J216" s="123" t="s">
        <v>893</v>
      </c>
      <c r="K216" s="79">
        <v>42737</v>
      </c>
      <c r="L216" s="79">
        <v>42738</v>
      </c>
      <c r="M216" s="79">
        <v>42738</v>
      </c>
      <c r="N216" s="123" t="s">
        <v>894</v>
      </c>
      <c r="O216" s="123">
        <v>22</v>
      </c>
      <c r="P216" s="79">
        <v>42738</v>
      </c>
      <c r="Q216" s="123">
        <v>5.28</v>
      </c>
      <c r="R216" s="123"/>
      <c r="S216" s="541" t="s">
        <v>895</v>
      </c>
      <c r="T216" s="543" t="s">
        <v>880</v>
      </c>
      <c r="U216" s="80"/>
    </row>
    <row r="217" spans="1:21" s="17" customFormat="1" ht="30">
      <c r="A217" s="146"/>
      <c r="B217" s="128" t="s">
        <v>896</v>
      </c>
      <c r="C217" s="96">
        <v>42667</v>
      </c>
      <c r="D217" s="307">
        <v>0.43402777777777773</v>
      </c>
      <c r="E217" s="307">
        <v>0.60902777777777783</v>
      </c>
      <c r="F217" s="335">
        <f t="shared" si="9"/>
        <v>0.1750000000000001</v>
      </c>
      <c r="G217" s="96">
        <v>42709</v>
      </c>
      <c r="H217" s="96">
        <v>42709</v>
      </c>
      <c r="I217" s="96">
        <v>42709</v>
      </c>
      <c r="J217" s="128" t="s">
        <v>897</v>
      </c>
      <c r="K217" s="96">
        <v>42709</v>
      </c>
      <c r="L217" s="96">
        <v>42710</v>
      </c>
      <c r="M217" s="96">
        <v>42710</v>
      </c>
      <c r="N217" s="128" t="s">
        <v>898</v>
      </c>
      <c r="O217" s="128">
        <v>22</v>
      </c>
      <c r="P217" s="96">
        <v>42710</v>
      </c>
      <c r="Q217" s="128">
        <v>7.18</v>
      </c>
      <c r="R217" s="128"/>
      <c r="S217" s="315" t="s">
        <v>899</v>
      </c>
      <c r="T217" s="542" t="s">
        <v>876</v>
      </c>
      <c r="U217" s="130"/>
    </row>
    <row r="218" spans="1:21" s="17" customFormat="1" ht="30.75" thickBot="1">
      <c r="A218" s="147"/>
      <c r="B218" s="31" t="s">
        <v>900</v>
      </c>
      <c r="C218" s="309">
        <v>42667</v>
      </c>
      <c r="D218" s="334">
        <v>0.43402777777777773</v>
      </c>
      <c r="E218" s="334">
        <v>0.60902777777777783</v>
      </c>
      <c r="F218" s="336">
        <f t="shared" si="9"/>
        <v>0.1750000000000001</v>
      </c>
      <c r="G218" s="309">
        <v>42737</v>
      </c>
      <c r="H218" s="309">
        <v>42737</v>
      </c>
      <c r="I218" s="309">
        <v>42737</v>
      </c>
      <c r="J218" s="31" t="s">
        <v>767</v>
      </c>
      <c r="K218" s="309">
        <v>42737</v>
      </c>
      <c r="L218" s="309">
        <v>42738</v>
      </c>
      <c r="M218" s="309">
        <v>42738</v>
      </c>
      <c r="N218" s="31" t="s">
        <v>901</v>
      </c>
      <c r="O218" s="31">
        <v>22</v>
      </c>
      <c r="P218" s="309">
        <v>42738</v>
      </c>
      <c r="Q218" s="31">
        <v>5.14</v>
      </c>
      <c r="R218" s="31"/>
      <c r="S218" s="514" t="s">
        <v>902</v>
      </c>
      <c r="T218" s="543" t="s">
        <v>880</v>
      </c>
      <c r="U218" s="33"/>
    </row>
    <row r="219" spans="1:21" s="17" customFormat="1" ht="30">
      <c r="A219" s="148" t="s">
        <v>105</v>
      </c>
      <c r="B219" s="131" t="s">
        <v>903</v>
      </c>
      <c r="C219" s="301">
        <v>42660</v>
      </c>
      <c r="D219" s="305">
        <v>0.49652777777777773</v>
      </c>
      <c r="E219" s="305">
        <v>0.63194444444444442</v>
      </c>
      <c r="F219" s="365">
        <f t="shared" si="9"/>
        <v>0.13541666666666669</v>
      </c>
      <c r="G219" s="301">
        <v>42709</v>
      </c>
      <c r="H219" s="301">
        <v>42709</v>
      </c>
      <c r="I219" s="301">
        <v>42709</v>
      </c>
      <c r="J219" s="131" t="s">
        <v>904</v>
      </c>
      <c r="K219" s="301">
        <v>42709</v>
      </c>
      <c r="L219" s="301">
        <v>42710</v>
      </c>
      <c r="M219" s="301">
        <v>42710</v>
      </c>
      <c r="N219" s="131" t="s">
        <v>905</v>
      </c>
      <c r="O219" s="131">
        <v>22</v>
      </c>
      <c r="P219" s="301">
        <v>42710</v>
      </c>
      <c r="Q219" s="131">
        <v>4.28</v>
      </c>
      <c r="R219" s="131"/>
      <c r="S219" s="314" t="s">
        <v>906</v>
      </c>
      <c r="T219" s="542" t="s">
        <v>876</v>
      </c>
      <c r="U219" s="133"/>
    </row>
    <row r="220" spans="1:21" s="17" customFormat="1" ht="30">
      <c r="A220" s="143"/>
      <c r="B220" s="137" t="s">
        <v>907</v>
      </c>
      <c r="C220" s="302">
        <v>42660</v>
      </c>
      <c r="D220" s="306">
        <v>0.49652777777777773</v>
      </c>
      <c r="E220" s="306">
        <v>0.63194444444444442</v>
      </c>
      <c r="F220" s="364">
        <f t="shared" si="9"/>
        <v>0.13541666666666669</v>
      </c>
      <c r="G220" s="302">
        <v>42737</v>
      </c>
      <c r="H220" s="302">
        <v>42737</v>
      </c>
      <c r="I220" s="302">
        <v>42737</v>
      </c>
      <c r="J220" s="137" t="s">
        <v>908</v>
      </c>
      <c r="K220" s="302">
        <v>42737</v>
      </c>
      <c r="L220" s="302">
        <v>42738</v>
      </c>
      <c r="M220" s="302">
        <v>42738</v>
      </c>
      <c r="N220" s="137" t="s">
        <v>909</v>
      </c>
      <c r="O220" s="137">
        <v>22</v>
      </c>
      <c r="P220" s="302">
        <v>42738</v>
      </c>
      <c r="Q220" s="137">
        <v>6.2</v>
      </c>
      <c r="R220" s="137"/>
      <c r="S220" s="515" t="s">
        <v>910</v>
      </c>
      <c r="T220" s="543" t="s">
        <v>880</v>
      </c>
      <c r="U220" s="139"/>
    </row>
    <row r="221" spans="1:21" s="17" customFormat="1" ht="30">
      <c r="A221" s="143"/>
      <c r="B221" s="134" t="s">
        <v>911</v>
      </c>
      <c r="C221" s="101">
        <v>42663</v>
      </c>
      <c r="D221" s="308">
        <v>0.42222222222222222</v>
      </c>
      <c r="E221" s="308">
        <v>0.53541666666666665</v>
      </c>
      <c r="F221" s="332">
        <f t="shared" si="9"/>
        <v>0.11319444444444443</v>
      </c>
      <c r="G221" s="101">
        <v>42709</v>
      </c>
      <c r="H221" s="101">
        <v>42709</v>
      </c>
      <c r="I221" s="101">
        <v>42709</v>
      </c>
      <c r="J221" s="134" t="s">
        <v>208</v>
      </c>
      <c r="K221" s="101">
        <v>42709</v>
      </c>
      <c r="L221" s="101">
        <v>42710</v>
      </c>
      <c r="M221" s="101">
        <v>42710</v>
      </c>
      <c r="N221" s="134" t="s">
        <v>912</v>
      </c>
      <c r="O221" s="134">
        <v>22</v>
      </c>
      <c r="P221" s="101">
        <v>42710</v>
      </c>
      <c r="Q221" s="134">
        <v>7.7</v>
      </c>
      <c r="R221" s="134"/>
      <c r="S221" s="316" t="s">
        <v>913</v>
      </c>
      <c r="T221" s="542" t="s">
        <v>876</v>
      </c>
      <c r="U221" s="136"/>
    </row>
    <row r="222" spans="1:21" s="17" customFormat="1" ht="30">
      <c r="A222" s="143"/>
      <c r="B222" s="137" t="s">
        <v>914</v>
      </c>
      <c r="C222" s="302">
        <v>42663</v>
      </c>
      <c r="D222" s="306">
        <v>0.42222222222222222</v>
      </c>
      <c r="E222" s="306">
        <v>0.53541666666666665</v>
      </c>
      <c r="F222" s="364">
        <f t="shared" si="9"/>
        <v>0.11319444444444443</v>
      </c>
      <c r="G222" s="302">
        <v>42737</v>
      </c>
      <c r="H222" s="302">
        <v>42737</v>
      </c>
      <c r="I222" s="302">
        <v>42737</v>
      </c>
      <c r="J222" s="137" t="s">
        <v>630</v>
      </c>
      <c r="K222" s="302">
        <v>42737</v>
      </c>
      <c r="L222" s="302">
        <v>42738</v>
      </c>
      <c r="M222" s="302">
        <v>42738</v>
      </c>
      <c r="N222" s="137" t="s">
        <v>915</v>
      </c>
      <c r="O222" s="137">
        <v>22</v>
      </c>
      <c r="P222" s="302">
        <v>42738</v>
      </c>
      <c r="Q222" s="137">
        <v>5.38</v>
      </c>
      <c r="R222" s="137"/>
      <c r="S222" s="515" t="s">
        <v>916</v>
      </c>
      <c r="T222" s="543" t="s">
        <v>880</v>
      </c>
      <c r="U222" s="139"/>
    </row>
    <row r="223" spans="1:21" s="17" customFormat="1" ht="30">
      <c r="A223" s="143"/>
      <c r="B223" s="134" t="s">
        <v>917</v>
      </c>
      <c r="C223" s="101">
        <v>42667</v>
      </c>
      <c r="D223" s="308">
        <v>0.45208333333333334</v>
      </c>
      <c r="E223" s="308">
        <v>0.60902777777777783</v>
      </c>
      <c r="F223" s="332">
        <f t="shared" si="9"/>
        <v>0.1569444444444445</v>
      </c>
      <c r="G223" s="101">
        <v>42709</v>
      </c>
      <c r="H223" s="101">
        <v>42709</v>
      </c>
      <c r="I223" s="101">
        <v>42709</v>
      </c>
      <c r="J223" s="134" t="s">
        <v>918</v>
      </c>
      <c r="K223" s="101">
        <v>42709</v>
      </c>
      <c r="L223" s="101">
        <v>42710</v>
      </c>
      <c r="M223" s="101">
        <v>42710</v>
      </c>
      <c r="N223" s="134" t="s">
        <v>919</v>
      </c>
      <c r="O223" s="134">
        <v>22</v>
      </c>
      <c r="P223" s="101">
        <v>42710</v>
      </c>
      <c r="Q223" s="134">
        <v>6.46</v>
      </c>
      <c r="R223" s="134"/>
      <c r="S223" s="316" t="s">
        <v>920</v>
      </c>
      <c r="T223" s="542" t="s">
        <v>876</v>
      </c>
      <c r="U223" s="136"/>
    </row>
    <row r="224" spans="1:21" s="17" customFormat="1" ht="30.75" thickBot="1">
      <c r="A224" s="149"/>
      <c r="B224" s="27" t="s">
        <v>921</v>
      </c>
      <c r="C224" s="28">
        <v>42667</v>
      </c>
      <c r="D224" s="331">
        <v>0.45208333333333334</v>
      </c>
      <c r="E224" s="331">
        <v>0.60902777777777783</v>
      </c>
      <c r="F224" s="333">
        <f t="shared" si="9"/>
        <v>0.1569444444444445</v>
      </c>
      <c r="G224" s="28">
        <v>42737</v>
      </c>
      <c r="H224" s="28">
        <v>42737</v>
      </c>
      <c r="I224" s="28">
        <v>42737</v>
      </c>
      <c r="J224" s="27" t="s">
        <v>922</v>
      </c>
      <c r="K224" s="28">
        <v>42737</v>
      </c>
      <c r="L224" s="28">
        <v>42738</v>
      </c>
      <c r="M224" s="28">
        <v>42738</v>
      </c>
      <c r="N224" s="27" t="s">
        <v>923</v>
      </c>
      <c r="O224" s="27">
        <v>22</v>
      </c>
      <c r="P224" s="28">
        <v>42738</v>
      </c>
      <c r="Q224" s="27">
        <v>3.68</v>
      </c>
      <c r="R224" s="27"/>
      <c r="S224" s="514" t="s">
        <v>924</v>
      </c>
      <c r="T224" s="543" t="s">
        <v>880</v>
      </c>
      <c r="U224" s="30"/>
    </row>
    <row r="225" spans="1:23" s="17" customFormat="1" ht="30">
      <c r="A225" s="145" t="s">
        <v>106</v>
      </c>
      <c r="B225" s="125" t="s">
        <v>925</v>
      </c>
      <c r="C225" s="92">
        <v>42661</v>
      </c>
      <c r="D225" s="303">
        <v>0.41875000000000001</v>
      </c>
      <c r="E225" s="303">
        <v>0.60763888888888895</v>
      </c>
      <c r="F225" s="366">
        <f t="shared" si="9"/>
        <v>0.18888888888888894</v>
      </c>
      <c r="G225" s="92">
        <v>42709</v>
      </c>
      <c r="H225" s="92">
        <v>42709</v>
      </c>
      <c r="I225" s="92">
        <v>42709</v>
      </c>
      <c r="J225" s="125" t="s">
        <v>492</v>
      </c>
      <c r="K225" s="92">
        <v>42709</v>
      </c>
      <c r="L225" s="492" t="s">
        <v>926</v>
      </c>
      <c r="M225" s="492" t="s">
        <v>926</v>
      </c>
      <c r="N225" s="125" t="s">
        <v>927</v>
      </c>
      <c r="O225" s="125" t="s">
        <v>928</v>
      </c>
      <c r="P225" s="599" t="s">
        <v>926</v>
      </c>
      <c r="Q225" s="125" t="s">
        <v>929</v>
      </c>
      <c r="R225" s="125"/>
      <c r="S225" s="314" t="s">
        <v>930</v>
      </c>
      <c r="T225" s="542" t="s">
        <v>876</v>
      </c>
      <c r="U225" s="127" t="s">
        <v>931</v>
      </c>
    </row>
    <row r="226" spans="1:23" s="17" customFormat="1" ht="30">
      <c r="A226" s="146"/>
      <c r="B226" s="123" t="s">
        <v>932</v>
      </c>
      <c r="C226" s="79">
        <v>42661</v>
      </c>
      <c r="D226" s="304">
        <v>0.41875000000000001</v>
      </c>
      <c r="E226" s="304">
        <v>0.60763888888888895</v>
      </c>
      <c r="F226" s="337">
        <f t="shared" si="9"/>
        <v>0.18888888888888894</v>
      </c>
      <c r="G226" s="79">
        <v>42737</v>
      </c>
      <c r="H226" s="79">
        <v>42737</v>
      </c>
      <c r="I226" s="79">
        <v>42737</v>
      </c>
      <c r="J226" s="123" t="s">
        <v>332</v>
      </c>
      <c r="K226" s="79">
        <v>42737</v>
      </c>
      <c r="L226" s="79">
        <v>42738</v>
      </c>
      <c r="M226" s="79">
        <v>42738</v>
      </c>
      <c r="N226" s="123" t="s">
        <v>933</v>
      </c>
      <c r="O226" s="123">
        <v>22</v>
      </c>
      <c r="P226" s="79">
        <v>42738</v>
      </c>
      <c r="Q226" s="123">
        <v>5.3</v>
      </c>
      <c r="R226" s="123"/>
      <c r="S226" s="516" t="s">
        <v>934</v>
      </c>
      <c r="T226" s="543" t="s">
        <v>880</v>
      </c>
      <c r="U226" s="80"/>
    </row>
    <row r="227" spans="1:23" s="17" customFormat="1" ht="30">
      <c r="A227" s="146"/>
      <c r="B227" s="128" t="s">
        <v>935</v>
      </c>
      <c r="C227" s="96">
        <v>42664</v>
      </c>
      <c r="D227" s="307">
        <v>0.38750000000000001</v>
      </c>
      <c r="E227" s="307">
        <v>0.625</v>
      </c>
      <c r="F227" s="335">
        <f t="shared" si="9"/>
        <v>0.23749999999999999</v>
      </c>
      <c r="G227" s="96">
        <v>42709</v>
      </c>
      <c r="H227" s="96">
        <v>42709</v>
      </c>
      <c r="I227" s="96">
        <v>42709</v>
      </c>
      <c r="J227" s="128" t="s">
        <v>936</v>
      </c>
      <c r="K227" s="96">
        <v>42709</v>
      </c>
      <c r="L227" s="96">
        <v>42710</v>
      </c>
      <c r="M227" s="96">
        <v>42710</v>
      </c>
      <c r="N227" s="128" t="s">
        <v>937</v>
      </c>
      <c r="O227" s="128">
        <v>22</v>
      </c>
      <c r="P227" s="96">
        <v>42710</v>
      </c>
      <c r="Q227" s="128">
        <v>7.74</v>
      </c>
      <c r="R227" s="128"/>
      <c r="S227" s="315" t="s">
        <v>938</v>
      </c>
      <c r="T227" s="542" t="s">
        <v>876</v>
      </c>
      <c r="U227" s="130"/>
    </row>
    <row r="228" spans="1:23" s="17" customFormat="1" ht="30">
      <c r="A228" s="146"/>
      <c r="B228" s="123" t="s">
        <v>939</v>
      </c>
      <c r="C228" s="79">
        <v>42664</v>
      </c>
      <c r="D228" s="304">
        <v>0.38750000000000001</v>
      </c>
      <c r="E228" s="304">
        <v>0.625</v>
      </c>
      <c r="F228" s="337">
        <f t="shared" si="9"/>
        <v>0.23749999999999999</v>
      </c>
      <c r="G228" s="79">
        <v>42737</v>
      </c>
      <c r="H228" s="79">
        <v>42737</v>
      </c>
      <c r="I228" s="79">
        <v>42737</v>
      </c>
      <c r="J228" s="123" t="s">
        <v>268</v>
      </c>
      <c r="K228" s="79">
        <v>42737</v>
      </c>
      <c r="L228" s="79">
        <v>42738</v>
      </c>
      <c r="M228" s="79">
        <v>42738</v>
      </c>
      <c r="N228" s="123" t="s">
        <v>940</v>
      </c>
      <c r="O228" s="123">
        <v>22</v>
      </c>
      <c r="P228" s="79">
        <v>42738</v>
      </c>
      <c r="Q228" s="123">
        <v>3.4</v>
      </c>
      <c r="R228" s="123"/>
      <c r="S228" s="516" t="s">
        <v>941</v>
      </c>
      <c r="T228" s="543" t="s">
        <v>880</v>
      </c>
      <c r="U228" s="80"/>
    </row>
    <row r="229" spans="1:23" s="17" customFormat="1" ht="30">
      <c r="A229" s="146"/>
      <c r="B229" s="128" t="s">
        <v>942</v>
      </c>
      <c r="C229" s="96">
        <v>42668</v>
      </c>
      <c r="D229" s="307">
        <v>0.39583333333333331</v>
      </c>
      <c r="E229" s="307">
        <v>0.56180555555555556</v>
      </c>
      <c r="F229" s="335">
        <f t="shared" si="9"/>
        <v>0.16597222222222224</v>
      </c>
      <c r="G229" s="96">
        <v>42709</v>
      </c>
      <c r="H229" s="96">
        <v>42709</v>
      </c>
      <c r="I229" s="96">
        <v>42709</v>
      </c>
      <c r="J229" s="128" t="s">
        <v>943</v>
      </c>
      <c r="K229" s="96">
        <v>42709</v>
      </c>
      <c r="L229" s="96">
        <v>42710</v>
      </c>
      <c r="M229" s="96">
        <v>42710</v>
      </c>
      <c r="N229" s="128" t="s">
        <v>944</v>
      </c>
      <c r="O229" s="128">
        <v>22</v>
      </c>
      <c r="P229" s="96">
        <v>42710</v>
      </c>
      <c r="Q229" s="128">
        <v>8.64</v>
      </c>
      <c r="R229" s="128"/>
      <c r="S229" s="315" t="s">
        <v>945</v>
      </c>
      <c r="T229" s="542" t="s">
        <v>876</v>
      </c>
      <c r="U229" s="130"/>
    </row>
    <row r="230" spans="1:23" s="17" customFormat="1" ht="30.75" thickBot="1">
      <c r="A230" s="147"/>
      <c r="B230" s="31" t="s">
        <v>946</v>
      </c>
      <c r="C230" s="309">
        <v>42668</v>
      </c>
      <c r="D230" s="334">
        <v>0.39583333333333331</v>
      </c>
      <c r="E230" s="334">
        <v>0.56180555555555556</v>
      </c>
      <c r="F230" s="336">
        <f t="shared" si="9"/>
        <v>0.16597222222222224</v>
      </c>
      <c r="G230" s="309">
        <v>42737</v>
      </c>
      <c r="H230" s="309">
        <v>42737</v>
      </c>
      <c r="I230" s="309">
        <v>42737</v>
      </c>
      <c r="J230" s="31" t="s">
        <v>947</v>
      </c>
      <c r="K230" s="309">
        <v>42737</v>
      </c>
      <c r="L230" s="309">
        <v>42738</v>
      </c>
      <c r="M230" s="309">
        <v>42738</v>
      </c>
      <c r="N230" s="31" t="s">
        <v>948</v>
      </c>
      <c r="O230" s="31">
        <v>22</v>
      </c>
      <c r="P230" s="309">
        <v>42738</v>
      </c>
      <c r="Q230" s="31">
        <v>5.36</v>
      </c>
      <c r="R230" s="31"/>
      <c r="S230" s="514" t="s">
        <v>949</v>
      </c>
      <c r="T230" s="543" t="s">
        <v>880</v>
      </c>
      <c r="U230" s="33"/>
    </row>
    <row r="231" spans="1:23" s="17" customFormat="1" ht="30">
      <c r="A231" s="148" t="s">
        <v>108</v>
      </c>
      <c r="B231" s="131" t="s">
        <v>950</v>
      </c>
      <c r="C231" s="301">
        <v>42661</v>
      </c>
      <c r="D231" s="305">
        <v>0.4861111111111111</v>
      </c>
      <c r="E231" s="305">
        <v>0.60763888888888895</v>
      </c>
      <c r="F231" s="365">
        <f t="shared" si="9"/>
        <v>0.12152777777777785</v>
      </c>
      <c r="G231" s="301">
        <v>42709</v>
      </c>
      <c r="H231" s="301">
        <v>42709</v>
      </c>
      <c r="I231" s="301">
        <v>42709</v>
      </c>
      <c r="J231" s="131" t="s">
        <v>951</v>
      </c>
      <c r="K231" s="301">
        <v>42709</v>
      </c>
      <c r="L231" s="301">
        <v>42710</v>
      </c>
      <c r="M231" s="301">
        <v>42710</v>
      </c>
      <c r="N231" s="131" t="s">
        <v>952</v>
      </c>
      <c r="O231" s="131">
        <v>22</v>
      </c>
      <c r="P231" s="301">
        <v>42710</v>
      </c>
      <c r="Q231" s="131">
        <v>5.92</v>
      </c>
      <c r="R231" s="131"/>
      <c r="S231" s="314" t="s">
        <v>953</v>
      </c>
      <c r="T231" s="542" t="s">
        <v>876</v>
      </c>
      <c r="U231" s="133"/>
    </row>
    <row r="232" spans="1:23" s="17" customFormat="1" ht="30">
      <c r="A232" s="143"/>
      <c r="B232" s="137" t="s">
        <v>954</v>
      </c>
      <c r="C232" s="302">
        <v>42661</v>
      </c>
      <c r="D232" s="306">
        <v>0.4861111111111111</v>
      </c>
      <c r="E232" s="306">
        <v>0.60763888888888895</v>
      </c>
      <c r="F232" s="364">
        <f t="shared" si="9"/>
        <v>0.12152777777777785</v>
      </c>
      <c r="G232" s="302">
        <v>42737</v>
      </c>
      <c r="H232" s="302">
        <v>42737</v>
      </c>
      <c r="I232" s="302">
        <v>42737</v>
      </c>
      <c r="J232" s="137" t="s">
        <v>955</v>
      </c>
      <c r="K232" s="302">
        <v>42737</v>
      </c>
      <c r="L232" s="302">
        <v>42738</v>
      </c>
      <c r="M232" s="302">
        <v>42738</v>
      </c>
      <c r="N232" s="137" t="s">
        <v>956</v>
      </c>
      <c r="O232" s="137">
        <v>22</v>
      </c>
      <c r="P232" s="302">
        <v>42738</v>
      </c>
      <c r="Q232" s="137">
        <v>3.52</v>
      </c>
      <c r="R232" s="137"/>
      <c r="S232" s="515" t="s">
        <v>957</v>
      </c>
      <c r="T232" s="543" t="s">
        <v>880</v>
      </c>
      <c r="U232" s="139"/>
    </row>
    <row r="233" spans="1:23" s="17" customFormat="1" ht="30">
      <c r="A233" s="143"/>
      <c r="B233" s="134" t="s">
        <v>958</v>
      </c>
      <c r="C233" s="101">
        <v>42664</v>
      </c>
      <c r="D233" s="308">
        <v>0.46249999999999997</v>
      </c>
      <c r="E233" s="308">
        <v>0.625</v>
      </c>
      <c r="F233" s="332">
        <f t="shared" si="9"/>
        <v>0.16250000000000003</v>
      </c>
      <c r="G233" s="101">
        <v>42709</v>
      </c>
      <c r="H233" s="101">
        <v>42709</v>
      </c>
      <c r="I233" s="101">
        <v>42709</v>
      </c>
      <c r="J233" s="134" t="s">
        <v>959</v>
      </c>
      <c r="K233" s="101">
        <v>42709</v>
      </c>
      <c r="L233" s="101">
        <v>42710</v>
      </c>
      <c r="M233" s="101">
        <v>42710</v>
      </c>
      <c r="N233" s="134" t="s">
        <v>960</v>
      </c>
      <c r="O233" s="134">
        <v>22</v>
      </c>
      <c r="P233" s="101">
        <v>42710</v>
      </c>
      <c r="Q233" s="134">
        <v>6.84</v>
      </c>
      <c r="R233" s="134"/>
      <c r="S233" s="316" t="s">
        <v>961</v>
      </c>
      <c r="T233" s="542" t="s">
        <v>876</v>
      </c>
      <c r="U233" s="136"/>
    </row>
    <row r="234" spans="1:23" s="17" customFormat="1" ht="30">
      <c r="A234" s="143"/>
      <c r="B234" s="137" t="s">
        <v>962</v>
      </c>
      <c r="C234" s="302">
        <v>42664</v>
      </c>
      <c r="D234" s="306">
        <v>0.46249999999999997</v>
      </c>
      <c r="E234" s="306">
        <v>0.625</v>
      </c>
      <c r="F234" s="364">
        <f t="shared" si="9"/>
        <v>0.16250000000000003</v>
      </c>
      <c r="G234" s="302">
        <v>42737</v>
      </c>
      <c r="H234" s="302">
        <v>42737</v>
      </c>
      <c r="I234" s="302">
        <v>42737</v>
      </c>
      <c r="J234" s="137" t="s">
        <v>963</v>
      </c>
      <c r="K234" s="302">
        <v>42737</v>
      </c>
      <c r="L234" s="302">
        <v>42738</v>
      </c>
      <c r="M234" s="302">
        <v>42738</v>
      </c>
      <c r="N234" s="137" t="s">
        <v>964</v>
      </c>
      <c r="O234" s="137">
        <v>22</v>
      </c>
      <c r="P234" s="302">
        <v>42738</v>
      </c>
      <c r="Q234" s="137">
        <v>4.7</v>
      </c>
      <c r="R234" s="137"/>
      <c r="S234" s="515" t="s">
        <v>965</v>
      </c>
      <c r="T234" s="543" t="s">
        <v>880</v>
      </c>
      <c r="U234" s="139"/>
    </row>
    <row r="235" spans="1:23" s="17" customFormat="1" ht="30">
      <c r="A235" s="143"/>
      <c r="B235" s="134" t="s">
        <v>966</v>
      </c>
      <c r="C235" s="101">
        <v>42668</v>
      </c>
      <c r="D235" s="308">
        <v>0.44166666666666665</v>
      </c>
      <c r="E235" s="308">
        <v>0.56180555555555556</v>
      </c>
      <c r="F235" s="332">
        <f t="shared" si="9"/>
        <v>0.12013888888888891</v>
      </c>
      <c r="G235" s="101">
        <v>42711</v>
      </c>
      <c r="H235" s="101">
        <v>42711</v>
      </c>
      <c r="I235" s="101">
        <v>42711</v>
      </c>
      <c r="J235" s="101" t="s">
        <v>967</v>
      </c>
      <c r="K235" s="101">
        <v>42711</v>
      </c>
      <c r="L235" s="101">
        <v>42712</v>
      </c>
      <c r="M235" s="101">
        <v>42712</v>
      </c>
      <c r="N235" s="101" t="s">
        <v>968</v>
      </c>
      <c r="O235" s="235">
        <v>23</v>
      </c>
      <c r="P235" s="101">
        <v>42712</v>
      </c>
      <c r="Q235" s="134">
        <v>6.6</v>
      </c>
      <c r="R235" s="134"/>
      <c r="S235" s="316" t="s">
        <v>969</v>
      </c>
      <c r="T235" s="542" t="s">
        <v>876</v>
      </c>
      <c r="U235" s="136"/>
    </row>
    <row r="236" spans="1:23" s="17" customFormat="1" ht="30.75" thickBot="1">
      <c r="A236" s="149"/>
      <c r="B236" s="27" t="s">
        <v>970</v>
      </c>
      <c r="C236" s="28">
        <v>42668</v>
      </c>
      <c r="D236" s="331">
        <v>0.44166666666666665</v>
      </c>
      <c r="E236" s="331">
        <v>0.56180555555555556</v>
      </c>
      <c r="F236" s="333">
        <f t="shared" si="9"/>
        <v>0.12013888888888891</v>
      </c>
      <c r="G236" s="28">
        <v>42739</v>
      </c>
      <c r="H236" s="28">
        <v>42739</v>
      </c>
      <c r="I236" s="28">
        <v>42739</v>
      </c>
      <c r="J236" s="27" t="s">
        <v>971</v>
      </c>
      <c r="K236" s="28">
        <v>42739</v>
      </c>
      <c r="L236" s="28">
        <v>42740</v>
      </c>
      <c r="M236" s="28">
        <v>42740</v>
      </c>
      <c r="N236" s="27" t="s">
        <v>972</v>
      </c>
      <c r="O236" s="27">
        <v>23</v>
      </c>
      <c r="P236" s="28">
        <v>42740</v>
      </c>
      <c r="Q236" s="27">
        <v>5</v>
      </c>
      <c r="R236" s="27"/>
      <c r="S236" s="514" t="s">
        <v>973</v>
      </c>
      <c r="T236" s="543" t="s">
        <v>880</v>
      </c>
      <c r="U236" s="30"/>
    </row>
    <row r="237" spans="1:23" s="17" customFormat="1">
      <c r="A237" s="320" t="s">
        <v>109</v>
      </c>
      <c r="B237" s="125" t="s">
        <v>974</v>
      </c>
      <c r="C237" s="92">
        <v>42661</v>
      </c>
      <c r="D237" s="303">
        <v>0.49791666666666662</v>
      </c>
      <c r="E237" s="303">
        <v>0.60763888888888895</v>
      </c>
      <c r="F237" s="366">
        <f t="shared" si="9"/>
        <v>0.10972222222222233</v>
      </c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6"/>
      <c r="U237" s="127"/>
      <c r="W237" s="140"/>
    </row>
    <row r="238" spans="1:23" s="17" customFormat="1">
      <c r="A238" s="321"/>
      <c r="B238" s="123" t="s">
        <v>975</v>
      </c>
      <c r="C238" s="79">
        <v>42661</v>
      </c>
      <c r="D238" s="304">
        <v>0.49791666666666662</v>
      </c>
      <c r="E238" s="304">
        <v>0.60763888888888895</v>
      </c>
      <c r="F238" s="337">
        <f t="shared" si="9"/>
        <v>0.10972222222222233</v>
      </c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4"/>
      <c r="U238" s="80"/>
    </row>
    <row r="239" spans="1:23" s="17" customFormat="1">
      <c r="A239" s="321"/>
      <c r="B239" s="128" t="s">
        <v>976</v>
      </c>
      <c r="C239" s="233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9"/>
      <c r="U239" s="130"/>
    </row>
    <row r="240" spans="1:23" s="17" customFormat="1">
      <c r="A240" s="321"/>
      <c r="B240" s="123" t="s">
        <v>977</v>
      </c>
      <c r="C240" s="224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4"/>
      <c r="U240" s="80"/>
    </row>
    <row r="241" spans="1:21" s="17" customFormat="1">
      <c r="A241" s="321"/>
      <c r="B241" s="128" t="s">
        <v>978</v>
      </c>
      <c r="C241" s="233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9"/>
      <c r="U241" s="130"/>
    </row>
    <row r="242" spans="1:21" s="17" customFormat="1" ht="15.75" thickBot="1">
      <c r="A242" s="322"/>
      <c r="B242" s="31" t="s">
        <v>979</v>
      </c>
      <c r="C242" s="269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2"/>
      <c r="U242" s="33"/>
    </row>
    <row r="243" spans="1:21" s="17" customFormat="1" ht="30">
      <c r="A243" s="148" t="s">
        <v>110</v>
      </c>
      <c r="B243" s="131" t="s">
        <v>980</v>
      </c>
      <c r="C243" s="301">
        <v>42661</v>
      </c>
      <c r="D243" s="305">
        <v>0.5180555555555556</v>
      </c>
      <c r="E243" s="305">
        <v>0.60763888888888895</v>
      </c>
      <c r="F243" s="365">
        <f>E243-D243</f>
        <v>8.9583333333333348E-2</v>
      </c>
      <c r="G243" s="301">
        <v>42711</v>
      </c>
      <c r="H243" s="301">
        <v>42711</v>
      </c>
      <c r="I243" s="301">
        <v>42711</v>
      </c>
      <c r="J243" s="131" t="s">
        <v>313</v>
      </c>
      <c r="K243" s="301">
        <v>42711</v>
      </c>
      <c r="L243" s="301">
        <v>42712</v>
      </c>
      <c r="M243" s="301">
        <v>42712</v>
      </c>
      <c r="N243" s="131" t="s">
        <v>981</v>
      </c>
      <c r="O243" s="131">
        <v>23</v>
      </c>
      <c r="P243" s="301">
        <v>42712</v>
      </c>
      <c r="Q243" s="131">
        <v>9.1199999999999992</v>
      </c>
      <c r="R243" s="131"/>
      <c r="S243" s="314" t="s">
        <v>982</v>
      </c>
      <c r="T243" s="542" t="s">
        <v>876</v>
      </c>
      <c r="U243" s="133"/>
    </row>
    <row r="244" spans="1:21" s="17" customFormat="1" ht="30">
      <c r="A244" s="143"/>
      <c r="B244" s="137" t="s">
        <v>983</v>
      </c>
      <c r="C244" s="302">
        <v>42661</v>
      </c>
      <c r="D244" s="306">
        <v>0.5180555555555556</v>
      </c>
      <c r="E244" s="306">
        <v>0.60763888888888895</v>
      </c>
      <c r="F244" s="364">
        <f t="shared" ref="F244:F272" si="10">E244-D244</f>
        <v>8.9583333333333348E-2</v>
      </c>
      <c r="G244" s="302">
        <v>42739</v>
      </c>
      <c r="H244" s="302">
        <v>42739</v>
      </c>
      <c r="I244" s="302">
        <v>42739</v>
      </c>
      <c r="J244" s="137" t="s">
        <v>208</v>
      </c>
      <c r="K244" s="302">
        <v>42739</v>
      </c>
      <c r="L244" s="302">
        <v>42740</v>
      </c>
      <c r="M244" s="302">
        <v>42740</v>
      </c>
      <c r="N244" s="137" t="s">
        <v>984</v>
      </c>
      <c r="O244" s="137">
        <v>23</v>
      </c>
      <c r="P244" s="302">
        <v>42740</v>
      </c>
      <c r="Q244" s="137">
        <v>2.62</v>
      </c>
      <c r="R244" s="137"/>
      <c r="S244" s="515" t="s">
        <v>985</v>
      </c>
      <c r="T244" s="543" t="s">
        <v>880</v>
      </c>
      <c r="U244" s="139"/>
    </row>
    <row r="245" spans="1:21" s="17" customFormat="1" ht="30">
      <c r="A245" s="143"/>
      <c r="B245" s="134" t="s">
        <v>986</v>
      </c>
      <c r="C245" s="101">
        <v>42664</v>
      </c>
      <c r="D245" s="308">
        <v>0.52152777777777781</v>
      </c>
      <c r="E245" s="308">
        <v>0.625</v>
      </c>
      <c r="F245" s="332">
        <f t="shared" si="10"/>
        <v>0.10347222222222219</v>
      </c>
      <c r="G245" s="101">
        <v>42711</v>
      </c>
      <c r="H245" s="101">
        <v>42711</v>
      </c>
      <c r="I245" s="101">
        <v>42711</v>
      </c>
      <c r="J245" s="134" t="s">
        <v>987</v>
      </c>
      <c r="K245" s="101">
        <v>42711</v>
      </c>
      <c r="L245" s="101">
        <v>42712</v>
      </c>
      <c r="M245" s="101">
        <v>42712</v>
      </c>
      <c r="N245" s="134" t="s">
        <v>988</v>
      </c>
      <c r="O245" s="134">
        <v>23</v>
      </c>
      <c r="P245" s="101">
        <v>42712</v>
      </c>
      <c r="Q245" s="134">
        <v>7.68</v>
      </c>
      <c r="R245" s="134"/>
      <c r="S245" s="316" t="s">
        <v>989</v>
      </c>
      <c r="T245" s="542" t="s">
        <v>876</v>
      </c>
      <c r="U245" s="136"/>
    </row>
    <row r="246" spans="1:21" s="17" customFormat="1" ht="30">
      <c r="A246" s="143"/>
      <c r="B246" s="137" t="s">
        <v>990</v>
      </c>
      <c r="C246" s="302">
        <v>42664</v>
      </c>
      <c r="D246" s="306">
        <v>0.52152777777777781</v>
      </c>
      <c r="E246" s="306">
        <v>0.625</v>
      </c>
      <c r="F246" s="364">
        <f t="shared" si="10"/>
        <v>0.10347222222222219</v>
      </c>
      <c r="G246" s="302">
        <v>42739</v>
      </c>
      <c r="H246" s="302">
        <v>42739</v>
      </c>
      <c r="I246" s="302">
        <v>42739</v>
      </c>
      <c r="J246" s="137" t="s">
        <v>991</v>
      </c>
      <c r="K246" s="302">
        <v>42739</v>
      </c>
      <c r="L246" s="302">
        <v>42740</v>
      </c>
      <c r="M246" s="302">
        <v>42740</v>
      </c>
      <c r="N246" s="137" t="s">
        <v>992</v>
      </c>
      <c r="O246" s="137">
        <v>23</v>
      </c>
      <c r="P246" s="302">
        <v>42740</v>
      </c>
      <c r="Q246" s="137">
        <v>7.36</v>
      </c>
      <c r="R246" s="137"/>
      <c r="S246" s="515" t="s">
        <v>993</v>
      </c>
      <c r="T246" s="543" t="s">
        <v>880</v>
      </c>
      <c r="U246" s="139"/>
    </row>
    <row r="247" spans="1:21" s="17" customFormat="1" ht="30">
      <c r="A247" s="143"/>
      <c r="B247" s="134" t="s">
        <v>994</v>
      </c>
      <c r="C247" s="101">
        <v>42668</v>
      </c>
      <c r="D247" s="308">
        <v>0.47361111111111115</v>
      </c>
      <c r="E247" s="308">
        <v>0.56180555555555556</v>
      </c>
      <c r="F247" s="332">
        <f t="shared" si="10"/>
        <v>8.8194444444444409E-2</v>
      </c>
      <c r="G247" s="101">
        <v>42711</v>
      </c>
      <c r="H247" s="101">
        <v>42711</v>
      </c>
      <c r="I247" s="101">
        <v>42711</v>
      </c>
      <c r="J247" s="134" t="s">
        <v>995</v>
      </c>
      <c r="K247" s="101">
        <v>42711</v>
      </c>
      <c r="L247" s="101">
        <v>42712</v>
      </c>
      <c r="M247" s="101">
        <v>42712</v>
      </c>
      <c r="N247" s="134" t="s">
        <v>996</v>
      </c>
      <c r="O247" s="134">
        <v>23</v>
      </c>
      <c r="P247" s="101">
        <v>42712</v>
      </c>
      <c r="Q247" s="134">
        <v>7.02</v>
      </c>
      <c r="R247" s="134"/>
      <c r="S247" s="316" t="s">
        <v>997</v>
      </c>
      <c r="T247" s="542" t="s">
        <v>876</v>
      </c>
      <c r="U247" s="136"/>
    </row>
    <row r="248" spans="1:21" s="17" customFormat="1" ht="30.75" thickBot="1">
      <c r="A248" s="149"/>
      <c r="B248" s="27" t="s">
        <v>998</v>
      </c>
      <c r="C248" s="28">
        <v>42668</v>
      </c>
      <c r="D248" s="331">
        <v>0.47361111111111115</v>
      </c>
      <c r="E248" s="331">
        <v>0.56180555555555556</v>
      </c>
      <c r="F248" s="333">
        <f t="shared" si="10"/>
        <v>8.8194444444444409E-2</v>
      </c>
      <c r="G248" s="28">
        <v>42739</v>
      </c>
      <c r="H248" s="28">
        <v>42739</v>
      </c>
      <c r="I248" s="28">
        <v>42739</v>
      </c>
      <c r="J248" s="27" t="s">
        <v>503</v>
      </c>
      <c r="K248" s="28">
        <v>42739</v>
      </c>
      <c r="L248" s="28">
        <v>42740</v>
      </c>
      <c r="M248" s="28">
        <v>42740</v>
      </c>
      <c r="N248" s="27" t="s">
        <v>999</v>
      </c>
      <c r="O248" s="27">
        <v>23</v>
      </c>
      <c r="P248" s="28">
        <v>42740</v>
      </c>
      <c r="Q248" s="27">
        <v>6.54</v>
      </c>
      <c r="R248" s="27"/>
      <c r="S248" s="514" t="s">
        <v>1000</v>
      </c>
      <c r="T248" s="543" t="s">
        <v>880</v>
      </c>
      <c r="U248" s="30"/>
    </row>
    <row r="249" spans="1:21" s="17" customFormat="1" ht="30">
      <c r="A249" s="145" t="s">
        <v>111</v>
      </c>
      <c r="B249" s="125" t="s">
        <v>1001</v>
      </c>
      <c r="C249" s="92">
        <v>42664</v>
      </c>
      <c r="D249" s="303">
        <v>0.3666666666666667</v>
      </c>
      <c r="E249" s="303">
        <v>0.625</v>
      </c>
      <c r="F249" s="366">
        <f t="shared" si="10"/>
        <v>0.2583333333333333</v>
      </c>
      <c r="G249" s="92">
        <v>42711</v>
      </c>
      <c r="H249" s="92">
        <v>42711</v>
      </c>
      <c r="I249" s="92">
        <v>42711</v>
      </c>
      <c r="J249" s="125" t="s">
        <v>1002</v>
      </c>
      <c r="K249" s="92">
        <v>42711</v>
      </c>
      <c r="L249" s="92">
        <v>42712</v>
      </c>
      <c r="M249" s="92">
        <v>42712</v>
      </c>
      <c r="N249" s="125" t="s">
        <v>1003</v>
      </c>
      <c r="O249" s="125">
        <v>23</v>
      </c>
      <c r="P249" s="92">
        <v>42712</v>
      </c>
      <c r="Q249" s="125">
        <v>7.44</v>
      </c>
      <c r="R249" s="125"/>
      <c r="S249" s="314" t="s">
        <v>1004</v>
      </c>
      <c r="T249" s="542" t="s">
        <v>876</v>
      </c>
      <c r="U249" s="127"/>
    </row>
    <row r="250" spans="1:21" s="17" customFormat="1" ht="30">
      <c r="A250" s="146"/>
      <c r="B250" s="123" t="s">
        <v>1005</v>
      </c>
      <c r="C250" s="79">
        <v>42664</v>
      </c>
      <c r="D250" s="304">
        <v>0.3666666666666667</v>
      </c>
      <c r="E250" s="304">
        <v>0.625</v>
      </c>
      <c r="F250" s="337">
        <f t="shared" si="10"/>
        <v>0.2583333333333333</v>
      </c>
      <c r="G250" s="79">
        <v>42739</v>
      </c>
      <c r="H250" s="79">
        <v>42739</v>
      </c>
      <c r="I250" s="79">
        <v>42739</v>
      </c>
      <c r="J250" s="123" t="s">
        <v>1006</v>
      </c>
      <c r="K250" s="79">
        <v>42739</v>
      </c>
      <c r="L250" s="79">
        <v>42740</v>
      </c>
      <c r="M250" s="79">
        <v>42740</v>
      </c>
      <c r="N250" s="123" t="s">
        <v>1007</v>
      </c>
      <c r="O250" s="123">
        <v>23</v>
      </c>
      <c r="P250" s="79">
        <v>42740</v>
      </c>
      <c r="Q250" s="123">
        <v>5.0599999999999996</v>
      </c>
      <c r="R250" s="123"/>
      <c r="S250" s="516" t="s">
        <v>1008</v>
      </c>
      <c r="T250" s="543" t="s">
        <v>880</v>
      </c>
      <c r="U250" s="80"/>
    </row>
    <row r="251" spans="1:21" s="17" customFormat="1" ht="30">
      <c r="A251" s="146"/>
      <c r="B251" s="128" t="s">
        <v>1009</v>
      </c>
      <c r="C251" s="96">
        <v>42667</v>
      </c>
      <c r="D251" s="307">
        <v>0.48194444444444445</v>
      </c>
      <c r="E251" s="307">
        <v>0.60902777777777783</v>
      </c>
      <c r="F251" s="335">
        <f t="shared" si="10"/>
        <v>0.12708333333333338</v>
      </c>
      <c r="G251" s="96">
        <v>42711</v>
      </c>
      <c r="H251" s="96">
        <v>42711</v>
      </c>
      <c r="I251" s="96">
        <v>42711</v>
      </c>
      <c r="J251" s="128" t="s">
        <v>296</v>
      </c>
      <c r="K251" s="96">
        <v>42711</v>
      </c>
      <c r="L251" s="96">
        <v>42712</v>
      </c>
      <c r="M251" s="96">
        <v>42712</v>
      </c>
      <c r="N251" s="128" t="s">
        <v>1010</v>
      </c>
      <c r="O251" s="128">
        <v>23</v>
      </c>
      <c r="P251" s="96">
        <v>42712</v>
      </c>
      <c r="Q251" s="128">
        <v>7.1</v>
      </c>
      <c r="R251" s="128"/>
      <c r="S251" s="315" t="s">
        <v>1011</v>
      </c>
      <c r="T251" s="542" t="s">
        <v>876</v>
      </c>
      <c r="U251" s="130"/>
    </row>
    <row r="252" spans="1:21" s="17" customFormat="1" ht="30">
      <c r="A252" s="146"/>
      <c r="B252" s="123" t="s">
        <v>1012</v>
      </c>
      <c r="C252" s="79">
        <v>42667</v>
      </c>
      <c r="D252" s="304">
        <v>0.48194444444444445</v>
      </c>
      <c r="E252" s="304">
        <v>0.60902777777777783</v>
      </c>
      <c r="F252" s="337">
        <f t="shared" si="10"/>
        <v>0.12708333333333338</v>
      </c>
      <c r="G252" s="79">
        <v>42739</v>
      </c>
      <c r="H252" s="79">
        <v>42739</v>
      </c>
      <c r="I252" s="79">
        <v>42739</v>
      </c>
      <c r="J252" s="123" t="s">
        <v>1013</v>
      </c>
      <c r="K252" s="79">
        <v>42739</v>
      </c>
      <c r="L252" s="79">
        <v>42740</v>
      </c>
      <c r="M252" s="79">
        <v>42740</v>
      </c>
      <c r="N252" s="123" t="s">
        <v>1014</v>
      </c>
      <c r="O252" s="123">
        <v>23</v>
      </c>
      <c r="P252" s="79">
        <v>42740</v>
      </c>
      <c r="Q252" s="123">
        <v>4.1399999999999997</v>
      </c>
      <c r="R252" s="123"/>
      <c r="S252" s="516" t="s">
        <v>1015</v>
      </c>
      <c r="T252" s="543" t="s">
        <v>880</v>
      </c>
      <c r="U252" s="80"/>
    </row>
    <row r="253" spans="1:21" s="17" customFormat="1" ht="30">
      <c r="A253" s="146"/>
      <c r="B253" s="128" t="s">
        <v>1016</v>
      </c>
      <c r="C253" s="96">
        <v>42671</v>
      </c>
      <c r="D253" s="307">
        <v>0.41666666666666669</v>
      </c>
      <c r="E253" s="307">
        <v>0.57013888888888886</v>
      </c>
      <c r="F253" s="335">
        <f t="shared" si="10"/>
        <v>0.15347222222222218</v>
      </c>
      <c r="G253" s="96">
        <v>42711</v>
      </c>
      <c r="H253" s="96">
        <v>42711</v>
      </c>
      <c r="I253" s="96">
        <v>42711</v>
      </c>
      <c r="J253" s="128" t="s">
        <v>208</v>
      </c>
      <c r="K253" s="96">
        <v>42711</v>
      </c>
      <c r="L253" s="96">
        <v>42712</v>
      </c>
      <c r="M253" s="96">
        <v>42712</v>
      </c>
      <c r="N253" s="128" t="s">
        <v>1017</v>
      </c>
      <c r="O253" s="128">
        <v>23</v>
      </c>
      <c r="P253" s="96">
        <v>42712</v>
      </c>
      <c r="Q253" s="128">
        <v>8.56</v>
      </c>
      <c r="R253" s="128"/>
      <c r="S253" s="315" t="s">
        <v>1018</v>
      </c>
      <c r="T253" s="542" t="s">
        <v>876</v>
      </c>
      <c r="U253" s="130"/>
    </row>
    <row r="254" spans="1:21" s="17" customFormat="1" ht="30.75" thickBot="1">
      <c r="A254" s="147"/>
      <c r="B254" s="31" t="s">
        <v>1019</v>
      </c>
      <c r="C254" s="309">
        <v>42671</v>
      </c>
      <c r="D254" s="334">
        <v>0.41666666666666669</v>
      </c>
      <c r="E254" s="334">
        <v>0.57013888888888886</v>
      </c>
      <c r="F254" s="336">
        <f t="shared" si="10"/>
        <v>0.15347222222222218</v>
      </c>
      <c r="G254" s="309">
        <v>42739</v>
      </c>
      <c r="H254" s="309">
        <v>42739</v>
      </c>
      <c r="I254" s="309">
        <v>42739</v>
      </c>
      <c r="J254" s="31" t="s">
        <v>655</v>
      </c>
      <c r="K254" s="309">
        <v>42739</v>
      </c>
      <c r="L254" s="309">
        <v>42740</v>
      </c>
      <c r="M254" s="309">
        <v>42740</v>
      </c>
      <c r="N254" s="31" t="s">
        <v>1020</v>
      </c>
      <c r="O254" s="31">
        <v>23</v>
      </c>
      <c r="P254" s="309">
        <v>42740</v>
      </c>
      <c r="Q254" s="31">
        <v>5.46</v>
      </c>
      <c r="R254" s="31"/>
      <c r="S254" s="514" t="s">
        <v>1021</v>
      </c>
      <c r="T254" s="543" t="s">
        <v>880</v>
      </c>
      <c r="U254" s="33"/>
    </row>
    <row r="255" spans="1:21" s="17" customFormat="1" ht="30">
      <c r="A255" s="148" t="s">
        <v>114</v>
      </c>
      <c r="B255" s="131" t="s">
        <v>1022</v>
      </c>
      <c r="C255" s="301">
        <v>42664</v>
      </c>
      <c r="D255" s="305">
        <v>0.44930555555555557</v>
      </c>
      <c r="E255" s="305">
        <v>0.625</v>
      </c>
      <c r="F255" s="365">
        <f t="shared" si="10"/>
        <v>0.17569444444444443</v>
      </c>
      <c r="G255" s="301">
        <v>42711</v>
      </c>
      <c r="H255" s="301">
        <v>42711</v>
      </c>
      <c r="I255" s="301">
        <v>42711</v>
      </c>
      <c r="J255" s="131" t="s">
        <v>1023</v>
      </c>
      <c r="K255" s="301">
        <v>42711</v>
      </c>
      <c r="L255" s="494" t="s">
        <v>1024</v>
      </c>
      <c r="M255" s="494" t="s">
        <v>1024</v>
      </c>
      <c r="N255" s="131" t="s">
        <v>1025</v>
      </c>
      <c r="O255" s="131" t="s">
        <v>1026</v>
      </c>
      <c r="P255" s="643" t="s">
        <v>1024</v>
      </c>
      <c r="Q255" s="643" t="s">
        <v>1027</v>
      </c>
      <c r="R255" s="131"/>
      <c r="S255" s="314" t="s">
        <v>1028</v>
      </c>
      <c r="T255" s="542" t="s">
        <v>876</v>
      </c>
      <c r="U255" s="133" t="s">
        <v>931</v>
      </c>
    </row>
    <row r="256" spans="1:21" s="17" customFormat="1" ht="30">
      <c r="A256" s="143"/>
      <c r="B256" s="137" t="s">
        <v>1029</v>
      </c>
      <c r="C256" s="302">
        <v>42664</v>
      </c>
      <c r="D256" s="306">
        <v>0.44930555555555557</v>
      </c>
      <c r="E256" s="306">
        <v>0.625</v>
      </c>
      <c r="F256" s="364">
        <f t="shared" si="10"/>
        <v>0.17569444444444443</v>
      </c>
      <c r="G256" s="302">
        <v>42739</v>
      </c>
      <c r="H256" s="302">
        <v>42739</v>
      </c>
      <c r="I256" s="302">
        <v>42739</v>
      </c>
      <c r="J256" s="137" t="s">
        <v>803</v>
      </c>
      <c r="K256" s="302">
        <v>42739</v>
      </c>
      <c r="L256" s="302">
        <v>42740</v>
      </c>
      <c r="M256" s="302">
        <v>42740</v>
      </c>
      <c r="N256" s="137" t="s">
        <v>1030</v>
      </c>
      <c r="O256" s="137">
        <v>23</v>
      </c>
      <c r="P256" s="302">
        <v>42740</v>
      </c>
      <c r="Q256" s="137">
        <v>5.66</v>
      </c>
      <c r="R256" s="137"/>
      <c r="S256" s="515" t="s">
        <v>1031</v>
      </c>
      <c r="T256" s="543" t="s">
        <v>880</v>
      </c>
      <c r="U256" s="139"/>
    </row>
    <row r="257" spans="1:21" s="17" customFormat="1" ht="30">
      <c r="A257" s="143"/>
      <c r="B257" s="134" t="s">
        <v>1032</v>
      </c>
      <c r="C257" s="101">
        <v>42667</v>
      </c>
      <c r="D257" s="308">
        <v>0.4201388888888889</v>
      </c>
      <c r="E257" s="308">
        <v>0.60902777777777783</v>
      </c>
      <c r="F257" s="332">
        <f t="shared" si="10"/>
        <v>0.18888888888888894</v>
      </c>
      <c r="G257" s="101">
        <v>42711</v>
      </c>
      <c r="H257" s="101">
        <v>42711</v>
      </c>
      <c r="I257" s="101">
        <v>42711</v>
      </c>
      <c r="J257" s="134" t="s">
        <v>1033</v>
      </c>
      <c r="K257" s="101">
        <v>42711</v>
      </c>
      <c r="L257" s="101">
        <v>42712</v>
      </c>
      <c r="M257" s="101">
        <v>42712</v>
      </c>
      <c r="N257" s="134" t="s">
        <v>1034</v>
      </c>
      <c r="O257" s="134">
        <v>23</v>
      </c>
      <c r="P257" s="101">
        <v>42712</v>
      </c>
      <c r="Q257" s="134">
        <v>8.18</v>
      </c>
      <c r="R257" s="134"/>
      <c r="S257" s="316" t="s">
        <v>1035</v>
      </c>
      <c r="T257" s="542" t="s">
        <v>876</v>
      </c>
      <c r="U257" s="136"/>
    </row>
    <row r="258" spans="1:21" s="17" customFormat="1" ht="30">
      <c r="A258" s="143"/>
      <c r="B258" s="137" t="s">
        <v>1036</v>
      </c>
      <c r="C258" s="302">
        <v>42667</v>
      </c>
      <c r="D258" s="306">
        <v>0.4201388888888889</v>
      </c>
      <c r="E258" s="306">
        <v>0.60902777777777783</v>
      </c>
      <c r="F258" s="364">
        <f t="shared" si="10"/>
        <v>0.18888888888888894</v>
      </c>
      <c r="G258" s="302">
        <v>42739</v>
      </c>
      <c r="H258" s="302">
        <v>42739</v>
      </c>
      <c r="I258" s="302">
        <v>42739</v>
      </c>
      <c r="J258" s="137" t="s">
        <v>1037</v>
      </c>
      <c r="K258" s="302">
        <v>42739</v>
      </c>
      <c r="L258" s="302">
        <v>42740</v>
      </c>
      <c r="M258" s="302">
        <v>42740</v>
      </c>
      <c r="N258" s="137" t="s">
        <v>1038</v>
      </c>
      <c r="O258" s="137">
        <v>23</v>
      </c>
      <c r="P258" s="302">
        <v>42740</v>
      </c>
      <c r="Q258" s="137">
        <v>6</v>
      </c>
      <c r="R258" s="137"/>
      <c r="S258" s="515" t="s">
        <v>1039</v>
      </c>
      <c r="T258" s="543" t="s">
        <v>880</v>
      </c>
      <c r="U258" s="139"/>
    </row>
    <row r="259" spans="1:21" s="17" customFormat="1" ht="30">
      <c r="A259" s="143"/>
      <c r="B259" s="134" t="s">
        <v>1040</v>
      </c>
      <c r="C259" s="101">
        <v>42671</v>
      </c>
      <c r="D259" s="308">
        <v>0.4381944444444445</v>
      </c>
      <c r="E259" s="308">
        <v>0.57013888888888886</v>
      </c>
      <c r="F259" s="332">
        <f t="shared" si="10"/>
        <v>0.13194444444444436</v>
      </c>
      <c r="G259" s="101">
        <v>42711</v>
      </c>
      <c r="H259" s="101">
        <v>42711</v>
      </c>
      <c r="I259" s="101">
        <v>42711</v>
      </c>
      <c r="J259" s="134" t="s">
        <v>431</v>
      </c>
      <c r="K259" s="101">
        <v>42711</v>
      </c>
      <c r="L259" s="101">
        <v>42712</v>
      </c>
      <c r="M259" s="101">
        <v>42712</v>
      </c>
      <c r="N259" s="134" t="s">
        <v>1041</v>
      </c>
      <c r="O259" s="134">
        <v>23</v>
      </c>
      <c r="P259" s="101">
        <v>42712</v>
      </c>
      <c r="Q259" s="134">
        <v>7.28</v>
      </c>
      <c r="R259" s="134"/>
      <c r="S259" s="316" t="s">
        <v>1042</v>
      </c>
      <c r="T259" s="542" t="s">
        <v>876</v>
      </c>
      <c r="U259" s="136"/>
    </row>
    <row r="260" spans="1:21" s="17" customFormat="1" ht="30.75" thickBot="1">
      <c r="A260" s="149"/>
      <c r="B260" s="27" t="s">
        <v>1043</v>
      </c>
      <c r="C260" s="28">
        <v>42305</v>
      </c>
      <c r="D260" s="331">
        <v>0.4381944444444445</v>
      </c>
      <c r="E260" s="331">
        <v>0.57013888888888886</v>
      </c>
      <c r="F260" s="333">
        <f t="shared" si="10"/>
        <v>0.13194444444444436</v>
      </c>
      <c r="G260" s="28">
        <v>42739</v>
      </c>
      <c r="H260" s="28">
        <v>42739</v>
      </c>
      <c r="I260" s="28">
        <v>42739</v>
      </c>
      <c r="J260" s="27" t="s">
        <v>1044</v>
      </c>
      <c r="K260" s="28">
        <v>42739</v>
      </c>
      <c r="L260" s="28">
        <v>42740</v>
      </c>
      <c r="M260" s="28">
        <v>42740</v>
      </c>
      <c r="N260" s="27" t="s">
        <v>1045</v>
      </c>
      <c r="O260" s="27">
        <v>23</v>
      </c>
      <c r="P260" s="28">
        <v>42740</v>
      </c>
      <c r="Q260" s="27">
        <v>4.96</v>
      </c>
      <c r="R260" s="27"/>
      <c r="S260" s="514" t="s">
        <v>1046</v>
      </c>
      <c r="T260" s="543" t="s">
        <v>880</v>
      </c>
      <c r="U260" s="30"/>
    </row>
    <row r="261" spans="1:21" s="17" customFormat="1" ht="30">
      <c r="A261" s="145" t="s">
        <v>115</v>
      </c>
      <c r="B261" s="125" t="s">
        <v>1047</v>
      </c>
      <c r="C261" s="92">
        <v>42664</v>
      </c>
      <c r="D261" s="303">
        <v>0.48055555555555557</v>
      </c>
      <c r="E261" s="303">
        <v>0.625</v>
      </c>
      <c r="F261" s="366">
        <f t="shared" si="10"/>
        <v>0.14444444444444443</v>
      </c>
      <c r="G261" s="92">
        <v>42711</v>
      </c>
      <c r="H261" s="92">
        <v>42711</v>
      </c>
      <c r="I261" s="92">
        <v>42711</v>
      </c>
      <c r="J261" s="600" t="s">
        <v>1048</v>
      </c>
      <c r="K261" s="92">
        <v>42711</v>
      </c>
      <c r="L261" s="92">
        <v>42712</v>
      </c>
      <c r="M261" s="92">
        <v>42712</v>
      </c>
      <c r="N261" s="125" t="s">
        <v>1049</v>
      </c>
      <c r="O261" s="125">
        <v>23</v>
      </c>
      <c r="P261" s="92">
        <v>42712</v>
      </c>
      <c r="Q261" s="125">
        <v>6.7</v>
      </c>
      <c r="R261" s="125"/>
      <c r="S261" s="314" t="s">
        <v>1050</v>
      </c>
      <c r="T261" s="542" t="s">
        <v>876</v>
      </c>
      <c r="U261" s="127"/>
    </row>
    <row r="262" spans="1:21" s="17" customFormat="1" ht="30">
      <c r="A262" s="146"/>
      <c r="B262" s="123" t="s">
        <v>1051</v>
      </c>
      <c r="C262" s="79">
        <v>42664</v>
      </c>
      <c r="D262" s="304">
        <v>0.48055555555555557</v>
      </c>
      <c r="E262" s="304">
        <v>0.625</v>
      </c>
      <c r="F262" s="337">
        <f t="shared" si="10"/>
        <v>0.14444444444444443</v>
      </c>
      <c r="G262" s="79">
        <v>42739</v>
      </c>
      <c r="H262" s="79">
        <v>42739</v>
      </c>
      <c r="I262" s="79">
        <v>42739</v>
      </c>
      <c r="J262" s="123" t="s">
        <v>1052</v>
      </c>
      <c r="K262" s="79">
        <v>42739</v>
      </c>
      <c r="L262" s="79">
        <v>42740</v>
      </c>
      <c r="M262" s="79">
        <v>42740</v>
      </c>
      <c r="N262" s="123" t="s">
        <v>1053</v>
      </c>
      <c r="O262" s="123">
        <v>23</v>
      </c>
      <c r="P262" s="79">
        <v>42740</v>
      </c>
      <c r="Q262" s="123">
        <v>4.34</v>
      </c>
      <c r="R262" s="123"/>
      <c r="S262" s="516" t="s">
        <v>1054</v>
      </c>
      <c r="T262" s="543" t="s">
        <v>880</v>
      </c>
      <c r="U262" s="80"/>
    </row>
    <row r="263" spans="1:21" s="17" customFormat="1" ht="30">
      <c r="A263" s="146"/>
      <c r="B263" s="128" t="s">
        <v>1055</v>
      </c>
      <c r="C263" s="96">
        <v>42667</v>
      </c>
      <c r="D263" s="307">
        <v>0.42569444444444443</v>
      </c>
      <c r="E263" s="307">
        <v>0.60902777777777783</v>
      </c>
      <c r="F263" s="335">
        <f t="shared" si="10"/>
        <v>0.1833333333333334</v>
      </c>
      <c r="G263" s="96">
        <v>42711</v>
      </c>
      <c r="H263" s="96">
        <v>42711</v>
      </c>
      <c r="I263" s="96">
        <v>42711</v>
      </c>
      <c r="J263" s="128" t="s">
        <v>1056</v>
      </c>
      <c r="K263" s="96">
        <v>42711</v>
      </c>
      <c r="L263" s="96">
        <v>42712</v>
      </c>
      <c r="M263" s="96">
        <v>42712</v>
      </c>
      <c r="N263" s="128" t="s">
        <v>1057</v>
      </c>
      <c r="O263" s="128">
        <v>23</v>
      </c>
      <c r="P263" s="96">
        <v>42712</v>
      </c>
      <c r="Q263" s="128">
        <v>8.92</v>
      </c>
      <c r="R263" s="128"/>
      <c r="S263" s="315" t="s">
        <v>1058</v>
      </c>
      <c r="T263" s="542" t="s">
        <v>876</v>
      </c>
      <c r="U263" s="130"/>
    </row>
    <row r="264" spans="1:21" s="17" customFormat="1" ht="30">
      <c r="A264" s="146"/>
      <c r="B264" s="123" t="s">
        <v>1059</v>
      </c>
      <c r="C264" s="79">
        <v>42667</v>
      </c>
      <c r="D264" s="304">
        <v>0.42569444444444443</v>
      </c>
      <c r="E264" s="304">
        <v>0.60902777777777783</v>
      </c>
      <c r="F264" s="337">
        <f t="shared" si="10"/>
        <v>0.1833333333333334</v>
      </c>
      <c r="G264" s="79">
        <v>42739</v>
      </c>
      <c r="H264" s="79">
        <v>42739</v>
      </c>
      <c r="I264" s="79">
        <v>42739</v>
      </c>
      <c r="J264" s="123" t="s">
        <v>1060</v>
      </c>
      <c r="K264" s="79">
        <v>42739</v>
      </c>
      <c r="L264" s="79">
        <v>42740</v>
      </c>
      <c r="M264" s="79">
        <v>42740</v>
      </c>
      <c r="N264" s="123" t="s">
        <v>1061</v>
      </c>
      <c r="O264" s="123">
        <v>23</v>
      </c>
      <c r="P264" s="79">
        <v>42740</v>
      </c>
      <c r="Q264" s="123">
        <v>5.9</v>
      </c>
      <c r="R264" s="123"/>
      <c r="S264" s="516" t="s">
        <v>1062</v>
      </c>
      <c r="T264" s="543" t="s">
        <v>880</v>
      </c>
      <c r="U264" s="80"/>
    </row>
    <row r="265" spans="1:21" s="17" customFormat="1" ht="30">
      <c r="A265" s="146"/>
      <c r="B265" s="128" t="s">
        <v>1063</v>
      </c>
      <c r="C265" s="96">
        <v>42671</v>
      </c>
      <c r="D265" s="307">
        <v>0.44444444444444442</v>
      </c>
      <c r="E265" s="307">
        <v>0.57013888888888886</v>
      </c>
      <c r="F265" s="335">
        <f t="shared" si="10"/>
        <v>0.12569444444444444</v>
      </c>
      <c r="G265" s="96">
        <v>42713</v>
      </c>
      <c r="H265" s="96">
        <v>42713</v>
      </c>
      <c r="I265" s="96">
        <v>42713</v>
      </c>
      <c r="J265" s="96" t="s">
        <v>576</v>
      </c>
      <c r="K265" s="96">
        <v>42713</v>
      </c>
      <c r="L265" s="96">
        <v>42716</v>
      </c>
      <c r="M265" s="96">
        <v>42716</v>
      </c>
      <c r="N265" s="96" t="s">
        <v>1064</v>
      </c>
      <c r="O265" s="233">
        <v>23</v>
      </c>
      <c r="P265" s="96">
        <v>42716</v>
      </c>
      <c r="Q265" s="128">
        <v>4.96</v>
      </c>
      <c r="R265" s="128"/>
      <c r="S265" s="315" t="s">
        <v>1065</v>
      </c>
      <c r="T265" s="542" t="s">
        <v>876</v>
      </c>
      <c r="U265" s="130"/>
    </row>
    <row r="266" spans="1:21" s="17" customFormat="1" ht="30.75" thickBot="1">
      <c r="A266" s="147"/>
      <c r="B266" s="31" t="s">
        <v>1066</v>
      </c>
      <c r="C266" s="309">
        <v>42671</v>
      </c>
      <c r="D266" s="334">
        <v>0.44444444444444442</v>
      </c>
      <c r="E266" s="334">
        <v>0.57013888888888886</v>
      </c>
      <c r="F266" s="336">
        <f t="shared" si="10"/>
        <v>0.12569444444444444</v>
      </c>
      <c r="G266" s="309">
        <v>42741</v>
      </c>
      <c r="H266" s="309">
        <v>42741</v>
      </c>
      <c r="I266" s="309">
        <v>42741</v>
      </c>
      <c r="J266" s="31" t="s">
        <v>1067</v>
      </c>
      <c r="K266" s="309">
        <v>42741</v>
      </c>
      <c r="L266" s="309">
        <v>42744</v>
      </c>
      <c r="M266" s="309">
        <v>42744</v>
      </c>
      <c r="N266" s="31" t="s">
        <v>1068</v>
      </c>
      <c r="O266" s="31">
        <v>21</v>
      </c>
      <c r="P266" s="309">
        <v>42744</v>
      </c>
      <c r="Q266" s="31">
        <v>4.1399999999999997</v>
      </c>
      <c r="R266" s="31"/>
      <c r="S266" s="514" t="s">
        <v>1069</v>
      </c>
      <c r="T266" s="543" t="s">
        <v>880</v>
      </c>
      <c r="U266" s="33"/>
    </row>
    <row r="267" spans="1:21" s="17" customFormat="1" ht="30">
      <c r="A267" s="148" t="s">
        <v>116</v>
      </c>
      <c r="B267" s="131" t="s">
        <v>1070</v>
      </c>
      <c r="C267" s="301">
        <v>42664</v>
      </c>
      <c r="D267" s="305">
        <v>0.5131944444444444</v>
      </c>
      <c r="E267" s="305">
        <v>0.625</v>
      </c>
      <c r="F267" s="365">
        <f t="shared" si="10"/>
        <v>0.1118055555555556</v>
      </c>
      <c r="G267" s="301">
        <v>42713</v>
      </c>
      <c r="H267" s="301">
        <v>42713</v>
      </c>
      <c r="I267" s="301">
        <v>42713</v>
      </c>
      <c r="J267" s="131" t="s">
        <v>688</v>
      </c>
      <c r="K267" s="301">
        <v>42713</v>
      </c>
      <c r="L267" s="301">
        <v>42716</v>
      </c>
      <c r="M267" s="301">
        <v>42716</v>
      </c>
      <c r="N267" s="131" t="s">
        <v>1071</v>
      </c>
      <c r="O267" s="131">
        <v>23</v>
      </c>
      <c r="P267" s="301">
        <v>42716</v>
      </c>
      <c r="Q267" s="131">
        <v>5.0199999999999996</v>
      </c>
      <c r="R267" s="131"/>
      <c r="S267" s="314" t="s">
        <v>1072</v>
      </c>
      <c r="T267" s="542" t="s">
        <v>876</v>
      </c>
      <c r="U267" s="133"/>
    </row>
    <row r="268" spans="1:21" s="17" customFormat="1" ht="30">
      <c r="A268" s="143"/>
      <c r="B268" s="137" t="s">
        <v>1073</v>
      </c>
      <c r="C268" s="302">
        <v>42664</v>
      </c>
      <c r="D268" s="306">
        <v>0.5131944444444444</v>
      </c>
      <c r="E268" s="306">
        <v>0.625</v>
      </c>
      <c r="F268" s="364">
        <f t="shared" si="10"/>
        <v>0.1118055555555556</v>
      </c>
      <c r="G268" s="302">
        <v>42741</v>
      </c>
      <c r="H268" s="302">
        <v>42741</v>
      </c>
      <c r="I268" s="302">
        <v>42741</v>
      </c>
      <c r="J268" s="137" t="s">
        <v>1074</v>
      </c>
      <c r="K268" s="302">
        <v>42741</v>
      </c>
      <c r="L268" s="302">
        <v>42744</v>
      </c>
      <c r="M268" s="302">
        <v>42744</v>
      </c>
      <c r="N268" s="137" t="s">
        <v>1068</v>
      </c>
      <c r="O268" s="137">
        <v>21</v>
      </c>
      <c r="P268" s="302">
        <v>42744</v>
      </c>
      <c r="Q268" s="137">
        <v>6.84</v>
      </c>
      <c r="R268" s="137"/>
      <c r="S268" s="515" t="s">
        <v>1075</v>
      </c>
      <c r="T268" s="543" t="s">
        <v>880</v>
      </c>
      <c r="U268" s="139"/>
    </row>
    <row r="269" spans="1:21" s="17" customFormat="1" ht="30">
      <c r="A269" s="143"/>
      <c r="B269" s="134" t="s">
        <v>1076</v>
      </c>
      <c r="C269" s="101">
        <v>42667</v>
      </c>
      <c r="D269" s="308">
        <v>0.41041666666666665</v>
      </c>
      <c r="E269" s="308">
        <v>0.60902777777777783</v>
      </c>
      <c r="F269" s="332">
        <f t="shared" si="10"/>
        <v>0.19861111111111118</v>
      </c>
      <c r="G269" s="101">
        <v>42713</v>
      </c>
      <c r="H269" s="101">
        <v>42713</v>
      </c>
      <c r="I269" s="101">
        <v>42713</v>
      </c>
      <c r="J269" s="134" t="s">
        <v>1077</v>
      </c>
      <c r="K269" s="101">
        <v>42713</v>
      </c>
      <c r="L269" s="101">
        <v>42716</v>
      </c>
      <c r="M269" s="101">
        <v>42716</v>
      </c>
      <c r="N269" s="134" t="s">
        <v>1078</v>
      </c>
      <c r="O269" s="134">
        <v>23</v>
      </c>
      <c r="P269" s="101">
        <v>42716</v>
      </c>
      <c r="Q269" s="134">
        <v>7.22</v>
      </c>
      <c r="R269" s="134"/>
      <c r="S269" s="316" t="s">
        <v>1079</v>
      </c>
      <c r="T269" s="542" t="s">
        <v>876</v>
      </c>
      <c r="U269" s="136"/>
    </row>
    <row r="270" spans="1:21" s="17" customFormat="1" ht="30">
      <c r="A270" s="143"/>
      <c r="B270" s="137" t="s">
        <v>1080</v>
      </c>
      <c r="C270" s="302">
        <v>42667</v>
      </c>
      <c r="D270" s="306">
        <v>0.41041666666666665</v>
      </c>
      <c r="E270" s="306">
        <v>0.60902777777777783</v>
      </c>
      <c r="F270" s="364">
        <f t="shared" si="10"/>
        <v>0.19861111111111118</v>
      </c>
      <c r="G270" s="302">
        <v>42741</v>
      </c>
      <c r="H270" s="302">
        <v>42741</v>
      </c>
      <c r="I270" s="302">
        <v>42741</v>
      </c>
      <c r="J270" s="137" t="s">
        <v>492</v>
      </c>
      <c r="K270" s="302">
        <v>42741</v>
      </c>
      <c r="L270" s="302">
        <v>42744</v>
      </c>
      <c r="M270" s="302">
        <v>42744</v>
      </c>
      <c r="N270" s="137" t="s">
        <v>1068</v>
      </c>
      <c r="O270" s="137">
        <v>21</v>
      </c>
      <c r="P270" s="302">
        <v>42744</v>
      </c>
      <c r="Q270" s="137">
        <v>7.54</v>
      </c>
      <c r="R270" s="137"/>
      <c r="S270" s="515" t="s">
        <v>1081</v>
      </c>
      <c r="T270" s="543" t="s">
        <v>880</v>
      </c>
      <c r="U270" s="139"/>
    </row>
    <row r="271" spans="1:21" s="17" customFormat="1" ht="30">
      <c r="A271" s="143"/>
      <c r="B271" s="134" t="s">
        <v>1082</v>
      </c>
      <c r="C271" s="101">
        <v>42671</v>
      </c>
      <c r="D271" s="308">
        <v>0.46111111111111108</v>
      </c>
      <c r="E271" s="308">
        <v>0.57013888888888886</v>
      </c>
      <c r="F271" s="332">
        <f t="shared" si="10"/>
        <v>0.10902777777777778</v>
      </c>
      <c r="G271" s="101">
        <v>42713</v>
      </c>
      <c r="H271" s="101">
        <v>42713</v>
      </c>
      <c r="I271" s="101">
        <v>42713</v>
      </c>
      <c r="J271" s="134" t="s">
        <v>369</v>
      </c>
      <c r="K271" s="101">
        <v>42713</v>
      </c>
      <c r="L271" s="101">
        <v>42716</v>
      </c>
      <c r="M271" s="101">
        <v>42716</v>
      </c>
      <c r="N271" s="134" t="s">
        <v>1083</v>
      </c>
      <c r="O271" s="134">
        <v>23</v>
      </c>
      <c r="P271" s="101">
        <v>42716</v>
      </c>
      <c r="Q271" s="134">
        <v>7.26</v>
      </c>
      <c r="R271" s="134"/>
      <c r="S271" s="316" t="s">
        <v>1084</v>
      </c>
      <c r="T271" s="542" t="s">
        <v>876</v>
      </c>
      <c r="U271" s="136"/>
    </row>
    <row r="272" spans="1:21" s="17" customFormat="1" ht="30.75" thickBot="1">
      <c r="A272" s="149"/>
      <c r="B272" s="27" t="s">
        <v>1085</v>
      </c>
      <c r="C272" s="28">
        <v>42671</v>
      </c>
      <c r="D272" s="331">
        <v>0.46111111111111108</v>
      </c>
      <c r="E272" s="331">
        <v>0.57013888888888886</v>
      </c>
      <c r="F272" s="333">
        <f t="shared" si="10"/>
        <v>0.10902777777777778</v>
      </c>
      <c r="G272" s="28">
        <v>42741</v>
      </c>
      <c r="H272" s="28">
        <v>42741</v>
      </c>
      <c r="I272" s="28">
        <v>42741</v>
      </c>
      <c r="J272" s="27" t="s">
        <v>1086</v>
      </c>
      <c r="K272" s="28">
        <v>42741</v>
      </c>
      <c r="L272" s="28">
        <v>42744</v>
      </c>
      <c r="M272" s="28">
        <v>42744</v>
      </c>
      <c r="N272" s="27" t="s">
        <v>1068</v>
      </c>
      <c r="O272" s="27">
        <v>21</v>
      </c>
      <c r="P272" s="28">
        <v>42744</v>
      </c>
      <c r="Q272" s="27">
        <v>5.42</v>
      </c>
      <c r="R272" s="27"/>
      <c r="S272" s="514" t="s">
        <v>1087</v>
      </c>
      <c r="T272" s="543" t="s">
        <v>880</v>
      </c>
      <c r="U272" s="30"/>
    </row>
  </sheetData>
  <mergeCells count="1">
    <mergeCell ref="A1: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12"/>
  <sheetViews>
    <sheetView topLeftCell="A172" workbookViewId="0">
      <selection activeCell="K177" sqref="K177"/>
    </sheetView>
  </sheetViews>
  <sheetFormatPr defaultColWidth="8.85546875" defaultRowHeight="21"/>
  <cols>
    <col min="1" max="1" width="11.7109375" style="189" customWidth="1"/>
    <col min="2" max="2" width="16.85546875" customWidth="1"/>
    <col min="3" max="3" width="15.7109375" style="2" customWidth="1"/>
    <col min="4" max="9" width="15.7109375" customWidth="1"/>
    <col min="10" max="10" width="15.7109375" style="2" customWidth="1"/>
    <col min="11" max="11" width="15" customWidth="1"/>
    <col min="12" max="12" width="15.7109375" style="710" customWidth="1"/>
    <col min="13" max="13" width="20" customWidth="1"/>
    <col min="14" max="14" width="25.7109375" customWidth="1"/>
  </cols>
  <sheetData>
    <row r="1" spans="1:14" ht="45" customHeight="1" thickBot="1">
      <c r="A1" s="903" t="s">
        <v>1088</v>
      </c>
      <c r="B1" s="904"/>
      <c r="C1" s="904"/>
      <c r="D1" s="904"/>
      <c r="E1" s="904"/>
      <c r="F1" s="904"/>
      <c r="G1" s="904"/>
      <c r="H1" s="904"/>
      <c r="I1" s="904"/>
      <c r="J1" s="904"/>
      <c r="K1" s="904"/>
      <c r="L1" s="904"/>
      <c r="M1" s="904"/>
      <c r="N1" s="904"/>
    </row>
    <row r="2" spans="1:14" ht="66.75" customHeight="1" thickTop="1" thickBot="1">
      <c r="A2" s="35" t="s">
        <v>0</v>
      </c>
      <c r="B2" s="35" t="s">
        <v>118</v>
      </c>
      <c r="C2" s="36" t="s">
        <v>1089</v>
      </c>
      <c r="D2" s="35" t="s">
        <v>1090</v>
      </c>
      <c r="E2" s="36" t="s">
        <v>1091</v>
      </c>
      <c r="F2" s="35" t="s">
        <v>1092</v>
      </c>
      <c r="G2" s="35" t="s">
        <v>1093</v>
      </c>
      <c r="H2" s="36" t="s">
        <v>1094</v>
      </c>
      <c r="I2" s="36" t="s">
        <v>1095</v>
      </c>
      <c r="J2" s="36" t="s">
        <v>1096</v>
      </c>
      <c r="K2" s="36" t="s">
        <v>1097</v>
      </c>
      <c r="L2" s="36" t="s">
        <v>135</v>
      </c>
      <c r="M2" s="35" t="s">
        <v>136</v>
      </c>
      <c r="N2" s="35" t="s">
        <v>2</v>
      </c>
    </row>
    <row r="3" spans="1:14" ht="48" thickTop="1" thickBot="1">
      <c r="A3" s="182" t="s">
        <v>26</v>
      </c>
      <c r="B3" s="66" t="s">
        <v>1098</v>
      </c>
      <c r="C3" s="154"/>
      <c r="D3" s="68" t="s">
        <v>1099</v>
      </c>
      <c r="E3" s="68" t="s">
        <v>1099</v>
      </c>
      <c r="F3" s="68" t="s">
        <v>1100</v>
      </c>
      <c r="G3" s="649" t="s">
        <v>1101</v>
      </c>
      <c r="H3" s="67" t="s">
        <v>1102</v>
      </c>
      <c r="I3" s="67" t="s">
        <v>1102</v>
      </c>
      <c r="J3" s="154" t="s">
        <v>1103</v>
      </c>
      <c r="K3" s="67"/>
      <c r="L3" s="676" t="s">
        <v>1104</v>
      </c>
      <c r="M3" s="112" t="s">
        <v>1105</v>
      </c>
      <c r="N3" s="69" t="s">
        <v>1106</v>
      </c>
    </row>
    <row r="4" spans="1:14" ht="48" thickTop="1" thickBot="1">
      <c r="A4" s="185"/>
      <c r="B4" s="59" t="s">
        <v>1107</v>
      </c>
      <c r="C4" s="155"/>
      <c r="D4" s="40" t="s">
        <v>1099</v>
      </c>
      <c r="E4" s="40" t="s">
        <v>1099</v>
      </c>
      <c r="F4" s="40" t="s">
        <v>1108</v>
      </c>
      <c r="G4" s="650" t="s">
        <v>1101</v>
      </c>
      <c r="H4" s="39" t="s">
        <v>1102</v>
      </c>
      <c r="I4" s="39" t="s">
        <v>1102</v>
      </c>
      <c r="J4" s="155" t="s">
        <v>1109</v>
      </c>
      <c r="K4" s="39"/>
      <c r="L4" s="677" t="s">
        <v>1104</v>
      </c>
      <c r="M4" s="112" t="s">
        <v>1105</v>
      </c>
      <c r="N4" s="42" t="s">
        <v>1106</v>
      </c>
    </row>
    <row r="5" spans="1:14" ht="48" thickTop="1" thickBot="1">
      <c r="A5" s="183" t="s">
        <v>34</v>
      </c>
      <c r="B5" s="70" t="s">
        <v>1110</v>
      </c>
      <c r="C5" s="156"/>
      <c r="D5" s="72" t="s">
        <v>1099</v>
      </c>
      <c r="E5" s="72" t="s">
        <v>1099</v>
      </c>
      <c r="F5" s="72" t="s">
        <v>1111</v>
      </c>
      <c r="G5" s="651" t="s">
        <v>1101</v>
      </c>
      <c r="H5" s="71" t="s">
        <v>1102</v>
      </c>
      <c r="I5" s="71" t="s">
        <v>1102</v>
      </c>
      <c r="J5" s="156" t="s">
        <v>1112</v>
      </c>
      <c r="K5" s="71"/>
      <c r="L5" s="678" t="s">
        <v>1104</v>
      </c>
      <c r="M5" s="112" t="s">
        <v>1105</v>
      </c>
      <c r="N5" s="73" t="s">
        <v>1106</v>
      </c>
    </row>
    <row r="6" spans="1:14" ht="48" thickTop="1" thickBot="1">
      <c r="A6" s="186"/>
      <c r="B6" s="60" t="s">
        <v>1113</v>
      </c>
      <c r="C6" s="157"/>
      <c r="D6" s="57" t="s">
        <v>1099</v>
      </c>
      <c r="E6" s="57" t="s">
        <v>1099</v>
      </c>
      <c r="F6" s="57" t="s">
        <v>1114</v>
      </c>
      <c r="G6" s="652" t="s">
        <v>1101</v>
      </c>
      <c r="H6" s="55" t="s">
        <v>1102</v>
      </c>
      <c r="I6" s="55" t="s">
        <v>1102</v>
      </c>
      <c r="J6" s="157" t="s">
        <v>1115</v>
      </c>
      <c r="K6" s="55"/>
      <c r="L6" s="679" t="s">
        <v>1104</v>
      </c>
      <c r="M6" s="112" t="s">
        <v>1105</v>
      </c>
      <c r="N6" s="58" t="s">
        <v>1106</v>
      </c>
    </row>
    <row r="7" spans="1:14" ht="48" thickTop="1" thickBot="1">
      <c r="A7" s="184" t="s">
        <v>35</v>
      </c>
      <c r="B7" s="70" t="s">
        <v>1116</v>
      </c>
      <c r="C7" s="158"/>
      <c r="D7" s="75" t="s">
        <v>1099</v>
      </c>
      <c r="E7" s="75" t="s">
        <v>1099</v>
      </c>
      <c r="F7" s="75" t="s">
        <v>1117</v>
      </c>
      <c r="G7" s="653" t="s">
        <v>1101</v>
      </c>
      <c r="H7" s="74" t="s">
        <v>1102</v>
      </c>
      <c r="I7" s="74" t="s">
        <v>1102</v>
      </c>
      <c r="J7" s="158" t="s">
        <v>1118</v>
      </c>
      <c r="K7" s="74"/>
      <c r="L7" s="678" t="s">
        <v>1104</v>
      </c>
      <c r="M7" s="112" t="s">
        <v>1105</v>
      </c>
      <c r="N7" s="76" t="s">
        <v>1106</v>
      </c>
    </row>
    <row r="8" spans="1:14" ht="48" thickTop="1" thickBot="1">
      <c r="A8" s="185"/>
      <c r="B8" s="60" t="s">
        <v>1119</v>
      </c>
      <c r="C8" s="159"/>
      <c r="D8" s="46" t="s">
        <v>1099</v>
      </c>
      <c r="E8" s="46" t="s">
        <v>1099</v>
      </c>
      <c r="F8" s="46" t="s">
        <v>1120</v>
      </c>
      <c r="G8" s="654" t="s">
        <v>1101</v>
      </c>
      <c r="H8" s="45" t="s">
        <v>1102</v>
      </c>
      <c r="I8" s="45" t="s">
        <v>1102</v>
      </c>
      <c r="J8" s="159" t="s">
        <v>1121</v>
      </c>
      <c r="K8" s="430"/>
      <c r="L8" s="680" t="s">
        <v>1104</v>
      </c>
      <c r="M8" s="112" t="s">
        <v>1105</v>
      </c>
      <c r="N8" s="42" t="s">
        <v>1106</v>
      </c>
    </row>
    <row r="9" spans="1:14" ht="30">
      <c r="A9" s="905" t="s">
        <v>1122</v>
      </c>
      <c r="B9" s="392" t="s">
        <v>1123</v>
      </c>
      <c r="C9" s="393" t="s">
        <v>1124</v>
      </c>
      <c r="D9" s="390"/>
      <c r="E9" s="390"/>
      <c r="F9" s="394">
        <v>74.599999999999994</v>
      </c>
      <c r="G9" s="394"/>
      <c r="H9" s="395" t="s">
        <v>1125</v>
      </c>
      <c r="I9" s="396">
        <v>42571</v>
      </c>
      <c r="J9" s="393" t="s">
        <v>1126</v>
      </c>
      <c r="K9" s="434">
        <v>7.76</v>
      </c>
      <c r="L9" s="609" t="s">
        <v>1127</v>
      </c>
      <c r="M9" s="440" t="s">
        <v>1128</v>
      </c>
      <c r="N9" s="391" t="s">
        <v>1129</v>
      </c>
    </row>
    <row r="10" spans="1:14" ht="30">
      <c r="A10" s="906"/>
      <c r="B10" s="392" t="s">
        <v>1130</v>
      </c>
      <c r="C10" s="393" t="s">
        <v>1124</v>
      </c>
      <c r="D10" s="390"/>
      <c r="E10" s="390"/>
      <c r="F10" s="394">
        <v>97.2</v>
      </c>
      <c r="G10" s="394"/>
      <c r="H10" s="395" t="s">
        <v>1125</v>
      </c>
      <c r="I10" s="396">
        <v>42571</v>
      </c>
      <c r="J10" s="393" t="s">
        <v>1131</v>
      </c>
      <c r="K10" s="434">
        <v>7.16</v>
      </c>
      <c r="L10" s="609" t="s">
        <v>1127</v>
      </c>
      <c r="M10" s="440" t="s">
        <v>1128</v>
      </c>
      <c r="N10" s="391" t="s">
        <v>1129</v>
      </c>
    </row>
    <row r="11" spans="1:14" ht="30">
      <c r="A11" s="906"/>
      <c r="B11" s="392" t="s">
        <v>1132</v>
      </c>
      <c r="C11" s="393" t="s">
        <v>1124</v>
      </c>
      <c r="D11" s="390"/>
      <c r="E11" s="390"/>
      <c r="F11" s="394">
        <v>24.5</v>
      </c>
      <c r="G11" s="394"/>
      <c r="H11" s="395" t="s">
        <v>1125</v>
      </c>
      <c r="I11" s="397">
        <v>42571</v>
      </c>
      <c r="J11" s="393" t="s">
        <v>1133</v>
      </c>
      <c r="K11" s="434">
        <v>3.5</v>
      </c>
      <c r="L11" s="609" t="s">
        <v>1127</v>
      </c>
      <c r="M11" s="440" t="s">
        <v>1128</v>
      </c>
      <c r="N11" s="391" t="s">
        <v>1129</v>
      </c>
    </row>
    <row r="12" spans="1:14" ht="30">
      <c r="A12" s="906"/>
      <c r="B12" s="392" t="s">
        <v>1134</v>
      </c>
      <c r="C12" s="393" t="s">
        <v>1135</v>
      </c>
      <c r="D12" s="390"/>
      <c r="E12" s="484">
        <v>42566</v>
      </c>
      <c r="F12" s="394">
        <v>15.8</v>
      </c>
      <c r="G12" s="394"/>
      <c r="H12" s="395" t="s">
        <v>1125</v>
      </c>
      <c r="I12" s="396">
        <v>42571</v>
      </c>
      <c r="J12" s="393" t="s">
        <v>1136</v>
      </c>
      <c r="K12" s="434">
        <v>6.5</v>
      </c>
      <c r="L12" s="609" t="s">
        <v>1127</v>
      </c>
      <c r="M12" s="440" t="s">
        <v>1128</v>
      </c>
      <c r="N12" s="391" t="s">
        <v>1129</v>
      </c>
    </row>
    <row r="13" spans="1:14" ht="30.75" thickBot="1">
      <c r="A13" s="907"/>
      <c r="B13" s="392" t="s">
        <v>1137</v>
      </c>
      <c r="C13" s="393" t="s">
        <v>1138</v>
      </c>
      <c r="D13" s="390"/>
      <c r="E13" s="484">
        <v>42566</v>
      </c>
      <c r="F13" s="394">
        <v>5.0999999999999996</v>
      </c>
      <c r="G13" s="394"/>
      <c r="H13" s="395" t="s">
        <v>1125</v>
      </c>
      <c r="I13" s="397">
        <v>42571</v>
      </c>
      <c r="J13" s="393" t="s">
        <v>1139</v>
      </c>
      <c r="K13" s="434">
        <v>2.87</v>
      </c>
      <c r="L13" s="609" t="s">
        <v>1127</v>
      </c>
      <c r="M13" s="440" t="s">
        <v>1128</v>
      </c>
      <c r="N13" s="391" t="s">
        <v>1129</v>
      </c>
    </row>
    <row r="14" spans="1:14" ht="30.75" thickBot="1">
      <c r="A14" s="841"/>
      <c r="B14" s="392" t="s">
        <v>1140</v>
      </c>
      <c r="C14" s="393"/>
      <c r="D14" s="390"/>
      <c r="E14" s="390"/>
      <c r="F14" s="428" t="s">
        <v>1141</v>
      </c>
      <c r="G14" s="428"/>
      <c r="H14" s="395" t="s">
        <v>1142</v>
      </c>
      <c r="I14" s="429">
        <v>42571</v>
      </c>
      <c r="J14" s="393" t="s">
        <v>1143</v>
      </c>
      <c r="K14" s="435">
        <v>11.6</v>
      </c>
      <c r="L14" s="609" t="s">
        <v>1144</v>
      </c>
      <c r="M14" s="440" t="s">
        <v>1128</v>
      </c>
      <c r="N14" s="391" t="s">
        <v>1129</v>
      </c>
    </row>
    <row r="15" spans="1:14" ht="15">
      <c r="A15" s="324" t="s">
        <v>41</v>
      </c>
      <c r="B15" s="627" t="s">
        <v>1145</v>
      </c>
      <c r="C15" s="291">
        <v>42514</v>
      </c>
      <c r="D15" s="627"/>
      <c r="E15" s="627"/>
      <c r="F15" s="627"/>
      <c r="G15" s="627"/>
      <c r="H15" s="627"/>
      <c r="I15" s="627"/>
      <c r="J15" s="632"/>
      <c r="K15" s="627"/>
      <c r="L15" s="681"/>
      <c r="M15" s="627"/>
      <c r="N15" s="628"/>
    </row>
    <row r="16" spans="1:14" ht="15">
      <c r="A16" s="325"/>
      <c r="B16" s="443"/>
      <c r="C16" s="629"/>
      <c r="D16" s="443"/>
      <c r="E16" s="443"/>
      <c r="F16" s="443"/>
      <c r="G16" s="443"/>
      <c r="H16" s="443"/>
      <c r="I16" s="443"/>
      <c r="J16" s="629"/>
      <c r="K16" s="443"/>
      <c r="L16" s="682"/>
      <c r="M16" s="443"/>
      <c r="N16" s="630"/>
    </row>
    <row r="17" spans="1:14" ht="15">
      <c r="A17" s="325"/>
      <c r="B17" s="443"/>
      <c r="C17" s="629"/>
      <c r="D17" s="443"/>
      <c r="E17" s="443"/>
      <c r="F17" s="443"/>
      <c r="G17" s="443"/>
      <c r="H17" s="443"/>
      <c r="I17" s="443"/>
      <c r="J17" s="629"/>
      <c r="K17" s="443"/>
      <c r="L17" s="682"/>
      <c r="M17" s="443"/>
      <c r="N17" s="630"/>
    </row>
    <row r="18" spans="1:14" ht="15.75" thickBot="1">
      <c r="A18" s="326"/>
      <c r="B18" s="448"/>
      <c r="C18" s="180"/>
      <c r="D18" s="448"/>
      <c r="E18" s="448"/>
      <c r="F18" s="448"/>
      <c r="G18" s="448"/>
      <c r="H18" s="448"/>
      <c r="I18" s="448"/>
      <c r="J18" s="180"/>
      <c r="K18" s="448"/>
      <c r="L18" s="683"/>
      <c r="M18" s="448"/>
      <c r="N18" s="631"/>
    </row>
    <row r="19" spans="1:14" ht="32.25" thickBot="1">
      <c r="A19" s="184" t="s">
        <v>44</v>
      </c>
      <c r="B19" s="44" t="s">
        <v>1146</v>
      </c>
      <c r="C19" s="363">
        <v>42514</v>
      </c>
      <c r="D19" s="44"/>
      <c r="E19" s="44"/>
      <c r="F19" s="44"/>
      <c r="G19" s="44"/>
      <c r="H19" s="655">
        <v>42766</v>
      </c>
      <c r="I19" s="655">
        <v>42766</v>
      </c>
      <c r="J19" s="201" t="s">
        <v>1147</v>
      </c>
      <c r="K19" s="728" t="s">
        <v>1148</v>
      </c>
      <c r="L19" s="684" t="s">
        <v>1149</v>
      </c>
      <c r="M19" s="610" t="s">
        <v>1150</v>
      </c>
      <c r="N19" s="723" t="s">
        <v>1151</v>
      </c>
    </row>
    <row r="20" spans="1:14" ht="31.5">
      <c r="A20" s="188"/>
      <c r="B20" s="374" t="s">
        <v>1152</v>
      </c>
      <c r="C20" s="444">
        <v>42576</v>
      </c>
      <c r="D20" s="374"/>
      <c r="E20" s="374"/>
      <c r="F20" s="374"/>
      <c r="G20" s="374"/>
      <c r="H20" s="656">
        <v>42766</v>
      </c>
      <c r="I20" s="656">
        <v>42766</v>
      </c>
      <c r="J20" s="671" t="s">
        <v>1153</v>
      </c>
      <c r="K20" s="728" t="s">
        <v>1148</v>
      </c>
      <c r="L20" s="685" t="s">
        <v>1154</v>
      </c>
      <c r="M20" s="611" t="s">
        <v>1150</v>
      </c>
      <c r="N20" s="723" t="s">
        <v>1151</v>
      </c>
    </row>
    <row r="21" spans="1:14">
      <c r="A21" s="188"/>
      <c r="B21" s="374" t="s">
        <v>1155</v>
      </c>
      <c r="C21" s="444">
        <v>42688</v>
      </c>
      <c r="D21" s="374"/>
      <c r="E21" s="374"/>
      <c r="F21" s="374"/>
      <c r="G21" s="374"/>
      <c r="H21" s="374"/>
      <c r="I21" s="374"/>
      <c r="J21" s="671"/>
      <c r="K21" s="374"/>
      <c r="L21" s="621"/>
      <c r="M21" s="374"/>
      <c r="N21" s="375"/>
    </row>
    <row r="22" spans="1:14" ht="21.75" thickBot="1">
      <c r="A22" s="185"/>
      <c r="B22" s="45"/>
      <c r="C22" s="159"/>
      <c r="D22" s="45"/>
      <c r="E22" s="45"/>
      <c r="F22" s="45"/>
      <c r="G22" s="45"/>
      <c r="H22" s="45"/>
      <c r="I22" s="45"/>
      <c r="J22" s="159"/>
      <c r="K22" s="45"/>
      <c r="L22" s="622"/>
      <c r="M22" s="45"/>
      <c r="N22" s="49"/>
    </row>
    <row r="23" spans="1:14" ht="32.25" thickBot="1">
      <c r="A23" s="183" t="s">
        <v>47</v>
      </c>
      <c r="B23" s="51" t="s">
        <v>1156</v>
      </c>
      <c r="C23" s="362">
        <v>42514</v>
      </c>
      <c r="D23" s="51"/>
      <c r="E23" s="51"/>
      <c r="F23" s="51"/>
      <c r="G23" s="51"/>
      <c r="H23" s="657">
        <v>42766</v>
      </c>
      <c r="I23" s="657">
        <v>42766</v>
      </c>
      <c r="J23" s="203" t="s">
        <v>1157</v>
      </c>
      <c r="K23" s="729" t="s">
        <v>1148</v>
      </c>
      <c r="L23" s="684" t="s">
        <v>1158</v>
      </c>
      <c r="M23" s="610" t="s">
        <v>1150</v>
      </c>
      <c r="N23" s="723" t="s">
        <v>1151</v>
      </c>
    </row>
    <row r="24" spans="1:14" ht="31.5">
      <c r="A24" s="187"/>
      <c r="B24" s="370" t="s">
        <v>1159</v>
      </c>
      <c r="C24" s="445">
        <v>42576</v>
      </c>
      <c r="D24" s="370"/>
      <c r="E24" s="370"/>
      <c r="F24" s="370"/>
      <c r="G24" s="370"/>
      <c r="H24" s="658">
        <v>42766</v>
      </c>
      <c r="I24" s="658">
        <v>42766</v>
      </c>
      <c r="J24" s="672" t="s">
        <v>1160</v>
      </c>
      <c r="K24" s="729" t="s">
        <v>1148</v>
      </c>
      <c r="L24" s="685" t="s">
        <v>1161</v>
      </c>
      <c r="M24" s="611" t="s">
        <v>1150</v>
      </c>
      <c r="N24" s="723" t="s">
        <v>1151</v>
      </c>
    </row>
    <row r="25" spans="1:14">
      <c r="A25" s="187"/>
      <c r="B25" s="370" t="s">
        <v>1162</v>
      </c>
      <c r="C25" s="445">
        <v>42688</v>
      </c>
      <c r="D25" s="370"/>
      <c r="E25" s="370"/>
      <c r="F25" s="370"/>
      <c r="G25" s="370"/>
      <c r="H25" s="370"/>
      <c r="I25" s="370"/>
      <c r="J25" s="672"/>
      <c r="K25" s="370"/>
      <c r="L25" s="623"/>
      <c r="M25" s="370"/>
      <c r="N25" s="371"/>
    </row>
    <row r="26" spans="1:14" ht="21.75" thickBot="1">
      <c r="A26" s="186"/>
      <c r="B26" s="55"/>
      <c r="C26" s="157"/>
      <c r="D26" s="55"/>
      <c r="E26" s="55"/>
      <c r="F26" s="55"/>
      <c r="G26" s="55"/>
      <c r="H26" s="55"/>
      <c r="I26" s="55"/>
      <c r="J26" s="157"/>
      <c r="K26" s="55"/>
      <c r="L26" s="624"/>
      <c r="M26" s="55"/>
      <c r="N26" s="56"/>
    </row>
    <row r="27" spans="1:14" ht="32.25" thickBot="1">
      <c r="A27" s="184" t="s">
        <v>48</v>
      </c>
      <c r="B27" s="44" t="s">
        <v>1163</v>
      </c>
      <c r="C27" s="363">
        <v>42517</v>
      </c>
      <c r="D27" s="44"/>
      <c r="E27" s="44"/>
      <c r="F27" s="44"/>
      <c r="G27" s="44"/>
      <c r="H27" s="655">
        <v>42766</v>
      </c>
      <c r="I27" s="655">
        <v>42766</v>
      </c>
      <c r="J27" s="201" t="s">
        <v>1164</v>
      </c>
      <c r="K27" s="728" t="s">
        <v>1148</v>
      </c>
      <c r="L27" s="684" t="s">
        <v>1165</v>
      </c>
      <c r="M27" s="610" t="s">
        <v>1150</v>
      </c>
      <c r="N27" s="723" t="s">
        <v>1151</v>
      </c>
    </row>
    <row r="28" spans="1:14" ht="31.5">
      <c r="A28" s="188"/>
      <c r="B28" s="374" t="s">
        <v>1166</v>
      </c>
      <c r="C28" s="444">
        <v>42577</v>
      </c>
      <c r="D28" s="374"/>
      <c r="E28" s="374"/>
      <c r="F28" s="374"/>
      <c r="G28" s="374"/>
      <c r="H28" s="656">
        <v>42766</v>
      </c>
      <c r="I28" s="656">
        <v>42766</v>
      </c>
      <c r="J28" s="671" t="s">
        <v>1167</v>
      </c>
      <c r="K28" s="730" t="s">
        <v>1148</v>
      </c>
      <c r="L28" s="685" t="s">
        <v>1168</v>
      </c>
      <c r="M28" s="611" t="s">
        <v>1150</v>
      </c>
      <c r="N28" s="723" t="s">
        <v>1151</v>
      </c>
    </row>
    <row r="29" spans="1:14">
      <c r="A29" s="188"/>
      <c r="B29" s="372" t="s">
        <v>1169</v>
      </c>
      <c r="C29" s="449">
        <v>42695</v>
      </c>
      <c r="D29" s="372"/>
      <c r="E29" s="372"/>
      <c r="F29" s="372"/>
      <c r="G29" s="372"/>
      <c r="H29" s="372"/>
      <c r="I29" s="372"/>
      <c r="J29" s="673"/>
      <c r="K29" s="372"/>
      <c r="L29" s="625"/>
      <c r="M29" s="372"/>
      <c r="N29" s="373"/>
    </row>
    <row r="30" spans="1:14" ht="21.75" thickBot="1">
      <c r="A30" s="185"/>
      <c r="B30" s="45"/>
      <c r="C30" s="159"/>
      <c r="D30" s="45"/>
      <c r="E30" s="45"/>
      <c r="F30" s="45"/>
      <c r="G30" s="45"/>
      <c r="H30" s="45"/>
      <c r="I30" s="45"/>
      <c r="J30" s="159"/>
      <c r="K30" s="45"/>
      <c r="L30" s="622"/>
      <c r="M30" s="45"/>
      <c r="N30" s="49"/>
    </row>
    <row r="31" spans="1:14" ht="15">
      <c r="A31" s="324" t="s">
        <v>51</v>
      </c>
      <c r="B31" s="627"/>
      <c r="C31" s="632"/>
      <c r="D31" s="627"/>
      <c r="E31" s="627"/>
      <c r="F31" s="627"/>
      <c r="G31" s="627"/>
      <c r="H31" s="627"/>
      <c r="I31" s="627"/>
      <c r="J31" s="632"/>
      <c r="K31" s="627"/>
      <c r="L31" s="686"/>
      <c r="M31" s="627"/>
      <c r="N31" s="628"/>
    </row>
    <row r="32" spans="1:14" ht="15">
      <c r="A32" s="325"/>
      <c r="B32" s="633"/>
      <c r="C32" s="346"/>
      <c r="D32" s="633"/>
      <c r="E32" s="633"/>
      <c r="F32" s="633"/>
      <c r="G32" s="633"/>
      <c r="H32" s="633"/>
      <c r="I32" s="633"/>
      <c r="J32" s="346"/>
      <c r="K32" s="633"/>
      <c r="L32" s="687"/>
      <c r="M32" s="633"/>
      <c r="N32" s="634"/>
    </row>
    <row r="33" spans="1:14" ht="15">
      <c r="A33" s="325"/>
      <c r="B33" s="633"/>
      <c r="C33" s="346"/>
      <c r="D33" s="633"/>
      <c r="E33" s="633"/>
      <c r="F33" s="633"/>
      <c r="G33" s="633"/>
      <c r="H33" s="633"/>
      <c r="I33" s="633"/>
      <c r="J33" s="346"/>
      <c r="K33" s="633"/>
      <c r="L33" s="687"/>
      <c r="M33" s="633"/>
      <c r="N33" s="634"/>
    </row>
    <row r="34" spans="1:14" ht="15.75" thickBot="1">
      <c r="A34" s="326"/>
      <c r="B34" s="448"/>
      <c r="C34" s="180"/>
      <c r="D34" s="448"/>
      <c r="E34" s="448"/>
      <c r="F34" s="448"/>
      <c r="G34" s="448"/>
      <c r="H34" s="448"/>
      <c r="I34" s="448"/>
      <c r="J34" s="180"/>
      <c r="K34" s="448"/>
      <c r="L34" s="688"/>
      <c r="M34" s="448"/>
      <c r="N34" s="631"/>
    </row>
    <row r="35" spans="1:14" ht="32.25" thickBot="1">
      <c r="A35" s="184" t="s">
        <v>53</v>
      </c>
      <c r="B35" s="44" t="s">
        <v>1170</v>
      </c>
      <c r="C35" s="363">
        <v>42520</v>
      </c>
      <c r="D35" s="44"/>
      <c r="E35" s="44"/>
      <c r="F35" s="44"/>
      <c r="G35" s="44"/>
      <c r="H35" s="655">
        <v>42767</v>
      </c>
      <c r="I35" s="655">
        <v>42767</v>
      </c>
      <c r="J35" s="201" t="s">
        <v>1171</v>
      </c>
      <c r="K35" s="730" t="s">
        <v>1172</v>
      </c>
      <c r="L35" s="689" t="s">
        <v>1173</v>
      </c>
      <c r="M35" s="610" t="s">
        <v>1150</v>
      </c>
      <c r="N35" s="724" t="s">
        <v>1174</v>
      </c>
    </row>
    <row r="36" spans="1:14" ht="31.5">
      <c r="A36" s="188"/>
      <c r="B36" s="374" t="s">
        <v>1175</v>
      </c>
      <c r="C36" s="444">
        <v>42580</v>
      </c>
      <c r="D36" s="374"/>
      <c r="E36" s="374"/>
      <c r="F36" s="374"/>
      <c r="G36" s="374"/>
      <c r="H36" s="656">
        <v>42767</v>
      </c>
      <c r="I36" s="656">
        <v>42767</v>
      </c>
      <c r="J36" s="671" t="s">
        <v>1176</v>
      </c>
      <c r="K36" s="730" t="s">
        <v>1172</v>
      </c>
      <c r="L36" s="690" t="s">
        <v>1177</v>
      </c>
      <c r="M36" s="611" t="s">
        <v>1150</v>
      </c>
      <c r="N36" s="724" t="s">
        <v>1174</v>
      </c>
    </row>
    <row r="37" spans="1:14">
      <c r="A37" s="188"/>
      <c r="B37" s="374" t="s">
        <v>1178</v>
      </c>
      <c r="C37" s="444">
        <v>42702</v>
      </c>
      <c r="D37" s="374"/>
      <c r="E37" s="374"/>
      <c r="F37" s="374"/>
      <c r="G37" s="374"/>
      <c r="H37" s="374"/>
      <c r="I37" s="374"/>
      <c r="J37" s="671"/>
      <c r="K37" s="374"/>
      <c r="L37" s="621"/>
      <c r="M37" s="374"/>
      <c r="N37" s="375"/>
    </row>
    <row r="38" spans="1:14" ht="21.75" thickBot="1">
      <c r="A38" s="185"/>
      <c r="B38" s="45"/>
      <c r="C38" s="159"/>
      <c r="D38" s="45"/>
      <c r="E38" s="45"/>
      <c r="F38" s="45"/>
      <c r="G38" s="45"/>
      <c r="H38" s="45"/>
      <c r="I38" s="45"/>
      <c r="J38" s="159"/>
      <c r="K38" s="45"/>
      <c r="L38" s="622"/>
      <c r="M38" s="45"/>
      <c r="N38" s="49"/>
    </row>
    <row r="39" spans="1:14" ht="32.25" thickBot="1">
      <c r="A39" s="183" t="s">
        <v>56</v>
      </c>
      <c r="B39" s="71" t="s">
        <v>1179</v>
      </c>
      <c r="C39" s="377">
        <v>42521</v>
      </c>
      <c r="D39" s="71"/>
      <c r="E39" s="71"/>
      <c r="F39" s="71"/>
      <c r="G39" s="71"/>
      <c r="H39" s="659">
        <v>42767</v>
      </c>
      <c r="I39" s="659">
        <v>42767</v>
      </c>
      <c r="J39" s="156" t="s">
        <v>1180</v>
      </c>
      <c r="K39" s="731" t="s">
        <v>1172</v>
      </c>
      <c r="L39" s="691" t="s">
        <v>1181</v>
      </c>
      <c r="M39" s="612" t="s">
        <v>1150</v>
      </c>
      <c r="N39" s="724" t="s">
        <v>1174</v>
      </c>
    </row>
    <row r="40" spans="1:14" ht="31.5">
      <c r="A40" s="187"/>
      <c r="B40" s="368" t="s">
        <v>1182</v>
      </c>
      <c r="C40" s="446">
        <v>42583</v>
      </c>
      <c r="D40" s="368"/>
      <c r="E40" s="368"/>
      <c r="F40" s="368"/>
      <c r="G40" s="368"/>
      <c r="H40" s="660">
        <v>42767</v>
      </c>
      <c r="I40" s="660">
        <v>42767</v>
      </c>
      <c r="J40" s="674" t="s">
        <v>1183</v>
      </c>
      <c r="K40" s="731" t="s">
        <v>1172</v>
      </c>
      <c r="L40" s="692" t="s">
        <v>1184</v>
      </c>
      <c r="M40" s="613" t="s">
        <v>1150</v>
      </c>
      <c r="N40" s="724" t="s">
        <v>1174</v>
      </c>
    </row>
    <row r="41" spans="1:14">
      <c r="A41" s="187"/>
      <c r="B41" s="368" t="s">
        <v>1185</v>
      </c>
      <c r="C41" s="446">
        <v>42695</v>
      </c>
      <c r="D41" s="368"/>
      <c r="E41" s="368"/>
      <c r="F41" s="368"/>
      <c r="G41" s="368"/>
      <c r="H41" s="368"/>
      <c r="I41" s="368"/>
      <c r="J41" s="674"/>
      <c r="K41" s="368"/>
      <c r="L41" s="626"/>
      <c r="M41" s="368"/>
      <c r="N41" s="369"/>
    </row>
    <row r="42" spans="1:14" ht="21.75" thickBot="1">
      <c r="A42" s="186"/>
      <c r="B42" s="55"/>
      <c r="C42" s="157"/>
      <c r="D42" s="55"/>
      <c r="E42" s="55"/>
      <c r="F42" s="55"/>
      <c r="G42" s="55"/>
      <c r="H42" s="55"/>
      <c r="I42" s="55"/>
      <c r="J42" s="157"/>
      <c r="K42" s="55"/>
      <c r="L42" s="624"/>
      <c r="M42" s="55"/>
      <c r="N42" s="56"/>
    </row>
    <row r="43" spans="1:14" ht="32.25" thickBot="1">
      <c r="A43" s="184" t="s">
        <v>58</v>
      </c>
      <c r="B43" s="44" t="s">
        <v>1186</v>
      </c>
      <c r="C43" s="363">
        <v>42527</v>
      </c>
      <c r="D43" s="74"/>
      <c r="E43" s="74"/>
      <c r="F43" s="74"/>
      <c r="G43" s="74"/>
      <c r="H43" s="661">
        <v>42767</v>
      </c>
      <c r="I43" s="661">
        <v>42767</v>
      </c>
      <c r="J43" s="158" t="s">
        <v>1187</v>
      </c>
      <c r="K43" s="730" t="s">
        <v>1172</v>
      </c>
      <c r="L43" s="691" t="s">
        <v>1188</v>
      </c>
      <c r="M43" s="612" t="s">
        <v>1150</v>
      </c>
      <c r="N43" s="724" t="s">
        <v>1174</v>
      </c>
    </row>
    <row r="44" spans="1:14" ht="32.25" thickBot="1">
      <c r="A44" s="188"/>
      <c r="B44" s="372"/>
      <c r="C44" s="449"/>
      <c r="D44" s="372"/>
      <c r="E44" s="372"/>
      <c r="F44" s="372"/>
      <c r="G44" s="372"/>
      <c r="H44" s="663">
        <v>42760</v>
      </c>
      <c r="I44" s="663">
        <v>42760</v>
      </c>
      <c r="J44" s="673" t="s">
        <v>1189</v>
      </c>
      <c r="K44" s="734" t="s">
        <v>1190</v>
      </c>
      <c r="L44" s="693" t="s">
        <v>1191</v>
      </c>
      <c r="M44" s="614" t="s">
        <v>1192</v>
      </c>
      <c r="N44" s="722" t="s">
        <v>1193</v>
      </c>
    </row>
    <row r="45" spans="1:14" ht="32.25" thickBot="1">
      <c r="A45" s="188"/>
      <c r="B45" s="376" t="s">
        <v>1194</v>
      </c>
      <c r="C45" s="464">
        <v>42598</v>
      </c>
      <c r="D45" s="374"/>
      <c r="E45" s="374"/>
      <c r="F45" s="374"/>
      <c r="G45" s="374"/>
      <c r="H45" s="662">
        <v>42767</v>
      </c>
      <c r="I45" s="662">
        <v>42767</v>
      </c>
      <c r="J45" s="671" t="s">
        <v>1195</v>
      </c>
      <c r="K45" s="730" t="s">
        <v>1172</v>
      </c>
      <c r="L45" s="690" t="s">
        <v>1196</v>
      </c>
      <c r="M45" s="612" t="s">
        <v>1150</v>
      </c>
      <c r="N45" s="724" t="s">
        <v>1174</v>
      </c>
    </row>
    <row r="46" spans="1:14" ht="31.5">
      <c r="A46" s="188"/>
      <c r="B46" s="372"/>
      <c r="C46" s="449"/>
      <c r="D46" s="374"/>
      <c r="E46" s="374"/>
      <c r="F46" s="374"/>
      <c r="G46" s="374"/>
      <c r="H46" s="662">
        <v>42760</v>
      </c>
      <c r="I46" s="662">
        <v>42760</v>
      </c>
      <c r="J46" s="671" t="s">
        <v>1197</v>
      </c>
      <c r="K46" s="734" t="s">
        <v>1190</v>
      </c>
      <c r="L46" s="694" t="s">
        <v>1198</v>
      </c>
      <c r="M46" s="614" t="s">
        <v>1192</v>
      </c>
      <c r="N46" s="722" t="s">
        <v>1193</v>
      </c>
    </row>
    <row r="47" spans="1:14">
      <c r="A47" s="188"/>
      <c r="B47" s="374" t="s">
        <v>1199</v>
      </c>
      <c r="C47" s="444">
        <v>42706</v>
      </c>
      <c r="D47" s="374"/>
      <c r="E47" s="374"/>
      <c r="F47" s="374"/>
      <c r="G47" s="374"/>
      <c r="H47" s="374"/>
      <c r="I47" s="374"/>
      <c r="J47" s="671"/>
      <c r="K47" s="374"/>
      <c r="L47" s="621"/>
      <c r="M47" s="374"/>
      <c r="N47" s="375"/>
    </row>
    <row r="48" spans="1:14" ht="21.75" thickBot="1">
      <c r="A48" s="185"/>
      <c r="B48" s="45"/>
      <c r="C48" s="159"/>
      <c r="D48" s="45"/>
      <c r="E48" s="45"/>
      <c r="F48" s="45"/>
      <c r="G48" s="45"/>
      <c r="H48" s="45"/>
      <c r="I48" s="45"/>
      <c r="J48" s="159"/>
      <c r="K48" s="45"/>
      <c r="L48" s="622"/>
      <c r="M48" s="45"/>
      <c r="N48" s="49"/>
    </row>
    <row r="49" spans="1:14" ht="15">
      <c r="A49" s="324" t="s">
        <v>60</v>
      </c>
      <c r="B49" s="627"/>
      <c r="C49" s="632"/>
      <c r="D49" s="627"/>
      <c r="E49" s="627"/>
      <c r="F49" s="627"/>
      <c r="G49" s="627"/>
      <c r="H49" s="627"/>
      <c r="I49" s="627"/>
      <c r="J49" s="632"/>
      <c r="K49" s="627"/>
      <c r="L49" s="686"/>
      <c r="M49" s="627"/>
      <c r="N49" s="628"/>
    </row>
    <row r="50" spans="1:14" ht="15">
      <c r="A50" s="325"/>
      <c r="B50" s="443"/>
      <c r="C50" s="629"/>
      <c r="D50" s="443"/>
      <c r="E50" s="443"/>
      <c r="F50" s="443"/>
      <c r="G50" s="443"/>
      <c r="H50" s="443"/>
      <c r="I50" s="443"/>
      <c r="J50" s="629"/>
      <c r="K50" s="443"/>
      <c r="L50" s="695"/>
      <c r="M50" s="443"/>
      <c r="N50" s="630"/>
    </row>
    <row r="51" spans="1:14" ht="15">
      <c r="A51" s="325"/>
      <c r="B51" s="635"/>
      <c r="C51" s="636"/>
      <c r="D51" s="635"/>
      <c r="E51" s="635"/>
      <c r="F51" s="635"/>
      <c r="G51" s="635"/>
      <c r="H51" s="635"/>
      <c r="I51" s="635"/>
      <c r="J51" s="636"/>
      <c r="K51" s="635"/>
      <c r="L51" s="696"/>
      <c r="M51" s="635"/>
      <c r="N51" s="637"/>
    </row>
    <row r="52" spans="1:14" ht="15.75" thickBot="1">
      <c r="A52" s="326"/>
      <c r="B52" s="448"/>
      <c r="C52" s="180"/>
      <c r="D52" s="448"/>
      <c r="E52" s="448"/>
      <c r="F52" s="448"/>
      <c r="G52" s="448"/>
      <c r="H52" s="448"/>
      <c r="I52" s="448"/>
      <c r="J52" s="180"/>
      <c r="K52" s="448"/>
      <c r="L52" s="688"/>
      <c r="M52" s="448"/>
      <c r="N52" s="631"/>
    </row>
    <row r="53" spans="1:14" ht="32.25" thickBot="1">
      <c r="A53" s="184" t="s">
        <v>62</v>
      </c>
      <c r="B53" s="74" t="s">
        <v>1200</v>
      </c>
      <c r="C53" s="379">
        <v>42548</v>
      </c>
      <c r="D53" s="74"/>
      <c r="E53" s="74"/>
      <c r="F53" s="74"/>
      <c r="G53" s="74"/>
      <c r="H53" s="662">
        <v>42760</v>
      </c>
      <c r="I53" s="662">
        <v>42760</v>
      </c>
      <c r="J53" s="158" t="s">
        <v>1201</v>
      </c>
      <c r="K53" s="734" t="s">
        <v>1190</v>
      </c>
      <c r="L53" s="697" t="s">
        <v>1202</v>
      </c>
      <c r="M53" s="615" t="s">
        <v>1192</v>
      </c>
      <c r="N53" s="722" t="s">
        <v>1193</v>
      </c>
    </row>
    <row r="54" spans="1:14" ht="31.5">
      <c r="A54" s="188"/>
      <c r="B54" s="372" t="s">
        <v>1203</v>
      </c>
      <c r="C54" s="449">
        <v>42607</v>
      </c>
      <c r="D54" s="372"/>
      <c r="E54" s="372"/>
      <c r="F54" s="372"/>
      <c r="G54" s="372"/>
      <c r="H54" s="662">
        <v>42760</v>
      </c>
      <c r="I54" s="662">
        <v>42760</v>
      </c>
      <c r="J54" s="673" t="s">
        <v>1204</v>
      </c>
      <c r="K54" s="734" t="s">
        <v>1190</v>
      </c>
      <c r="L54" s="693" t="s">
        <v>1205</v>
      </c>
      <c r="M54" s="616" t="s">
        <v>1192</v>
      </c>
      <c r="N54" s="722" t="s">
        <v>1193</v>
      </c>
    </row>
    <row r="55" spans="1:14">
      <c r="A55" s="188"/>
      <c r="B55" s="374" t="s">
        <v>1206</v>
      </c>
      <c r="C55" s="603">
        <v>42723</v>
      </c>
      <c r="D55" s="374"/>
      <c r="E55" s="374"/>
      <c r="F55" s="374"/>
      <c r="G55" s="374"/>
      <c r="H55" s="374"/>
      <c r="I55" s="374"/>
      <c r="J55" s="671"/>
      <c r="K55" s="374"/>
      <c r="L55" s="621"/>
      <c r="M55" s="374"/>
      <c r="N55" s="375"/>
    </row>
    <row r="56" spans="1:14" ht="21.75" thickBot="1">
      <c r="A56" s="185"/>
      <c r="B56" s="45"/>
      <c r="C56" s="159"/>
      <c r="D56" s="45"/>
      <c r="E56" s="45"/>
      <c r="F56" s="45"/>
      <c r="G56" s="45"/>
      <c r="H56" s="45"/>
      <c r="I56" s="45"/>
      <c r="J56" s="159"/>
      <c r="K56" s="45"/>
      <c r="L56" s="622"/>
      <c r="M56" s="45"/>
      <c r="N56" s="49"/>
    </row>
    <row r="57" spans="1:14" ht="31.5">
      <c r="A57" s="183" t="s">
        <v>65</v>
      </c>
      <c r="B57" s="71" t="s">
        <v>1207</v>
      </c>
      <c r="C57" s="377">
        <v>42549</v>
      </c>
      <c r="D57" s="71"/>
      <c r="E57" s="71"/>
      <c r="F57" s="71"/>
      <c r="G57" s="71"/>
      <c r="H57" s="659">
        <v>42760</v>
      </c>
      <c r="I57" s="659">
        <v>42760</v>
      </c>
      <c r="J57" s="156" t="s">
        <v>1208</v>
      </c>
      <c r="K57" s="733" t="s">
        <v>1190</v>
      </c>
      <c r="L57" s="697" t="s">
        <v>1209</v>
      </c>
      <c r="M57" s="615" t="s">
        <v>1192</v>
      </c>
      <c r="N57" s="722" t="s">
        <v>1193</v>
      </c>
    </row>
    <row r="58" spans="1:14" ht="31.5">
      <c r="A58" s="187"/>
      <c r="B58" s="368" t="s">
        <v>1210</v>
      </c>
      <c r="C58" s="446">
        <v>42611</v>
      </c>
      <c r="D58" s="368"/>
      <c r="E58" s="368"/>
      <c r="F58" s="368"/>
      <c r="G58" s="368"/>
      <c r="H58" s="660">
        <v>42760</v>
      </c>
      <c r="I58" s="660">
        <v>42760</v>
      </c>
      <c r="J58" s="674" t="s">
        <v>1211</v>
      </c>
      <c r="K58" s="732" t="s">
        <v>1190</v>
      </c>
      <c r="L58" s="693" t="s">
        <v>1212</v>
      </c>
      <c r="M58" s="616" t="s">
        <v>1192</v>
      </c>
      <c r="N58" s="722" t="s">
        <v>1193</v>
      </c>
    </row>
    <row r="59" spans="1:14">
      <c r="A59" s="187"/>
      <c r="B59" s="368" t="s">
        <v>1213</v>
      </c>
      <c r="C59" s="605">
        <v>42723</v>
      </c>
      <c r="D59" s="368"/>
      <c r="E59" s="368"/>
      <c r="F59" s="368"/>
      <c r="G59" s="368"/>
      <c r="H59" s="368"/>
      <c r="I59" s="368"/>
      <c r="J59" s="674"/>
      <c r="K59" s="368"/>
      <c r="L59" s="626"/>
      <c r="M59" s="368"/>
      <c r="N59" s="369"/>
    </row>
    <row r="60" spans="1:14" ht="21.75" thickBot="1">
      <c r="A60" s="186"/>
      <c r="B60" s="55"/>
      <c r="C60" s="157"/>
      <c r="D60" s="55"/>
      <c r="E60" s="55"/>
      <c r="F60" s="55"/>
      <c r="G60" s="55"/>
      <c r="H60" s="55"/>
      <c r="I60" s="55"/>
      <c r="J60" s="157"/>
      <c r="K60" s="55"/>
      <c r="L60" s="624"/>
      <c r="M60" s="55"/>
      <c r="N60" s="56"/>
    </row>
    <row r="61" spans="1:14" ht="15">
      <c r="A61" s="324" t="s">
        <v>68</v>
      </c>
      <c r="B61" s="638" t="s">
        <v>1214</v>
      </c>
      <c r="C61" s="639">
        <v>42552</v>
      </c>
      <c r="D61" s="638"/>
      <c r="E61" s="638"/>
      <c r="F61" s="638"/>
      <c r="G61" s="638"/>
      <c r="H61" s="638"/>
      <c r="I61" s="638"/>
      <c r="J61" s="642"/>
      <c r="K61" s="638"/>
      <c r="L61" s="698"/>
      <c r="M61" s="638"/>
      <c r="N61" s="640"/>
    </row>
    <row r="62" spans="1:14" ht="15">
      <c r="A62" s="325"/>
      <c r="B62" s="635" t="s">
        <v>1215</v>
      </c>
      <c r="C62" s="641">
        <v>42612</v>
      </c>
      <c r="D62" s="635"/>
      <c r="E62" s="635"/>
      <c r="F62" s="635"/>
      <c r="G62" s="635"/>
      <c r="H62" s="635"/>
      <c r="I62" s="635"/>
      <c r="J62" s="636"/>
      <c r="K62" s="635"/>
      <c r="L62" s="696"/>
      <c r="M62" s="635"/>
      <c r="N62" s="637"/>
    </row>
    <row r="63" spans="1:14" ht="15">
      <c r="A63" s="325"/>
      <c r="B63" s="443"/>
      <c r="C63" s="629"/>
      <c r="D63" s="443"/>
      <c r="E63" s="443"/>
      <c r="F63" s="443"/>
      <c r="G63" s="443"/>
      <c r="H63" s="443"/>
      <c r="I63" s="443"/>
      <c r="J63" s="629"/>
      <c r="K63" s="443"/>
      <c r="L63" s="695"/>
      <c r="M63" s="443"/>
      <c r="N63" s="630"/>
    </row>
    <row r="64" spans="1:14" ht="15.75" thickBot="1">
      <c r="A64" s="326"/>
      <c r="B64" s="448"/>
      <c r="C64" s="180"/>
      <c r="D64" s="448"/>
      <c r="E64" s="448"/>
      <c r="F64" s="448"/>
      <c r="G64" s="448"/>
      <c r="H64" s="448"/>
      <c r="I64" s="448"/>
      <c r="J64" s="180"/>
      <c r="K64" s="448"/>
      <c r="L64" s="688"/>
      <c r="M64" s="448"/>
      <c r="N64" s="631"/>
    </row>
    <row r="65" spans="1:14" ht="31.5">
      <c r="A65" s="183" t="s">
        <v>70</v>
      </c>
      <c r="B65" s="71" t="s">
        <v>1216</v>
      </c>
      <c r="C65" s="377">
        <v>42552</v>
      </c>
      <c r="D65" s="71"/>
      <c r="E65" s="71"/>
      <c r="F65" s="71"/>
      <c r="G65" s="71"/>
      <c r="H65" s="659">
        <v>42759</v>
      </c>
      <c r="I65" s="659">
        <v>42759</v>
      </c>
      <c r="J65" s="156" t="s">
        <v>1217</v>
      </c>
      <c r="K65" s="732" t="s">
        <v>1218</v>
      </c>
      <c r="L65" s="699" t="s">
        <v>1219</v>
      </c>
      <c r="M65" s="615" t="s">
        <v>1192</v>
      </c>
      <c r="N65" s="717" t="s">
        <v>1220</v>
      </c>
    </row>
    <row r="66" spans="1:14" ht="31.5">
      <c r="A66" s="187"/>
      <c r="B66" s="370" t="s">
        <v>1221</v>
      </c>
      <c r="C66" s="445">
        <v>42613</v>
      </c>
      <c r="D66" s="370"/>
      <c r="E66" s="370"/>
      <c r="F66" s="370"/>
      <c r="G66" s="370"/>
      <c r="H66" s="660">
        <v>42759</v>
      </c>
      <c r="I66" s="660">
        <v>42759</v>
      </c>
      <c r="J66" s="672" t="s">
        <v>1222</v>
      </c>
      <c r="K66" s="731" t="s">
        <v>1218</v>
      </c>
      <c r="L66" s="700" t="s">
        <v>1223</v>
      </c>
      <c r="M66" s="614" t="s">
        <v>1192</v>
      </c>
      <c r="N66" s="717" t="s">
        <v>1220</v>
      </c>
    </row>
    <row r="67" spans="1:14">
      <c r="A67" s="187"/>
      <c r="B67" s="370" t="s">
        <v>1224</v>
      </c>
      <c r="C67" s="604">
        <v>42727</v>
      </c>
      <c r="D67" s="370"/>
      <c r="E67" s="370"/>
      <c r="F67" s="370"/>
      <c r="G67" s="370"/>
      <c r="H67" s="370"/>
      <c r="I67" s="370"/>
      <c r="J67" s="672"/>
      <c r="K67" s="370"/>
      <c r="L67" s="623"/>
      <c r="M67" s="370"/>
      <c r="N67" s="371"/>
    </row>
    <row r="68" spans="1:14" ht="21.75" thickBot="1">
      <c r="A68" s="186"/>
      <c r="B68" s="55"/>
      <c r="C68" s="157"/>
      <c r="D68" s="55"/>
      <c r="E68" s="55"/>
      <c r="F68" s="55"/>
      <c r="G68" s="55"/>
      <c r="H68" s="55"/>
      <c r="I68" s="55"/>
      <c r="J68" s="157"/>
      <c r="K68" s="55"/>
      <c r="L68" s="624"/>
      <c r="M68" s="55"/>
      <c r="N68" s="56"/>
    </row>
    <row r="69" spans="1:14" ht="31.5">
      <c r="A69" s="184" t="s">
        <v>73</v>
      </c>
      <c r="B69" s="44" t="s">
        <v>1225</v>
      </c>
      <c r="C69" s="363">
        <v>42556</v>
      </c>
      <c r="D69" s="44"/>
      <c r="E69" s="44"/>
      <c r="F69" s="44"/>
      <c r="G69" s="44"/>
      <c r="H69" s="655">
        <v>42759</v>
      </c>
      <c r="I69" s="655">
        <v>42759</v>
      </c>
      <c r="J69" s="201" t="s">
        <v>1226</v>
      </c>
      <c r="K69" s="728" t="s">
        <v>1218</v>
      </c>
      <c r="L69" s="701" t="s">
        <v>1227</v>
      </c>
      <c r="M69" s="617" t="s">
        <v>1192</v>
      </c>
      <c r="N69" s="717" t="s">
        <v>1220</v>
      </c>
    </row>
    <row r="70" spans="1:14" ht="31.5">
      <c r="A70" s="188"/>
      <c r="B70" s="376" t="s">
        <v>1228</v>
      </c>
      <c r="C70" s="464">
        <v>42614</v>
      </c>
      <c r="D70" s="376"/>
      <c r="E70" s="376"/>
      <c r="F70" s="376"/>
      <c r="G70" s="376"/>
      <c r="H70" s="664">
        <v>42759</v>
      </c>
      <c r="I70" s="664">
        <v>42759</v>
      </c>
      <c r="J70" s="675" t="s">
        <v>1229</v>
      </c>
      <c r="K70" s="735" t="s">
        <v>1218</v>
      </c>
      <c r="L70" s="702" t="s">
        <v>1230</v>
      </c>
      <c r="M70" s="618" t="s">
        <v>1192</v>
      </c>
      <c r="N70" s="717" t="s">
        <v>1220</v>
      </c>
    </row>
    <row r="71" spans="1:14">
      <c r="A71" s="188"/>
      <c r="B71" s="374" t="s">
        <v>1231</v>
      </c>
      <c r="C71" s="603">
        <v>42738</v>
      </c>
      <c r="D71" s="374"/>
      <c r="E71" s="374"/>
      <c r="F71" s="374"/>
      <c r="G71" s="374"/>
      <c r="H71" s="374"/>
      <c r="I71" s="374"/>
      <c r="J71" s="671"/>
      <c r="K71" s="374"/>
      <c r="L71" s="621"/>
      <c r="M71" s="374"/>
      <c r="N71" s="375"/>
    </row>
    <row r="72" spans="1:14" ht="21.75" thickBot="1">
      <c r="A72" s="185"/>
      <c r="B72" s="45"/>
      <c r="C72" s="159"/>
      <c r="D72" s="45"/>
      <c r="E72" s="45"/>
      <c r="F72" s="45"/>
      <c r="G72" s="45"/>
      <c r="H72" s="45"/>
      <c r="I72" s="45"/>
      <c r="J72" s="159"/>
      <c r="K72" s="45"/>
      <c r="L72" s="622"/>
      <c r="M72" s="45"/>
      <c r="N72" s="49"/>
    </row>
    <row r="73" spans="1:14" ht="15">
      <c r="A73" s="324" t="s">
        <v>74</v>
      </c>
      <c r="B73" s="638"/>
      <c r="C73" s="642"/>
      <c r="D73" s="638"/>
      <c r="E73" s="638"/>
      <c r="F73" s="638"/>
      <c r="G73" s="638"/>
      <c r="H73" s="638"/>
      <c r="I73" s="638"/>
      <c r="J73" s="642"/>
      <c r="K73" s="638"/>
      <c r="L73" s="698"/>
      <c r="M73" s="638"/>
      <c r="N73" s="640"/>
    </row>
    <row r="74" spans="1:14" ht="15">
      <c r="A74" s="325"/>
      <c r="B74" s="443"/>
      <c r="C74" s="629"/>
      <c r="D74" s="443"/>
      <c r="E74" s="443"/>
      <c r="F74" s="443"/>
      <c r="G74" s="443"/>
      <c r="H74" s="443"/>
      <c r="I74" s="443"/>
      <c r="J74" s="629"/>
      <c r="K74" s="443"/>
      <c r="L74" s="695"/>
      <c r="M74" s="443"/>
      <c r="N74" s="630"/>
    </row>
    <row r="75" spans="1:14" ht="15">
      <c r="A75" s="325"/>
      <c r="B75" s="443"/>
      <c r="C75" s="629"/>
      <c r="D75" s="443"/>
      <c r="E75" s="443"/>
      <c r="F75" s="443"/>
      <c r="G75" s="443"/>
      <c r="H75" s="443"/>
      <c r="I75" s="443"/>
      <c r="J75" s="629"/>
      <c r="K75" s="443"/>
      <c r="L75" s="695"/>
      <c r="M75" s="443"/>
      <c r="N75" s="630"/>
    </row>
    <row r="76" spans="1:14" ht="15.75" thickBot="1">
      <c r="A76" s="326"/>
      <c r="B76" s="448"/>
      <c r="C76" s="180"/>
      <c r="D76" s="448"/>
      <c r="E76" s="448"/>
      <c r="F76" s="448"/>
      <c r="G76" s="448"/>
      <c r="H76" s="448"/>
      <c r="I76" s="448"/>
      <c r="J76" s="180"/>
      <c r="K76" s="448"/>
      <c r="L76" s="688"/>
      <c r="M76" s="448"/>
      <c r="N76" s="631"/>
    </row>
    <row r="77" spans="1:14" ht="15">
      <c r="A77" s="324" t="s">
        <v>76</v>
      </c>
      <c r="B77" s="638"/>
      <c r="C77" s="642"/>
      <c r="D77" s="638"/>
      <c r="E77" s="638"/>
      <c r="F77" s="638"/>
      <c r="G77" s="638"/>
      <c r="H77" s="638"/>
      <c r="I77" s="638"/>
      <c r="J77" s="642"/>
      <c r="K77" s="638"/>
      <c r="L77" s="698"/>
      <c r="M77" s="638"/>
      <c r="N77" s="640"/>
    </row>
    <row r="78" spans="1:14" ht="15">
      <c r="A78" s="325"/>
      <c r="B78" s="443"/>
      <c r="C78" s="629"/>
      <c r="D78" s="443"/>
      <c r="E78" s="443"/>
      <c r="F78" s="443"/>
      <c r="G78" s="443"/>
      <c r="H78" s="443"/>
      <c r="I78" s="443"/>
      <c r="J78" s="629"/>
      <c r="K78" s="443"/>
      <c r="L78" s="695"/>
      <c r="M78" s="443"/>
      <c r="N78" s="630"/>
    </row>
    <row r="79" spans="1:14" ht="15">
      <c r="A79" s="325"/>
      <c r="B79" s="443"/>
      <c r="C79" s="629"/>
      <c r="D79" s="443"/>
      <c r="E79" s="443"/>
      <c r="F79" s="443"/>
      <c r="G79" s="443"/>
      <c r="H79" s="443"/>
      <c r="I79" s="443"/>
      <c r="J79" s="629"/>
      <c r="K79" s="443"/>
      <c r="L79" s="695"/>
      <c r="M79" s="443"/>
      <c r="N79" s="630"/>
    </row>
    <row r="80" spans="1:14" ht="15.75" thickBot="1">
      <c r="A80" s="326"/>
      <c r="B80" s="448"/>
      <c r="C80" s="180"/>
      <c r="D80" s="448"/>
      <c r="E80" s="448"/>
      <c r="F80" s="448"/>
      <c r="G80" s="448"/>
      <c r="H80" s="448"/>
      <c r="I80" s="448"/>
      <c r="J80" s="180"/>
      <c r="K80" s="448"/>
      <c r="L80" s="688"/>
      <c r="M80" s="448"/>
      <c r="N80" s="631"/>
    </row>
    <row r="81" spans="1:14" ht="31.5">
      <c r="A81" s="183" t="s">
        <v>77</v>
      </c>
      <c r="B81" s="71" t="s">
        <v>1232</v>
      </c>
      <c r="C81" s="377">
        <v>42615</v>
      </c>
      <c r="D81" s="71"/>
      <c r="E81" s="71"/>
      <c r="F81" s="71"/>
      <c r="G81" s="71"/>
      <c r="H81" s="659">
        <v>42759</v>
      </c>
      <c r="I81" s="659">
        <v>42759</v>
      </c>
      <c r="J81" s="156" t="s">
        <v>1233</v>
      </c>
      <c r="K81" s="732" t="s">
        <v>1218</v>
      </c>
      <c r="L81" s="699" t="s">
        <v>1234</v>
      </c>
      <c r="M81" s="615" t="s">
        <v>1192</v>
      </c>
      <c r="N81" s="717" t="s">
        <v>1220</v>
      </c>
    </row>
    <row r="82" spans="1:14" ht="31.5">
      <c r="A82" s="187"/>
      <c r="B82" s="370" t="s">
        <v>1235</v>
      </c>
      <c r="C82" s="445">
        <v>42677</v>
      </c>
      <c r="D82" s="370"/>
      <c r="E82" s="370"/>
      <c r="F82" s="370"/>
      <c r="G82" s="370"/>
      <c r="H82" s="660">
        <v>42759</v>
      </c>
      <c r="I82" s="660">
        <v>42759</v>
      </c>
      <c r="J82" s="672" t="s">
        <v>1236</v>
      </c>
      <c r="K82" s="731" t="s">
        <v>1218</v>
      </c>
      <c r="L82" s="700" t="s">
        <v>1237</v>
      </c>
      <c r="M82" s="614" t="s">
        <v>1192</v>
      </c>
      <c r="N82" s="717" t="s">
        <v>1220</v>
      </c>
    </row>
    <row r="83" spans="1:14">
      <c r="A83" s="187"/>
      <c r="B83" s="370" t="s">
        <v>1238</v>
      </c>
      <c r="C83" s="606" t="s">
        <v>1239</v>
      </c>
      <c r="D83" s="370"/>
      <c r="E83" s="370"/>
      <c r="F83" s="370"/>
      <c r="G83" s="370"/>
      <c r="H83" s="370"/>
      <c r="I83" s="370"/>
      <c r="J83" s="672"/>
      <c r="K83" s="370"/>
      <c r="L83" s="623"/>
      <c r="M83" s="370"/>
      <c r="N83" s="371"/>
    </row>
    <row r="84" spans="1:14" ht="21.75" thickBot="1">
      <c r="A84" s="186"/>
      <c r="B84" s="55"/>
      <c r="C84" s="157"/>
      <c r="D84" s="55"/>
      <c r="E84" s="55"/>
      <c r="F84" s="55"/>
      <c r="G84" s="55"/>
      <c r="H84" s="55"/>
      <c r="I84" s="55"/>
      <c r="J84" s="157"/>
      <c r="K84" s="55"/>
      <c r="L84" s="624"/>
      <c r="M84" s="55"/>
      <c r="N84" s="56"/>
    </row>
    <row r="85" spans="1:14" ht="32.25" thickBot="1">
      <c r="A85" s="184" t="s">
        <v>78</v>
      </c>
      <c r="B85" s="74" t="s">
        <v>1240</v>
      </c>
      <c r="C85" s="379">
        <v>42622</v>
      </c>
      <c r="D85" s="74"/>
      <c r="E85" s="74"/>
      <c r="F85" s="74"/>
      <c r="G85" s="74"/>
      <c r="H85" s="665">
        <v>42773</v>
      </c>
      <c r="I85" s="665">
        <v>42773</v>
      </c>
      <c r="J85" s="158" t="s">
        <v>1147</v>
      </c>
      <c r="K85" s="380" t="s">
        <v>1241</v>
      </c>
      <c r="L85" s="703" t="s">
        <v>1242</v>
      </c>
      <c r="M85" s="719" t="s">
        <v>1243</v>
      </c>
      <c r="N85" s="380"/>
    </row>
    <row r="86" spans="1:14" ht="31.5">
      <c r="A86" s="188"/>
      <c r="B86" s="374" t="s">
        <v>1244</v>
      </c>
      <c r="C86" s="444">
        <v>42681</v>
      </c>
      <c r="D86" s="374"/>
      <c r="E86" s="374"/>
      <c r="F86" s="374"/>
      <c r="G86" s="374"/>
      <c r="H86" s="656">
        <v>42773</v>
      </c>
      <c r="I86" s="656">
        <v>42773</v>
      </c>
      <c r="J86" s="671" t="s">
        <v>1153</v>
      </c>
      <c r="K86" s="380" t="s">
        <v>1241</v>
      </c>
      <c r="L86" s="704" t="s">
        <v>1245</v>
      </c>
      <c r="M86" s="719" t="s">
        <v>1243</v>
      </c>
      <c r="N86" s="375"/>
    </row>
    <row r="87" spans="1:14">
      <c r="A87" s="188"/>
      <c r="B87" s="374" t="s">
        <v>1246</v>
      </c>
      <c r="C87" s="603">
        <v>42800</v>
      </c>
      <c r="D87" s="374"/>
      <c r="E87" s="374"/>
      <c r="F87" s="374"/>
      <c r="G87" s="374"/>
      <c r="H87" s="374"/>
      <c r="I87" s="374"/>
      <c r="J87" s="671"/>
      <c r="K87" s="374"/>
      <c r="L87" s="621"/>
      <c r="M87" s="374"/>
      <c r="N87" s="375"/>
    </row>
    <row r="88" spans="1:14" ht="21.75" thickBot="1">
      <c r="A88" s="185"/>
      <c r="B88" s="45"/>
      <c r="C88" s="159"/>
      <c r="D88" s="45"/>
      <c r="E88" s="45"/>
      <c r="F88" s="45"/>
      <c r="G88" s="45"/>
      <c r="H88" s="45"/>
      <c r="I88" s="45"/>
      <c r="J88" s="159"/>
      <c r="K88" s="45"/>
      <c r="L88" s="622"/>
      <c r="M88" s="45"/>
      <c r="N88" s="49"/>
    </row>
    <row r="89" spans="1:14" ht="32.25" thickBot="1">
      <c r="A89" s="183" t="s">
        <v>79</v>
      </c>
      <c r="B89" s="71" t="s">
        <v>1247</v>
      </c>
      <c r="C89" s="377">
        <v>42629</v>
      </c>
      <c r="D89" s="71"/>
      <c r="E89" s="71"/>
      <c r="F89" s="71"/>
      <c r="G89" s="71"/>
      <c r="H89" s="659">
        <v>42773</v>
      </c>
      <c r="I89" s="659">
        <v>42773</v>
      </c>
      <c r="J89" s="156" t="s">
        <v>1157</v>
      </c>
      <c r="K89" s="71" t="s">
        <v>1241</v>
      </c>
      <c r="L89" s="703" t="s">
        <v>1248</v>
      </c>
      <c r="M89" s="719" t="s">
        <v>1243</v>
      </c>
      <c r="N89" s="378"/>
    </row>
    <row r="90" spans="1:14" ht="31.5">
      <c r="A90" s="187"/>
      <c r="B90" s="370" t="s">
        <v>1249</v>
      </c>
      <c r="C90" s="445">
        <v>42688</v>
      </c>
      <c r="D90" s="370"/>
      <c r="E90" s="370"/>
      <c r="F90" s="370"/>
      <c r="G90" s="370"/>
      <c r="H90" s="658">
        <v>42773</v>
      </c>
      <c r="I90" s="658">
        <v>42773</v>
      </c>
      <c r="J90" s="672" t="s">
        <v>1160</v>
      </c>
      <c r="K90" s="370" t="s">
        <v>1241</v>
      </c>
      <c r="L90" s="704" t="s">
        <v>1250</v>
      </c>
      <c r="M90" s="719" t="s">
        <v>1243</v>
      </c>
      <c r="N90" s="371"/>
    </row>
    <row r="91" spans="1:14">
      <c r="A91" s="187"/>
      <c r="B91" s="370" t="s">
        <v>1251</v>
      </c>
      <c r="C91" s="606" t="s">
        <v>1252</v>
      </c>
      <c r="D91" s="370"/>
      <c r="E91" s="370"/>
      <c r="F91" s="370"/>
      <c r="G91" s="370"/>
      <c r="H91" s="370"/>
      <c r="I91" s="370"/>
      <c r="J91" s="672"/>
      <c r="K91" s="370"/>
      <c r="L91" s="623"/>
      <c r="M91" s="370"/>
      <c r="N91" s="371"/>
    </row>
    <row r="92" spans="1:14" ht="21.75" thickBot="1">
      <c r="A92" s="186"/>
      <c r="B92" s="55"/>
      <c r="C92" s="157"/>
      <c r="D92" s="55"/>
      <c r="E92" s="55"/>
      <c r="F92" s="55"/>
      <c r="G92" s="55"/>
      <c r="H92" s="55"/>
      <c r="I92" s="55"/>
      <c r="J92" s="157"/>
      <c r="K92" s="55"/>
      <c r="L92" s="624"/>
      <c r="M92" s="55"/>
      <c r="N92" s="56"/>
    </row>
    <row r="93" spans="1:14" ht="32.25" thickBot="1">
      <c r="A93" s="184" t="s">
        <v>81</v>
      </c>
      <c r="B93" s="74" t="s">
        <v>1253</v>
      </c>
      <c r="C93" s="379">
        <v>42636</v>
      </c>
      <c r="D93" s="74"/>
      <c r="E93" s="74"/>
      <c r="F93" s="74"/>
      <c r="G93" s="74"/>
      <c r="H93" s="665">
        <v>42773</v>
      </c>
      <c r="I93" s="665">
        <v>42773</v>
      </c>
      <c r="J93" s="158" t="s">
        <v>1164</v>
      </c>
      <c r="K93" s="74" t="s">
        <v>1241</v>
      </c>
      <c r="L93" s="703" t="s">
        <v>1254</v>
      </c>
      <c r="M93" s="719" t="s">
        <v>1243</v>
      </c>
      <c r="N93" s="380"/>
    </row>
    <row r="94" spans="1:14" ht="31.5">
      <c r="A94" s="188"/>
      <c r="B94" s="374" t="s">
        <v>1255</v>
      </c>
      <c r="C94" s="444">
        <v>42696</v>
      </c>
      <c r="D94" s="374"/>
      <c r="E94" s="374"/>
      <c r="F94" s="374"/>
      <c r="G94" s="374"/>
      <c r="H94" s="656">
        <v>42773</v>
      </c>
      <c r="I94" s="656">
        <v>42773</v>
      </c>
      <c r="J94" s="671" t="s">
        <v>1167</v>
      </c>
      <c r="K94" s="374" t="s">
        <v>1241</v>
      </c>
      <c r="L94" s="704" t="s">
        <v>1256</v>
      </c>
      <c r="M94" s="719" t="s">
        <v>1243</v>
      </c>
      <c r="N94" s="375"/>
    </row>
    <row r="95" spans="1:14">
      <c r="A95" s="188"/>
      <c r="B95" s="374" t="s">
        <v>1257</v>
      </c>
      <c r="C95" s="603">
        <v>42811</v>
      </c>
      <c r="D95" s="374"/>
      <c r="E95" s="374"/>
      <c r="F95" s="374"/>
      <c r="G95" s="374"/>
      <c r="H95" s="374"/>
      <c r="I95" s="374"/>
      <c r="J95" s="671"/>
      <c r="K95" s="374"/>
      <c r="L95" s="621"/>
      <c r="M95" s="374"/>
      <c r="N95" s="375"/>
    </row>
    <row r="96" spans="1:14" ht="21.75" thickBot="1">
      <c r="A96" s="185"/>
      <c r="B96" s="45"/>
      <c r="C96" s="159"/>
      <c r="D96" s="45"/>
      <c r="E96" s="45"/>
      <c r="F96" s="45"/>
      <c r="G96" s="45"/>
      <c r="H96" s="45"/>
      <c r="I96" s="45"/>
      <c r="J96" s="159"/>
      <c r="K96" s="45"/>
      <c r="L96" s="622"/>
      <c r="M96" s="45"/>
      <c r="N96" s="49"/>
    </row>
    <row r="97" spans="1:14" ht="31.5">
      <c r="A97" s="183" t="s">
        <v>84</v>
      </c>
      <c r="B97" s="71" t="s">
        <v>1258</v>
      </c>
      <c r="C97" s="377">
        <v>42639</v>
      </c>
      <c r="D97" s="71"/>
      <c r="E97" s="71"/>
      <c r="F97" s="71"/>
      <c r="G97" s="71"/>
      <c r="H97" s="659">
        <v>42774</v>
      </c>
      <c r="I97" s="659">
        <v>42774</v>
      </c>
      <c r="J97" s="156" t="s">
        <v>1171</v>
      </c>
      <c r="K97" s="71" t="s">
        <v>1259</v>
      </c>
      <c r="L97" s="705" t="s">
        <v>1260</v>
      </c>
      <c r="M97" s="620" t="s">
        <v>1261</v>
      </c>
      <c r="N97" s="378"/>
    </row>
    <row r="98" spans="1:14" ht="31.5">
      <c r="A98" s="187"/>
      <c r="B98" s="370" t="s">
        <v>1262</v>
      </c>
      <c r="C98" s="445">
        <v>42699</v>
      </c>
      <c r="D98" s="370"/>
      <c r="E98" s="370"/>
      <c r="F98" s="370"/>
      <c r="G98" s="370"/>
      <c r="H98" s="658">
        <v>42774</v>
      </c>
      <c r="I98" s="658">
        <v>42774</v>
      </c>
      <c r="J98" s="672" t="s">
        <v>1176</v>
      </c>
      <c r="K98" s="370" t="s">
        <v>1259</v>
      </c>
      <c r="L98" s="706" t="s">
        <v>1263</v>
      </c>
      <c r="M98" s="619" t="s">
        <v>1261</v>
      </c>
      <c r="N98" s="371"/>
    </row>
    <row r="99" spans="1:14">
      <c r="A99" s="187"/>
      <c r="B99" s="370" t="s">
        <v>1264</v>
      </c>
      <c r="C99" s="604">
        <v>42814</v>
      </c>
      <c r="D99" s="370"/>
      <c r="E99" s="370"/>
      <c r="F99" s="370"/>
      <c r="G99" s="370"/>
      <c r="H99" s="370"/>
      <c r="I99" s="370"/>
      <c r="J99" s="672"/>
      <c r="K99" s="370"/>
      <c r="L99" s="623"/>
      <c r="M99" s="370"/>
      <c r="N99" s="371"/>
    </row>
    <row r="100" spans="1:14" ht="21.75" thickBot="1">
      <c r="A100" s="186"/>
      <c r="B100" s="55"/>
      <c r="C100" s="157"/>
      <c r="D100" s="55"/>
      <c r="E100" s="55"/>
      <c r="F100" s="55"/>
      <c r="G100" s="55"/>
      <c r="H100" s="55"/>
      <c r="I100" s="55"/>
      <c r="J100" s="157"/>
      <c r="K100" s="55"/>
      <c r="L100" s="624"/>
      <c r="M100" s="55"/>
      <c r="N100" s="56"/>
    </row>
    <row r="101" spans="1:14" ht="31.5">
      <c r="A101" s="184" t="s">
        <v>87</v>
      </c>
      <c r="B101" s="74" t="s">
        <v>1265</v>
      </c>
      <c r="C101" s="379">
        <v>42639</v>
      </c>
      <c r="D101" s="74"/>
      <c r="E101" s="74"/>
      <c r="F101" s="74"/>
      <c r="G101" s="74"/>
      <c r="H101" s="665">
        <v>42774</v>
      </c>
      <c r="I101" s="665">
        <v>42774</v>
      </c>
      <c r="J101" s="158" t="s">
        <v>1180</v>
      </c>
      <c r="K101" s="74" t="s">
        <v>1259</v>
      </c>
      <c r="L101" s="705" t="s">
        <v>1266</v>
      </c>
      <c r="M101" s="620" t="s">
        <v>1261</v>
      </c>
      <c r="N101" s="380"/>
    </row>
    <row r="102" spans="1:14" ht="31.5">
      <c r="A102" s="188"/>
      <c r="B102" s="374" t="s">
        <v>1267</v>
      </c>
      <c r="C102" s="444">
        <v>42699</v>
      </c>
      <c r="D102" s="374"/>
      <c r="E102" s="374"/>
      <c r="F102" s="374"/>
      <c r="G102" s="374"/>
      <c r="H102" s="656">
        <v>42774</v>
      </c>
      <c r="I102" s="656">
        <v>42774</v>
      </c>
      <c r="J102" s="671" t="s">
        <v>1183</v>
      </c>
      <c r="K102" s="374" t="s">
        <v>1259</v>
      </c>
      <c r="L102" s="706" t="s">
        <v>1268</v>
      </c>
      <c r="M102" s="619" t="s">
        <v>1261</v>
      </c>
      <c r="N102" s="375"/>
    </row>
    <row r="103" spans="1:14">
      <c r="A103" s="188"/>
      <c r="B103" s="374" t="s">
        <v>1269</v>
      </c>
      <c r="C103" s="603">
        <v>42814</v>
      </c>
      <c r="D103" s="374"/>
      <c r="E103" s="374"/>
      <c r="F103" s="374"/>
      <c r="G103" s="374"/>
      <c r="H103" s="374"/>
      <c r="I103" s="374"/>
      <c r="J103" s="671"/>
      <c r="K103" s="374"/>
      <c r="L103" s="621"/>
      <c r="M103" s="374"/>
      <c r="N103" s="375"/>
    </row>
    <row r="104" spans="1:14" ht="21.75" thickBot="1">
      <c r="A104" s="185"/>
      <c r="B104" s="45"/>
      <c r="C104" s="159"/>
      <c r="D104" s="45"/>
      <c r="E104" s="45"/>
      <c r="F104" s="45"/>
      <c r="G104" s="45"/>
      <c r="H104" s="45"/>
      <c r="I104" s="45"/>
      <c r="J104" s="159"/>
      <c r="K104" s="45"/>
      <c r="L104" s="622"/>
      <c r="M104" s="45"/>
      <c r="N104" s="49"/>
    </row>
    <row r="105" spans="1:14" ht="31.5">
      <c r="A105" s="183" t="s">
        <v>88</v>
      </c>
      <c r="B105" s="51" t="s">
        <v>1270</v>
      </c>
      <c r="C105" s="362">
        <v>42640</v>
      </c>
      <c r="D105" s="71"/>
      <c r="E105" s="71"/>
      <c r="F105" s="71"/>
      <c r="G105" s="71"/>
      <c r="H105" s="666">
        <v>42774</v>
      </c>
      <c r="I105" s="666">
        <v>42774</v>
      </c>
      <c r="J105" s="156" t="s">
        <v>1187</v>
      </c>
      <c r="K105" s="71" t="s">
        <v>1259</v>
      </c>
      <c r="L105" s="705" t="s">
        <v>1271</v>
      </c>
      <c r="M105" s="620" t="s">
        <v>1261</v>
      </c>
      <c r="N105" s="378"/>
    </row>
    <row r="106" spans="1:14" ht="32.25" thickBot="1">
      <c r="A106" s="187"/>
      <c r="B106" s="368"/>
      <c r="C106" s="446"/>
      <c r="D106" s="368"/>
      <c r="E106" s="368"/>
      <c r="F106" s="368"/>
      <c r="G106" s="368"/>
      <c r="H106" s="670">
        <v>42809</v>
      </c>
      <c r="I106" s="670">
        <v>42809</v>
      </c>
      <c r="J106" s="674" t="s">
        <v>1189</v>
      </c>
      <c r="K106" s="368" t="s">
        <v>1272</v>
      </c>
      <c r="L106" s="707" t="s">
        <v>1273</v>
      </c>
      <c r="M106" s="727" t="s">
        <v>1274</v>
      </c>
      <c r="N106" s="369"/>
    </row>
    <row r="107" spans="1:14" ht="31.5">
      <c r="A107" s="187"/>
      <c r="B107" s="711" t="s">
        <v>1275</v>
      </c>
      <c r="C107" s="712">
        <v>42699</v>
      </c>
      <c r="D107" s="370"/>
      <c r="E107" s="370"/>
      <c r="F107" s="370"/>
      <c r="G107" s="370"/>
      <c r="H107" s="667">
        <v>42774</v>
      </c>
      <c r="I107" s="667">
        <v>42774</v>
      </c>
      <c r="J107" s="672" t="s">
        <v>1195</v>
      </c>
      <c r="K107" s="370" t="s">
        <v>1259</v>
      </c>
      <c r="L107" s="706" t="s">
        <v>1276</v>
      </c>
      <c r="M107" s="620" t="s">
        <v>1261</v>
      </c>
      <c r="N107" s="371"/>
    </row>
    <row r="108" spans="1:14" ht="31.5">
      <c r="A108" s="187"/>
      <c r="B108" s="368"/>
      <c r="C108" s="446"/>
      <c r="D108" s="370"/>
      <c r="E108" s="370"/>
      <c r="F108" s="370"/>
      <c r="G108" s="370"/>
      <c r="H108" s="667">
        <v>42809</v>
      </c>
      <c r="I108" s="667">
        <v>42809</v>
      </c>
      <c r="J108" s="672" t="s">
        <v>1197</v>
      </c>
      <c r="K108" s="370" t="s">
        <v>1272</v>
      </c>
      <c r="L108" s="685" t="s">
        <v>1277</v>
      </c>
      <c r="M108" s="727" t="s">
        <v>1274</v>
      </c>
      <c r="N108" s="371"/>
    </row>
    <row r="109" spans="1:14">
      <c r="A109" s="187"/>
      <c r="B109" s="370" t="s">
        <v>1278</v>
      </c>
      <c r="C109" s="604">
        <v>42821</v>
      </c>
      <c r="D109" s="370"/>
      <c r="E109" s="370"/>
      <c r="F109" s="370"/>
      <c r="G109" s="370"/>
      <c r="H109" s="668"/>
      <c r="I109" s="668"/>
      <c r="J109" s="672"/>
      <c r="K109" s="370"/>
      <c r="L109" s="623"/>
      <c r="M109" s="370"/>
      <c r="N109" s="371"/>
    </row>
    <row r="110" spans="1:14" ht="21.75" thickBot="1">
      <c r="A110" s="186"/>
      <c r="B110" s="55"/>
      <c r="C110" s="157"/>
      <c r="D110" s="55"/>
      <c r="E110" s="55"/>
      <c r="F110" s="55"/>
      <c r="G110" s="55"/>
      <c r="H110" s="669"/>
      <c r="I110" s="669"/>
      <c r="J110" s="157"/>
      <c r="K110" s="55"/>
      <c r="L110" s="624"/>
      <c r="M110" s="55"/>
      <c r="N110" s="56"/>
    </row>
    <row r="111" spans="1:14" ht="31.5">
      <c r="A111" s="184" t="s">
        <v>90</v>
      </c>
      <c r="B111" s="74" t="s">
        <v>1279</v>
      </c>
      <c r="C111" s="379">
        <v>42653</v>
      </c>
      <c r="D111" s="74"/>
      <c r="E111" s="74"/>
      <c r="F111" s="74"/>
      <c r="G111" s="74"/>
      <c r="H111" s="665">
        <v>42809</v>
      </c>
      <c r="I111" s="665">
        <v>42809</v>
      </c>
      <c r="J111" s="158" t="s">
        <v>1201</v>
      </c>
      <c r="K111" s="74" t="s">
        <v>1272</v>
      </c>
      <c r="L111" s="708" t="s">
        <v>1280</v>
      </c>
      <c r="M111" s="727" t="s">
        <v>1274</v>
      </c>
      <c r="N111" s="380"/>
    </row>
    <row r="112" spans="1:14" ht="31.5">
      <c r="A112" s="188"/>
      <c r="B112" s="374" t="s">
        <v>1281</v>
      </c>
      <c r="C112" s="603">
        <v>42713</v>
      </c>
      <c r="D112" s="374"/>
      <c r="E112" s="374"/>
      <c r="F112" s="374"/>
      <c r="G112" s="374"/>
      <c r="H112" s="656">
        <v>42809</v>
      </c>
      <c r="I112" s="656">
        <v>42809</v>
      </c>
      <c r="J112" s="671" t="s">
        <v>1204</v>
      </c>
      <c r="K112" s="374" t="s">
        <v>1272</v>
      </c>
      <c r="L112" s="685" t="s">
        <v>1282</v>
      </c>
      <c r="M112" s="727" t="s">
        <v>1274</v>
      </c>
      <c r="N112" s="375"/>
    </row>
    <row r="113" spans="1:14">
      <c r="A113" s="188"/>
      <c r="B113" s="374" t="s">
        <v>1283</v>
      </c>
      <c r="C113" s="607" t="s">
        <v>1284</v>
      </c>
      <c r="D113" s="374"/>
      <c r="E113" s="374"/>
      <c r="F113" s="374"/>
      <c r="G113" s="374"/>
      <c r="H113" s="374"/>
      <c r="I113" s="374"/>
      <c r="J113" s="671"/>
      <c r="K113" s="374"/>
      <c r="L113" s="621"/>
      <c r="M113" s="374"/>
      <c r="N113" s="375"/>
    </row>
    <row r="114" spans="1:14" ht="21.75" thickBot="1">
      <c r="A114" s="185"/>
      <c r="B114" s="45"/>
      <c r="C114" s="159"/>
      <c r="D114" s="45"/>
      <c r="E114" s="45"/>
      <c r="F114" s="45"/>
      <c r="G114" s="45"/>
      <c r="H114" s="45"/>
      <c r="I114" s="45"/>
      <c r="J114" s="159"/>
      <c r="K114" s="45"/>
      <c r="L114" s="622"/>
      <c r="M114" s="45"/>
      <c r="N114" s="49"/>
    </row>
    <row r="115" spans="1:14" ht="31.5">
      <c r="A115" s="183" t="s">
        <v>91</v>
      </c>
      <c r="B115" s="71" t="s">
        <v>1285</v>
      </c>
      <c r="C115" s="377">
        <v>42653</v>
      </c>
      <c r="D115" s="71"/>
      <c r="E115" s="71"/>
      <c r="F115" s="71"/>
      <c r="G115" s="71"/>
      <c r="H115" s="659">
        <v>42809</v>
      </c>
      <c r="I115" s="659">
        <v>42809</v>
      </c>
      <c r="J115" s="156" t="s">
        <v>1208</v>
      </c>
      <c r="K115" s="71" t="s">
        <v>1272</v>
      </c>
      <c r="L115" s="708" t="s">
        <v>1286</v>
      </c>
      <c r="M115" s="727" t="s">
        <v>1274</v>
      </c>
      <c r="N115" s="378"/>
    </row>
    <row r="116" spans="1:14" ht="31.5">
      <c r="A116" s="187"/>
      <c r="B116" s="370" t="s">
        <v>1287</v>
      </c>
      <c r="C116" s="604">
        <v>42713</v>
      </c>
      <c r="D116" s="370"/>
      <c r="E116" s="370"/>
      <c r="F116" s="370"/>
      <c r="G116" s="370"/>
      <c r="H116" s="658">
        <v>42809</v>
      </c>
      <c r="I116" s="658">
        <v>42809</v>
      </c>
      <c r="J116" s="672" t="s">
        <v>1211</v>
      </c>
      <c r="K116" s="370" t="s">
        <v>1272</v>
      </c>
      <c r="L116" s="685" t="s">
        <v>1288</v>
      </c>
      <c r="M116" s="727" t="s">
        <v>1274</v>
      </c>
      <c r="N116" s="371"/>
    </row>
    <row r="117" spans="1:14">
      <c r="A117" s="187"/>
      <c r="B117" s="370" t="s">
        <v>1289</v>
      </c>
      <c r="C117" s="606" t="s">
        <v>1284</v>
      </c>
      <c r="D117" s="370"/>
      <c r="E117" s="370"/>
      <c r="F117" s="370"/>
      <c r="G117" s="370"/>
      <c r="H117" s="370"/>
      <c r="I117" s="370"/>
      <c r="J117" s="672"/>
      <c r="K117" s="370"/>
      <c r="L117" s="623"/>
      <c r="M117" s="370"/>
      <c r="N117" s="371"/>
    </row>
    <row r="118" spans="1:14" ht="21.75" thickBot="1">
      <c r="A118" s="186"/>
      <c r="B118" s="55"/>
      <c r="C118" s="157"/>
      <c r="D118" s="55"/>
      <c r="E118" s="55"/>
      <c r="F118" s="55"/>
      <c r="G118" s="55"/>
      <c r="H118" s="55"/>
      <c r="I118" s="55"/>
      <c r="J118" s="157"/>
      <c r="K118" s="55"/>
      <c r="L118" s="624"/>
      <c r="M118" s="55"/>
      <c r="N118" s="56"/>
    </row>
    <row r="119" spans="1:14" ht="31.5">
      <c r="A119" s="184" t="s">
        <v>92</v>
      </c>
      <c r="B119" s="74" t="s">
        <v>1290</v>
      </c>
      <c r="C119" s="379">
        <v>42653</v>
      </c>
      <c r="D119" s="74"/>
      <c r="E119" s="74"/>
      <c r="F119" s="74"/>
      <c r="G119" s="74"/>
      <c r="H119" s="665">
        <v>42811</v>
      </c>
      <c r="I119" s="665">
        <v>42811</v>
      </c>
      <c r="J119" s="158" t="s">
        <v>1217</v>
      </c>
      <c r="K119" s="74" t="s">
        <v>1291</v>
      </c>
      <c r="L119" s="691" t="s">
        <v>1292</v>
      </c>
      <c r="M119" s="770" t="s">
        <v>1293</v>
      </c>
      <c r="N119" s="380"/>
    </row>
    <row r="120" spans="1:14" ht="31.5">
      <c r="A120" s="188"/>
      <c r="B120" s="374" t="s">
        <v>1294</v>
      </c>
      <c r="C120" s="603">
        <v>42713</v>
      </c>
      <c r="D120" s="374"/>
      <c r="E120" s="374"/>
      <c r="F120" s="374"/>
      <c r="G120" s="374"/>
      <c r="H120" s="656">
        <v>42811</v>
      </c>
      <c r="I120" s="656">
        <v>42811</v>
      </c>
      <c r="J120" s="671" t="s">
        <v>1222</v>
      </c>
      <c r="K120" s="374" t="s">
        <v>1291</v>
      </c>
      <c r="L120" s="690" t="s">
        <v>1295</v>
      </c>
      <c r="M120" s="721" t="s">
        <v>1293</v>
      </c>
      <c r="N120" s="375"/>
    </row>
    <row r="121" spans="1:14">
      <c r="A121" s="188"/>
      <c r="B121" s="374" t="s">
        <v>1296</v>
      </c>
      <c r="C121" s="607" t="s">
        <v>1284</v>
      </c>
      <c r="D121" s="374"/>
      <c r="E121" s="374"/>
      <c r="F121" s="374"/>
      <c r="G121" s="374"/>
      <c r="H121" s="374"/>
      <c r="I121" s="374"/>
      <c r="J121" s="671"/>
      <c r="K121" s="374"/>
      <c r="L121" s="621"/>
      <c r="M121" s="374"/>
      <c r="N121" s="375"/>
    </row>
    <row r="122" spans="1:14" ht="21.75" thickBot="1">
      <c r="A122" s="185"/>
      <c r="B122" s="45"/>
      <c r="C122" s="159"/>
      <c r="D122" s="45"/>
      <c r="E122" s="45"/>
      <c r="F122" s="45"/>
      <c r="G122" s="45"/>
      <c r="H122" s="45"/>
      <c r="I122" s="45"/>
      <c r="J122" s="159"/>
      <c r="K122" s="45"/>
      <c r="L122" s="622"/>
      <c r="M122" s="45"/>
      <c r="N122" s="49"/>
    </row>
    <row r="123" spans="1:14" ht="15">
      <c r="A123" s="324" t="s">
        <v>93</v>
      </c>
      <c r="B123" s="638"/>
      <c r="C123" s="642"/>
      <c r="D123" s="638"/>
      <c r="E123" s="638"/>
      <c r="F123" s="638"/>
      <c r="G123" s="638"/>
      <c r="H123" s="638"/>
      <c r="I123" s="638"/>
      <c r="J123" s="642"/>
      <c r="K123" s="638"/>
      <c r="L123" s="698"/>
      <c r="M123" s="638"/>
      <c r="N123" s="640"/>
    </row>
    <row r="124" spans="1:14" ht="15">
      <c r="A124" s="325"/>
      <c r="B124" s="443"/>
      <c r="C124" s="629"/>
      <c r="D124" s="443"/>
      <c r="E124" s="443"/>
      <c r="F124" s="443"/>
      <c r="G124" s="443"/>
      <c r="H124" s="443"/>
      <c r="I124" s="443"/>
      <c r="J124" s="629"/>
      <c r="K124" s="443"/>
      <c r="L124" s="695"/>
      <c r="M124" s="443"/>
      <c r="N124" s="630"/>
    </row>
    <row r="125" spans="1:14" ht="15">
      <c r="A125" s="325"/>
      <c r="B125" s="443"/>
      <c r="C125" s="629"/>
      <c r="D125" s="443"/>
      <c r="E125" s="443"/>
      <c r="F125" s="443"/>
      <c r="G125" s="443"/>
      <c r="H125" s="443"/>
      <c r="I125" s="443"/>
      <c r="J125" s="629"/>
      <c r="K125" s="443"/>
      <c r="L125" s="695"/>
      <c r="M125" s="443"/>
      <c r="N125" s="630"/>
    </row>
    <row r="126" spans="1:14" ht="15.75" thickBot="1">
      <c r="A126" s="326"/>
      <c r="B126" s="448"/>
      <c r="C126" s="180"/>
      <c r="D126" s="448"/>
      <c r="E126" s="448"/>
      <c r="F126" s="448"/>
      <c r="G126" s="448"/>
      <c r="H126" s="448"/>
      <c r="I126" s="448"/>
      <c r="J126" s="180"/>
      <c r="K126" s="448"/>
      <c r="L126" s="688"/>
      <c r="M126" s="448"/>
      <c r="N126" s="631"/>
    </row>
    <row r="127" spans="1:14" ht="31.5">
      <c r="A127" s="184" t="s">
        <v>94</v>
      </c>
      <c r="B127" s="74" t="s">
        <v>1297</v>
      </c>
      <c r="C127" s="379">
        <v>42654</v>
      </c>
      <c r="D127" s="74"/>
      <c r="E127" s="74"/>
      <c r="F127" s="74"/>
      <c r="G127" s="74"/>
      <c r="H127" s="665">
        <v>42811</v>
      </c>
      <c r="I127" s="665">
        <v>42811</v>
      </c>
      <c r="J127" s="158" t="s">
        <v>1226</v>
      </c>
      <c r="K127" s="74" t="s">
        <v>1291</v>
      </c>
      <c r="L127" s="691" t="s">
        <v>1298</v>
      </c>
      <c r="M127" s="720" t="s">
        <v>1293</v>
      </c>
      <c r="N127" s="380"/>
    </row>
    <row r="128" spans="1:14" ht="31.5">
      <c r="A128" s="188"/>
      <c r="B128" s="374" t="s">
        <v>1299</v>
      </c>
      <c r="C128" s="603">
        <v>42713</v>
      </c>
      <c r="D128" s="374"/>
      <c r="E128" s="374"/>
      <c r="F128" s="374"/>
      <c r="G128" s="374"/>
      <c r="H128" s="656">
        <v>42811</v>
      </c>
      <c r="I128" s="656">
        <v>42811</v>
      </c>
      <c r="J128" s="671" t="s">
        <v>1229</v>
      </c>
      <c r="K128" s="374" t="s">
        <v>1291</v>
      </c>
      <c r="L128" s="690" t="s">
        <v>1300</v>
      </c>
      <c r="M128" s="721" t="s">
        <v>1293</v>
      </c>
      <c r="N128" s="375"/>
    </row>
    <row r="129" spans="1:14">
      <c r="A129" s="188"/>
      <c r="B129" s="374" t="s">
        <v>1301</v>
      </c>
      <c r="C129" s="607" t="s">
        <v>1284</v>
      </c>
      <c r="D129" s="374"/>
      <c r="E129" s="374"/>
      <c r="F129" s="374"/>
      <c r="G129" s="374"/>
      <c r="H129" s="374"/>
      <c r="I129" s="374"/>
      <c r="J129" s="671"/>
      <c r="K129" s="374"/>
      <c r="L129" s="621"/>
      <c r="M129" s="374"/>
      <c r="N129" s="375"/>
    </row>
    <row r="130" spans="1:14" ht="21.75" thickBot="1">
      <c r="A130" s="185"/>
      <c r="B130" s="45"/>
      <c r="C130" s="159"/>
      <c r="D130" s="45"/>
      <c r="E130" s="45"/>
      <c r="F130" s="45"/>
      <c r="G130" s="45"/>
      <c r="H130" s="45"/>
      <c r="I130" s="45"/>
      <c r="J130" s="159"/>
      <c r="K130" s="45"/>
      <c r="L130" s="622"/>
      <c r="M130" s="45"/>
      <c r="N130" s="49"/>
    </row>
    <row r="131" spans="1:14" ht="31.5">
      <c r="A131" s="183" t="s">
        <v>95</v>
      </c>
      <c r="B131" s="71" t="s">
        <v>1302</v>
      </c>
      <c r="C131" s="377">
        <v>42654</v>
      </c>
      <c r="D131" s="71"/>
      <c r="E131" s="71"/>
      <c r="F131" s="71"/>
      <c r="G131" s="71"/>
      <c r="H131" s="659">
        <v>42811</v>
      </c>
      <c r="I131" s="659">
        <v>42811</v>
      </c>
      <c r="J131" s="156" t="s">
        <v>1233</v>
      </c>
      <c r="K131" s="71" t="s">
        <v>1291</v>
      </c>
      <c r="L131" s="691" t="s">
        <v>1303</v>
      </c>
      <c r="M131" s="720" t="s">
        <v>1293</v>
      </c>
      <c r="N131" s="378"/>
    </row>
    <row r="132" spans="1:14" ht="31.5">
      <c r="A132" s="187"/>
      <c r="B132" s="370" t="s">
        <v>1304</v>
      </c>
      <c r="C132" s="604">
        <v>42716</v>
      </c>
      <c r="D132" s="370"/>
      <c r="E132" s="370"/>
      <c r="F132" s="370"/>
      <c r="G132" s="370"/>
      <c r="H132" s="658">
        <v>42811</v>
      </c>
      <c r="I132" s="658">
        <v>42811</v>
      </c>
      <c r="J132" s="672" t="s">
        <v>1236</v>
      </c>
      <c r="K132" s="370" t="s">
        <v>1291</v>
      </c>
      <c r="L132" s="690" t="s">
        <v>1305</v>
      </c>
      <c r="M132" s="721" t="s">
        <v>1293</v>
      </c>
      <c r="N132" s="371"/>
    </row>
    <row r="133" spans="1:14">
      <c r="A133" s="187"/>
      <c r="B133" s="370" t="s">
        <v>1306</v>
      </c>
      <c r="C133" s="606" t="s">
        <v>1284</v>
      </c>
      <c r="D133" s="370"/>
      <c r="E133" s="370"/>
      <c r="F133" s="370"/>
      <c r="G133" s="370"/>
      <c r="H133" s="370"/>
      <c r="I133" s="370"/>
      <c r="J133" s="672"/>
      <c r="K133" s="370"/>
      <c r="L133" s="623"/>
      <c r="M133" s="370"/>
      <c r="N133" s="371"/>
    </row>
    <row r="134" spans="1:14" ht="21.75" thickBot="1">
      <c r="A134" s="186"/>
      <c r="B134" s="55"/>
      <c r="C134" s="608"/>
      <c r="D134" s="55"/>
      <c r="E134" s="55"/>
      <c r="F134" s="55"/>
      <c r="G134" s="55"/>
      <c r="H134" s="55"/>
      <c r="I134" s="55"/>
      <c r="J134" s="157"/>
      <c r="K134" s="55"/>
      <c r="L134" s="624"/>
      <c r="M134" s="55"/>
      <c r="N134" s="56"/>
    </row>
    <row r="135" spans="1:14" ht="32.25" thickBot="1">
      <c r="A135" s="184" t="s">
        <v>96</v>
      </c>
      <c r="B135" s="74" t="s">
        <v>1307</v>
      </c>
      <c r="C135" s="379">
        <v>42657</v>
      </c>
      <c r="D135" s="74"/>
      <c r="E135" s="74"/>
      <c r="F135" s="74"/>
      <c r="G135" s="74"/>
      <c r="H135" s="665">
        <v>42905</v>
      </c>
      <c r="I135" s="665">
        <v>42905</v>
      </c>
      <c r="J135" s="158" t="s">
        <v>1147</v>
      </c>
      <c r="K135" s="74" t="s">
        <v>1308</v>
      </c>
      <c r="L135" s="761" t="s">
        <v>1309</v>
      </c>
      <c r="M135" s="833" t="s">
        <v>1310</v>
      </c>
      <c r="N135" s="380"/>
    </row>
    <row r="136" spans="1:14" ht="31.5">
      <c r="A136" s="188"/>
      <c r="B136" s="374" t="s">
        <v>1311</v>
      </c>
      <c r="C136" s="603">
        <v>42716</v>
      </c>
      <c r="D136" s="374"/>
      <c r="E136" s="374"/>
      <c r="F136" s="374"/>
      <c r="G136" s="374"/>
      <c r="H136" s="656">
        <v>42905</v>
      </c>
      <c r="I136" s="656">
        <v>42905</v>
      </c>
      <c r="J136" s="671" t="s">
        <v>1153</v>
      </c>
      <c r="K136" s="374" t="s">
        <v>1308</v>
      </c>
      <c r="L136" s="762" t="s">
        <v>1312</v>
      </c>
      <c r="M136" s="833" t="s">
        <v>1310</v>
      </c>
      <c r="N136" s="375"/>
    </row>
    <row r="137" spans="1:14">
      <c r="A137" s="188"/>
      <c r="B137" s="374" t="s">
        <v>1313</v>
      </c>
      <c r="C137" s="607" t="s">
        <v>1284</v>
      </c>
      <c r="D137" s="374"/>
      <c r="E137" s="374"/>
      <c r="F137" s="374"/>
      <c r="G137" s="374"/>
      <c r="H137" s="374"/>
      <c r="I137" s="374"/>
      <c r="J137" s="671"/>
      <c r="K137" s="374"/>
      <c r="L137" s="621"/>
      <c r="M137" s="374"/>
      <c r="N137" s="375"/>
    </row>
    <row r="138" spans="1:14" ht="21.75" thickBot="1">
      <c r="A138" s="185"/>
      <c r="B138" s="45"/>
      <c r="C138" s="159"/>
      <c r="D138" s="45"/>
      <c r="E138" s="45"/>
      <c r="F138" s="45"/>
      <c r="G138" s="45"/>
      <c r="H138" s="45"/>
      <c r="I138" s="45"/>
      <c r="J138" s="159"/>
      <c r="K138" s="45"/>
      <c r="L138" s="622"/>
      <c r="M138" s="45"/>
      <c r="N138" s="49"/>
    </row>
    <row r="139" spans="1:14" ht="32.25" thickBot="1">
      <c r="A139" s="183" t="s">
        <v>98</v>
      </c>
      <c r="B139" s="71" t="s">
        <v>1314</v>
      </c>
      <c r="C139" s="377">
        <v>42657</v>
      </c>
      <c r="D139" s="71"/>
      <c r="E139" s="71"/>
      <c r="F139" s="71"/>
      <c r="G139" s="71"/>
      <c r="H139" s="659">
        <v>42905</v>
      </c>
      <c r="I139" s="659">
        <v>42905</v>
      </c>
      <c r="J139" s="156" t="s">
        <v>1157</v>
      </c>
      <c r="K139" s="71" t="s">
        <v>1308</v>
      </c>
      <c r="L139" s="761" t="s">
        <v>1315</v>
      </c>
      <c r="M139" s="833" t="s">
        <v>1310</v>
      </c>
      <c r="N139" s="378"/>
    </row>
    <row r="140" spans="1:14" ht="31.5">
      <c r="A140" s="187"/>
      <c r="B140" s="370" t="s">
        <v>1316</v>
      </c>
      <c r="C140" s="604">
        <v>42717</v>
      </c>
      <c r="D140" s="370"/>
      <c r="E140" s="370"/>
      <c r="F140" s="370"/>
      <c r="G140" s="370"/>
      <c r="H140" s="658">
        <v>42905</v>
      </c>
      <c r="I140" s="658">
        <v>42905</v>
      </c>
      <c r="J140" s="672" t="s">
        <v>1160</v>
      </c>
      <c r="K140" s="370" t="s">
        <v>1308</v>
      </c>
      <c r="L140" s="762" t="s">
        <v>1317</v>
      </c>
      <c r="M140" s="833" t="s">
        <v>1310</v>
      </c>
      <c r="N140" s="371"/>
    </row>
    <row r="141" spans="1:14">
      <c r="A141" s="187"/>
      <c r="B141" s="370" t="s">
        <v>1318</v>
      </c>
      <c r="C141" s="606" t="s">
        <v>1284</v>
      </c>
      <c r="D141" s="370"/>
      <c r="E141" s="370"/>
      <c r="F141" s="370"/>
      <c r="G141" s="370"/>
      <c r="H141" s="370"/>
      <c r="I141" s="370"/>
      <c r="J141" s="672"/>
      <c r="K141" s="370"/>
      <c r="L141" s="623"/>
      <c r="M141" s="370"/>
      <c r="N141" s="371"/>
    </row>
    <row r="142" spans="1:14" ht="21.75" thickBot="1">
      <c r="A142" s="186"/>
      <c r="B142" s="55"/>
      <c r="C142" s="157"/>
      <c r="D142" s="55"/>
      <c r="E142" s="55"/>
      <c r="F142" s="55"/>
      <c r="G142" s="55"/>
      <c r="H142" s="55"/>
      <c r="I142" s="55"/>
      <c r="J142" s="157"/>
      <c r="K142" s="55"/>
      <c r="L142" s="624"/>
      <c r="M142" s="55"/>
      <c r="N142" s="56"/>
    </row>
    <row r="143" spans="1:14" ht="32.25" thickBot="1">
      <c r="A143" s="534" t="s">
        <v>100</v>
      </c>
      <c r="B143" s="74" t="s">
        <v>1319</v>
      </c>
      <c r="C143" s="379">
        <v>42660</v>
      </c>
      <c r="D143" s="74"/>
      <c r="E143" s="74"/>
      <c r="F143" s="74"/>
      <c r="G143" s="74"/>
      <c r="H143" s="665">
        <v>42905</v>
      </c>
      <c r="I143" s="665">
        <v>42905</v>
      </c>
      <c r="J143" s="158" t="s">
        <v>1164</v>
      </c>
      <c r="K143" s="74" t="s">
        <v>1308</v>
      </c>
      <c r="L143" s="761" t="s">
        <v>1320</v>
      </c>
      <c r="M143" s="833" t="s">
        <v>1310</v>
      </c>
      <c r="N143" s="380"/>
    </row>
    <row r="144" spans="1:14" ht="31.5">
      <c r="A144" s="534"/>
      <c r="B144" s="374" t="s">
        <v>1321</v>
      </c>
      <c r="C144" s="603">
        <v>42720</v>
      </c>
      <c r="D144" s="374"/>
      <c r="E144" s="374"/>
      <c r="F144" s="374"/>
      <c r="G144" s="374"/>
      <c r="H144" s="656">
        <v>42905</v>
      </c>
      <c r="I144" s="656">
        <v>42905</v>
      </c>
      <c r="J144" s="671" t="s">
        <v>1167</v>
      </c>
      <c r="K144" s="374" t="s">
        <v>1308</v>
      </c>
      <c r="L144" s="762" t="s">
        <v>1322</v>
      </c>
      <c r="M144" s="833" t="s">
        <v>1310</v>
      </c>
      <c r="N144" s="375"/>
    </row>
    <row r="145" spans="1:14">
      <c r="A145" s="534"/>
      <c r="B145" s="374" t="s">
        <v>1323</v>
      </c>
      <c r="C145" s="607" t="s">
        <v>1284</v>
      </c>
      <c r="D145" s="374"/>
      <c r="E145" s="374"/>
      <c r="F145" s="374"/>
      <c r="G145" s="374"/>
      <c r="H145" s="374"/>
      <c r="I145" s="374"/>
      <c r="J145" s="671"/>
      <c r="K145" s="374"/>
      <c r="L145" s="621"/>
      <c r="M145" s="374"/>
      <c r="N145" s="375"/>
    </row>
    <row r="146" spans="1:14" ht="21.75" thickBot="1">
      <c r="A146" s="534"/>
      <c r="B146" s="45"/>
      <c r="C146" s="159"/>
      <c r="D146" s="45"/>
      <c r="E146" s="45"/>
      <c r="F146" s="45"/>
      <c r="G146" s="45"/>
      <c r="H146" s="45"/>
      <c r="I146" s="45"/>
      <c r="J146" s="159"/>
      <c r="K146" s="45"/>
      <c r="L146" s="622"/>
      <c r="M146" s="45"/>
      <c r="N146" s="49"/>
    </row>
    <row r="147" spans="1:14" ht="32.25" thickBot="1">
      <c r="A147" s="183" t="s">
        <v>103</v>
      </c>
      <c r="B147" s="71" t="s">
        <v>1324</v>
      </c>
      <c r="C147" s="377">
        <v>42660</v>
      </c>
      <c r="D147" s="71"/>
      <c r="E147" s="71"/>
      <c r="F147" s="71"/>
      <c r="G147" s="71"/>
      <c r="H147" s="659">
        <v>42906</v>
      </c>
      <c r="I147" s="659">
        <v>42906</v>
      </c>
      <c r="J147" s="156" t="s">
        <v>1171</v>
      </c>
      <c r="K147" s="71" t="s">
        <v>1308</v>
      </c>
      <c r="L147" s="763" t="s">
        <v>1325</v>
      </c>
      <c r="M147" s="833" t="s">
        <v>1310</v>
      </c>
      <c r="N147" s="378"/>
    </row>
    <row r="148" spans="1:14" ht="31.5">
      <c r="A148" s="187"/>
      <c r="B148" s="370" t="s">
        <v>1326</v>
      </c>
      <c r="C148" s="604">
        <v>42720</v>
      </c>
      <c r="D148" s="370"/>
      <c r="E148" s="370"/>
      <c r="F148" s="370"/>
      <c r="G148" s="370"/>
      <c r="H148" s="658">
        <v>42906</v>
      </c>
      <c r="I148" s="658">
        <v>42906</v>
      </c>
      <c r="J148" s="672" t="s">
        <v>1176</v>
      </c>
      <c r="K148" s="370" t="s">
        <v>1308</v>
      </c>
      <c r="L148" s="764" t="s">
        <v>1327</v>
      </c>
      <c r="M148" s="833" t="s">
        <v>1310</v>
      </c>
      <c r="N148" s="371"/>
    </row>
    <row r="149" spans="1:14">
      <c r="A149" s="187"/>
      <c r="B149" s="370" t="s">
        <v>1328</v>
      </c>
      <c r="C149" s="606" t="s">
        <v>1284</v>
      </c>
      <c r="D149" s="370"/>
      <c r="E149" s="370"/>
      <c r="F149" s="370"/>
      <c r="G149" s="370"/>
      <c r="H149" s="370"/>
      <c r="I149" s="370"/>
      <c r="J149" s="672"/>
      <c r="K149" s="370"/>
      <c r="L149" s="623"/>
      <c r="M149" s="370"/>
      <c r="N149" s="371"/>
    </row>
    <row r="150" spans="1:14" ht="21.75" thickBot="1">
      <c r="A150" s="186"/>
      <c r="B150" s="55"/>
      <c r="C150" s="157"/>
      <c r="D150" s="55"/>
      <c r="E150" s="55"/>
      <c r="F150" s="55"/>
      <c r="G150" s="55"/>
      <c r="H150" s="55"/>
      <c r="I150" s="55"/>
      <c r="J150" s="157"/>
      <c r="K150" s="55"/>
      <c r="L150" s="624"/>
      <c r="M150" s="55"/>
      <c r="N150" s="56"/>
    </row>
    <row r="151" spans="1:14" ht="32.25" thickBot="1">
      <c r="A151" s="184" t="s">
        <v>105</v>
      </c>
      <c r="B151" s="74" t="s">
        <v>1329</v>
      </c>
      <c r="C151" s="379">
        <v>42660</v>
      </c>
      <c r="D151" s="74"/>
      <c r="E151" s="74"/>
      <c r="F151" s="74"/>
      <c r="G151" s="74"/>
      <c r="H151" s="665">
        <v>42906</v>
      </c>
      <c r="I151" s="665">
        <v>42906</v>
      </c>
      <c r="J151" s="158" t="s">
        <v>1180</v>
      </c>
      <c r="K151" s="74" t="s">
        <v>1308</v>
      </c>
      <c r="L151" s="763" t="s">
        <v>1330</v>
      </c>
      <c r="M151" s="833" t="s">
        <v>1310</v>
      </c>
      <c r="N151" s="380"/>
    </row>
    <row r="152" spans="1:14" ht="31.5">
      <c r="A152" s="188"/>
      <c r="B152" s="374" t="s">
        <v>1331</v>
      </c>
      <c r="C152" s="603">
        <v>42720</v>
      </c>
      <c r="D152" s="374"/>
      <c r="E152" s="374"/>
      <c r="F152" s="374"/>
      <c r="G152" s="374"/>
      <c r="H152" s="656">
        <v>42906</v>
      </c>
      <c r="I152" s="656">
        <v>42906</v>
      </c>
      <c r="J152" s="671" t="s">
        <v>1183</v>
      </c>
      <c r="K152" s="374" t="s">
        <v>1308</v>
      </c>
      <c r="L152" s="764" t="s">
        <v>1332</v>
      </c>
      <c r="M152" s="833" t="s">
        <v>1310</v>
      </c>
      <c r="N152" s="375"/>
    </row>
    <row r="153" spans="1:14">
      <c r="A153" s="188"/>
      <c r="B153" s="374" t="s">
        <v>1333</v>
      </c>
      <c r="C153" s="607" t="s">
        <v>1284</v>
      </c>
      <c r="D153" s="374"/>
      <c r="E153" s="374"/>
      <c r="F153" s="374"/>
      <c r="G153" s="374"/>
      <c r="H153" s="374"/>
      <c r="I153" s="374"/>
      <c r="J153" s="671"/>
      <c r="K153" s="374"/>
      <c r="L153" s="621"/>
      <c r="M153" s="374"/>
      <c r="N153" s="375"/>
    </row>
    <row r="154" spans="1:14" ht="21.75" thickBot="1">
      <c r="A154" s="185"/>
      <c r="B154" s="45"/>
      <c r="C154" s="159"/>
      <c r="D154" s="45"/>
      <c r="E154" s="45"/>
      <c r="F154" s="45"/>
      <c r="G154" s="45"/>
      <c r="H154" s="45"/>
      <c r="I154" s="45"/>
      <c r="J154" s="159"/>
      <c r="K154" s="45"/>
      <c r="L154" s="622"/>
      <c r="M154" s="45"/>
      <c r="N154" s="49"/>
    </row>
    <row r="155" spans="1:14" ht="32.25" thickBot="1">
      <c r="A155" s="183" t="s">
        <v>106</v>
      </c>
      <c r="B155" s="71" t="s">
        <v>1334</v>
      </c>
      <c r="C155" s="377">
        <v>42661</v>
      </c>
      <c r="D155" s="71"/>
      <c r="E155" s="71"/>
      <c r="F155" s="71"/>
      <c r="G155" s="71"/>
      <c r="H155" s="659">
        <v>42906</v>
      </c>
      <c r="I155" s="659">
        <v>42906</v>
      </c>
      <c r="J155" s="156" t="s">
        <v>1187</v>
      </c>
      <c r="K155" s="71" t="s">
        <v>1308</v>
      </c>
      <c r="L155" s="763" t="s">
        <v>1335</v>
      </c>
      <c r="M155" s="833" t="s">
        <v>1310</v>
      </c>
      <c r="N155" s="378"/>
    </row>
    <row r="156" spans="1:14" ht="32.25" thickBot="1">
      <c r="A156" s="187"/>
      <c r="B156" s="368"/>
      <c r="C156" s="446"/>
      <c r="D156" s="368"/>
      <c r="E156" s="368"/>
      <c r="F156" s="368"/>
      <c r="G156" s="368"/>
      <c r="H156" s="660">
        <v>42907</v>
      </c>
      <c r="I156" s="660">
        <v>42907</v>
      </c>
      <c r="J156" s="674" t="s">
        <v>1189</v>
      </c>
      <c r="K156" s="368" t="s">
        <v>1308</v>
      </c>
      <c r="L156" s="765" t="s">
        <v>1336</v>
      </c>
      <c r="M156" s="833" t="s">
        <v>1310</v>
      </c>
      <c r="N156" s="369"/>
    </row>
    <row r="157" spans="1:14" ht="32.25" thickBot="1">
      <c r="A157" s="187"/>
      <c r="B157" s="370" t="s">
        <v>1337</v>
      </c>
      <c r="C157" s="604">
        <v>42720</v>
      </c>
      <c r="D157" s="370"/>
      <c r="E157" s="370"/>
      <c r="F157" s="370"/>
      <c r="G157" s="370"/>
      <c r="H157" s="658">
        <v>42906</v>
      </c>
      <c r="I157" s="658">
        <v>42906</v>
      </c>
      <c r="J157" s="672" t="s">
        <v>1195</v>
      </c>
      <c r="K157" s="370" t="s">
        <v>1308</v>
      </c>
      <c r="L157" s="764" t="s">
        <v>1338</v>
      </c>
      <c r="M157" s="833" t="s">
        <v>1310</v>
      </c>
      <c r="N157" s="371"/>
    </row>
    <row r="158" spans="1:14" ht="31.5">
      <c r="A158" s="187"/>
      <c r="B158" s="370"/>
      <c r="C158" s="604"/>
      <c r="D158" s="370"/>
      <c r="E158" s="370"/>
      <c r="F158" s="370"/>
      <c r="G158" s="370"/>
      <c r="H158" s="658">
        <v>42907</v>
      </c>
      <c r="I158" s="658">
        <v>42907</v>
      </c>
      <c r="J158" s="672" t="s">
        <v>1197</v>
      </c>
      <c r="K158" s="370" t="s">
        <v>1308</v>
      </c>
      <c r="L158" s="766" t="s">
        <v>1339</v>
      </c>
      <c r="M158" s="833" t="s">
        <v>1310</v>
      </c>
      <c r="N158" s="371"/>
    </row>
    <row r="159" spans="1:14">
      <c r="A159" s="187"/>
      <c r="B159" s="370" t="s">
        <v>1340</v>
      </c>
      <c r="C159" s="606" t="s">
        <v>1284</v>
      </c>
      <c r="D159" s="370"/>
      <c r="E159" s="370"/>
      <c r="F159" s="370"/>
      <c r="G159" s="370"/>
      <c r="H159" s="370"/>
      <c r="I159" s="370"/>
      <c r="J159" s="672"/>
      <c r="K159" s="370"/>
      <c r="L159" s="623"/>
      <c r="M159" s="370"/>
      <c r="N159" s="371"/>
    </row>
    <row r="160" spans="1:14" ht="21.75" thickBot="1">
      <c r="A160" s="186"/>
      <c r="B160" s="55"/>
      <c r="C160" s="157"/>
      <c r="D160" s="55"/>
      <c r="E160" s="55"/>
      <c r="F160" s="55"/>
      <c r="G160" s="55"/>
      <c r="H160" s="55"/>
      <c r="I160" s="55"/>
      <c r="J160" s="157"/>
      <c r="K160" s="55"/>
      <c r="L160" s="624"/>
      <c r="M160" s="55"/>
      <c r="N160" s="56"/>
    </row>
    <row r="161" spans="1:14" ht="32.25" thickBot="1">
      <c r="A161" s="184" t="s">
        <v>108</v>
      </c>
      <c r="B161" s="74" t="s">
        <v>1341</v>
      </c>
      <c r="C161" s="379">
        <v>42661</v>
      </c>
      <c r="D161" s="74"/>
      <c r="E161" s="74"/>
      <c r="F161" s="74"/>
      <c r="G161" s="74"/>
      <c r="H161" s="665">
        <v>42907</v>
      </c>
      <c r="I161" s="665">
        <v>42907</v>
      </c>
      <c r="J161" s="158" t="s">
        <v>1201</v>
      </c>
      <c r="K161" s="74" t="s">
        <v>1308</v>
      </c>
      <c r="L161" s="767" t="s">
        <v>1342</v>
      </c>
      <c r="M161" s="833" t="s">
        <v>1310</v>
      </c>
      <c r="N161" s="380"/>
    </row>
    <row r="162" spans="1:14" ht="31.5">
      <c r="A162" s="188"/>
      <c r="B162" s="374" t="s">
        <v>1343</v>
      </c>
      <c r="C162" s="603">
        <v>42720</v>
      </c>
      <c r="D162" s="374"/>
      <c r="E162" s="374"/>
      <c r="F162" s="374"/>
      <c r="G162" s="374"/>
      <c r="H162" s="656">
        <v>42907</v>
      </c>
      <c r="I162" s="656">
        <v>42907</v>
      </c>
      <c r="J162" s="671" t="s">
        <v>1204</v>
      </c>
      <c r="K162" s="374" t="s">
        <v>1308</v>
      </c>
      <c r="L162" s="766" t="s">
        <v>1344</v>
      </c>
      <c r="M162" s="833" t="s">
        <v>1310</v>
      </c>
      <c r="N162" s="375"/>
    </row>
    <row r="163" spans="1:14">
      <c r="A163" s="188"/>
      <c r="B163" s="374" t="s">
        <v>1345</v>
      </c>
      <c r="C163" s="607" t="s">
        <v>1284</v>
      </c>
      <c r="D163" s="374"/>
      <c r="E163" s="374"/>
      <c r="F163" s="374"/>
      <c r="G163" s="374"/>
      <c r="H163" s="374"/>
      <c r="I163" s="374"/>
      <c r="J163" s="671"/>
      <c r="K163" s="374"/>
      <c r="L163" s="621"/>
      <c r="M163" s="374"/>
      <c r="N163" s="375"/>
    </row>
    <row r="164" spans="1:14" ht="21.75" thickBot="1">
      <c r="A164" s="185"/>
      <c r="B164" s="45"/>
      <c r="C164" s="159"/>
      <c r="D164" s="45"/>
      <c r="E164" s="45"/>
      <c r="F164" s="45"/>
      <c r="G164" s="45"/>
      <c r="H164" s="45"/>
      <c r="I164" s="45"/>
      <c r="J164" s="159"/>
      <c r="K164" s="45"/>
      <c r="L164" s="622"/>
      <c r="M164" s="45"/>
      <c r="N164" s="49"/>
    </row>
    <row r="165" spans="1:14" ht="15">
      <c r="A165" s="324" t="s">
        <v>109</v>
      </c>
      <c r="B165" s="638"/>
      <c r="C165" s="642"/>
      <c r="D165" s="638"/>
      <c r="E165" s="638"/>
      <c r="F165" s="638"/>
      <c r="G165" s="638"/>
      <c r="H165" s="638"/>
      <c r="I165" s="638"/>
      <c r="J165" s="642"/>
      <c r="K165" s="638"/>
      <c r="L165" s="698"/>
      <c r="M165" s="638"/>
      <c r="N165" s="640"/>
    </row>
    <row r="166" spans="1:14" ht="15">
      <c r="A166" s="325"/>
      <c r="B166" s="443"/>
      <c r="C166" s="629"/>
      <c r="D166" s="443"/>
      <c r="E166" s="443"/>
      <c r="F166" s="443"/>
      <c r="G166" s="443"/>
      <c r="H166" s="443"/>
      <c r="I166" s="443"/>
      <c r="J166" s="629"/>
      <c r="K166" s="443"/>
      <c r="L166" s="695"/>
      <c r="M166" s="443"/>
      <c r="N166" s="630"/>
    </row>
    <row r="167" spans="1:14" ht="15">
      <c r="A167" s="325"/>
      <c r="B167" s="443"/>
      <c r="C167" s="629"/>
      <c r="D167" s="443"/>
      <c r="E167" s="443"/>
      <c r="F167" s="443"/>
      <c r="G167" s="443"/>
      <c r="H167" s="443"/>
      <c r="I167" s="443"/>
      <c r="J167" s="629"/>
      <c r="K167" s="443"/>
      <c r="L167" s="695"/>
      <c r="M167" s="443"/>
      <c r="N167" s="630"/>
    </row>
    <row r="168" spans="1:14" ht="15.75" thickBot="1">
      <c r="A168" s="326"/>
      <c r="B168" s="448"/>
      <c r="C168" s="180"/>
      <c r="D168" s="448"/>
      <c r="E168" s="448"/>
      <c r="F168" s="448"/>
      <c r="G168" s="448"/>
      <c r="H168" s="448"/>
      <c r="I168" s="448"/>
      <c r="J168" s="180"/>
      <c r="K168" s="448"/>
      <c r="L168" s="688"/>
      <c r="M168" s="448"/>
      <c r="N168" s="631"/>
    </row>
    <row r="169" spans="1:14" ht="32.25" thickBot="1">
      <c r="A169" s="184" t="s">
        <v>110</v>
      </c>
      <c r="B169" s="74" t="s">
        <v>1346</v>
      </c>
      <c r="C169" s="379">
        <v>42661</v>
      </c>
      <c r="D169" s="74"/>
      <c r="E169" s="74"/>
      <c r="F169" s="74"/>
      <c r="G169" s="74"/>
      <c r="H169" s="665">
        <v>42907</v>
      </c>
      <c r="I169" s="665">
        <v>42907</v>
      </c>
      <c r="J169" s="158" t="s">
        <v>1208</v>
      </c>
      <c r="K169" s="74" t="s">
        <v>1308</v>
      </c>
      <c r="L169" s="767" t="s">
        <v>1347</v>
      </c>
      <c r="M169" s="833" t="s">
        <v>1310</v>
      </c>
      <c r="N169" s="380"/>
    </row>
    <row r="170" spans="1:14" ht="31.5">
      <c r="A170" s="188"/>
      <c r="B170" s="374" t="s">
        <v>1348</v>
      </c>
      <c r="C170" s="603">
        <v>42723</v>
      </c>
      <c r="D170" s="374"/>
      <c r="E170" s="374"/>
      <c r="F170" s="374"/>
      <c r="G170" s="374"/>
      <c r="H170" s="656">
        <v>42907</v>
      </c>
      <c r="I170" s="656">
        <v>42907</v>
      </c>
      <c r="J170" s="671" t="s">
        <v>1211</v>
      </c>
      <c r="K170" s="374" t="s">
        <v>1308</v>
      </c>
      <c r="L170" s="766" t="s">
        <v>1349</v>
      </c>
      <c r="M170" s="833" t="s">
        <v>1310</v>
      </c>
      <c r="N170" s="375"/>
    </row>
    <row r="171" spans="1:14">
      <c r="A171" s="188"/>
      <c r="B171" s="374" t="s">
        <v>1350</v>
      </c>
      <c r="C171" s="607" t="s">
        <v>1284</v>
      </c>
      <c r="D171" s="374"/>
      <c r="E171" s="374"/>
      <c r="F171" s="374"/>
      <c r="G171" s="374"/>
      <c r="H171" s="374"/>
      <c r="I171" s="656"/>
      <c r="J171" s="671"/>
      <c r="K171" s="374"/>
      <c r="L171" s="621"/>
      <c r="M171" s="374"/>
      <c r="N171" s="375"/>
    </row>
    <row r="172" spans="1:14" ht="21.75" thickBot="1">
      <c r="A172" s="185"/>
      <c r="B172" s="45"/>
      <c r="C172" s="159"/>
      <c r="D172" s="45"/>
      <c r="E172" s="45"/>
      <c r="F172" s="45"/>
      <c r="G172" s="45"/>
      <c r="H172" s="45"/>
      <c r="I172" s="45"/>
      <c r="J172" s="159"/>
      <c r="K172" s="45"/>
      <c r="L172" s="622"/>
      <c r="M172" s="45"/>
      <c r="N172" s="49"/>
    </row>
    <row r="173" spans="1:14" ht="32.25" thickBot="1">
      <c r="A173" s="183" t="s">
        <v>111</v>
      </c>
      <c r="B173" s="71" t="s">
        <v>1351</v>
      </c>
      <c r="C173" s="377">
        <v>42664</v>
      </c>
      <c r="D173" s="71"/>
      <c r="E173" s="71"/>
      <c r="F173" s="71"/>
      <c r="G173" s="71"/>
      <c r="H173" s="659">
        <v>42908</v>
      </c>
      <c r="I173" s="659">
        <v>42908</v>
      </c>
      <c r="J173" s="156" t="s">
        <v>1217</v>
      </c>
      <c r="K173" s="71" t="s">
        <v>1308</v>
      </c>
      <c r="L173" s="768" t="s">
        <v>1352</v>
      </c>
      <c r="M173" s="833" t="s">
        <v>1310</v>
      </c>
      <c r="N173" s="378"/>
    </row>
    <row r="174" spans="1:14" ht="31.5">
      <c r="A174" s="187"/>
      <c r="B174" s="370" t="s">
        <v>1353</v>
      </c>
      <c r="C174" s="604">
        <v>42724</v>
      </c>
      <c r="D174" s="370"/>
      <c r="E174" s="370"/>
      <c r="F174" s="370"/>
      <c r="G174" s="370"/>
      <c r="H174" s="658">
        <v>42908</v>
      </c>
      <c r="I174" s="658">
        <v>42908</v>
      </c>
      <c r="J174" s="672" t="s">
        <v>1222</v>
      </c>
      <c r="K174" s="370" t="s">
        <v>1308</v>
      </c>
      <c r="L174" s="769" t="s">
        <v>1354</v>
      </c>
      <c r="M174" s="833" t="s">
        <v>1310</v>
      </c>
      <c r="N174" s="371"/>
    </row>
    <row r="175" spans="1:14">
      <c r="A175" s="187"/>
      <c r="B175" s="370" t="s">
        <v>1355</v>
      </c>
      <c r="C175" s="606" t="s">
        <v>1284</v>
      </c>
      <c r="D175" s="370"/>
      <c r="E175" s="370"/>
      <c r="F175" s="370"/>
      <c r="G175" s="370"/>
      <c r="H175" s="370"/>
      <c r="I175" s="370"/>
      <c r="J175" s="672"/>
      <c r="K175" s="370"/>
      <c r="L175" s="623"/>
      <c r="M175" s="370"/>
      <c r="N175" s="371"/>
    </row>
    <row r="176" spans="1:14" ht="21.75" thickBot="1">
      <c r="A176" s="186"/>
      <c r="B176" s="55"/>
      <c r="C176" s="157"/>
      <c r="D176" s="55"/>
      <c r="E176" s="55"/>
      <c r="F176" s="55"/>
      <c r="G176" s="55"/>
      <c r="H176" s="55"/>
      <c r="I176" s="55"/>
      <c r="J176" s="157"/>
      <c r="K176" s="55"/>
      <c r="L176" s="624"/>
      <c r="M176" s="55"/>
      <c r="N176" s="56"/>
    </row>
    <row r="177" spans="1:15" ht="32.25" thickBot="1">
      <c r="A177" s="184" t="s">
        <v>114</v>
      </c>
      <c r="B177" s="74" t="s">
        <v>1356</v>
      </c>
      <c r="C177" s="379">
        <v>42664</v>
      </c>
      <c r="D177" s="74"/>
      <c r="E177" s="74"/>
      <c r="F177" s="74"/>
      <c r="G177" s="74"/>
      <c r="H177" s="665">
        <v>42908</v>
      </c>
      <c r="I177" s="665">
        <v>42908</v>
      </c>
      <c r="J177" s="158" t="s">
        <v>1226</v>
      </c>
      <c r="K177" s="74" t="s">
        <v>1308</v>
      </c>
      <c r="L177" s="768" t="s">
        <v>1357</v>
      </c>
      <c r="M177" s="833" t="s">
        <v>1310</v>
      </c>
      <c r="N177" s="380"/>
    </row>
    <row r="178" spans="1:15" ht="31.5">
      <c r="A178" s="188"/>
      <c r="B178" s="374" t="s">
        <v>1358</v>
      </c>
      <c r="C178" s="444">
        <v>42724</v>
      </c>
      <c r="D178" s="374"/>
      <c r="E178" s="374"/>
      <c r="F178" s="374"/>
      <c r="G178" s="374"/>
      <c r="H178" s="656">
        <v>42908</v>
      </c>
      <c r="I178" s="656">
        <v>42908</v>
      </c>
      <c r="J178" s="671" t="s">
        <v>1229</v>
      </c>
      <c r="K178" s="374" t="s">
        <v>1308</v>
      </c>
      <c r="L178" s="769" t="s">
        <v>1359</v>
      </c>
      <c r="M178" s="833" t="s">
        <v>1310</v>
      </c>
      <c r="N178" s="375"/>
    </row>
    <row r="179" spans="1:15">
      <c r="A179" s="188"/>
      <c r="B179" s="374" t="s">
        <v>1360</v>
      </c>
      <c r="C179" s="607" t="s">
        <v>1284</v>
      </c>
      <c r="D179" s="374"/>
      <c r="E179" s="374"/>
      <c r="F179" s="374"/>
      <c r="G179" s="374"/>
      <c r="H179" s="374"/>
      <c r="I179" s="374"/>
      <c r="J179" s="671"/>
      <c r="K179" s="374"/>
      <c r="L179" s="621"/>
      <c r="M179" s="374"/>
      <c r="N179" s="375"/>
    </row>
    <row r="180" spans="1:15" ht="21.75" thickBot="1">
      <c r="A180" s="185"/>
      <c r="B180" s="45"/>
      <c r="C180" s="159"/>
      <c r="D180" s="45"/>
      <c r="E180" s="45"/>
      <c r="F180" s="45"/>
      <c r="G180" s="45"/>
      <c r="H180" s="45"/>
      <c r="I180" s="45"/>
      <c r="J180" s="159"/>
      <c r="K180" s="45"/>
      <c r="L180" s="622"/>
      <c r="M180" s="45"/>
      <c r="N180" s="49"/>
    </row>
    <row r="181" spans="1:15" ht="32.25" thickBot="1">
      <c r="A181" s="183" t="s">
        <v>115</v>
      </c>
      <c r="B181" s="71" t="s">
        <v>1361</v>
      </c>
      <c r="C181" s="377">
        <v>42664</v>
      </c>
      <c r="D181" s="71"/>
      <c r="E181" s="71"/>
      <c r="F181" s="71"/>
      <c r="G181" s="71"/>
      <c r="H181" s="659">
        <v>42908</v>
      </c>
      <c r="I181" s="659">
        <v>42908</v>
      </c>
      <c r="J181" s="156" t="s">
        <v>1233</v>
      </c>
      <c r="K181" s="71" t="s">
        <v>1308</v>
      </c>
      <c r="L181" s="768" t="s">
        <v>1362</v>
      </c>
      <c r="M181" s="833" t="s">
        <v>1310</v>
      </c>
      <c r="N181" s="378"/>
    </row>
    <row r="182" spans="1:15" ht="31.5">
      <c r="A182" s="187"/>
      <c r="B182" s="370" t="s">
        <v>1363</v>
      </c>
      <c r="C182" s="445">
        <v>42724</v>
      </c>
      <c r="D182" s="370"/>
      <c r="E182" s="370"/>
      <c r="F182" s="370"/>
      <c r="G182" s="370"/>
      <c r="H182" s="658">
        <v>42908</v>
      </c>
      <c r="I182" s="658">
        <v>42908</v>
      </c>
      <c r="J182" s="672" t="s">
        <v>1236</v>
      </c>
      <c r="K182" s="370" t="s">
        <v>1308</v>
      </c>
      <c r="L182" s="769" t="s">
        <v>1364</v>
      </c>
      <c r="M182" s="833" t="s">
        <v>1310</v>
      </c>
      <c r="N182" s="371"/>
    </row>
    <row r="183" spans="1:15">
      <c r="A183" s="187"/>
      <c r="B183" s="370" t="s">
        <v>1365</v>
      </c>
      <c r="C183" s="606" t="s">
        <v>1284</v>
      </c>
      <c r="D183" s="370"/>
      <c r="E183" s="370"/>
      <c r="F183" s="370"/>
      <c r="G183" s="370"/>
      <c r="H183" s="370"/>
      <c r="I183" s="370"/>
      <c r="J183" s="672"/>
      <c r="K183" s="370"/>
      <c r="L183" s="623"/>
      <c r="M183" s="370"/>
      <c r="N183" s="371"/>
    </row>
    <row r="184" spans="1:15" ht="21.75" thickBot="1">
      <c r="A184" s="186"/>
      <c r="B184" s="55"/>
      <c r="C184" s="157"/>
      <c r="D184" s="55"/>
      <c r="E184" s="55"/>
      <c r="F184" s="55"/>
      <c r="G184" s="55"/>
      <c r="H184" s="55"/>
      <c r="I184" s="55"/>
      <c r="J184" s="157"/>
      <c r="K184" s="55"/>
      <c r="L184" s="624"/>
      <c r="M184" s="55"/>
      <c r="N184" s="56"/>
    </row>
    <row r="185" spans="1:15">
      <c r="A185" s="184" t="s">
        <v>116</v>
      </c>
      <c r="B185" s="74" t="s">
        <v>1366</v>
      </c>
      <c r="C185" s="379">
        <v>42664</v>
      </c>
      <c r="D185" s="74"/>
      <c r="E185" s="74"/>
      <c r="F185" s="74"/>
      <c r="G185" s="74"/>
      <c r="H185" s="74"/>
      <c r="I185" s="74"/>
      <c r="J185" s="158"/>
      <c r="K185" s="74"/>
      <c r="L185" s="74">
        <v>67</v>
      </c>
      <c r="M185" s="74"/>
      <c r="N185" s="380"/>
    </row>
    <row r="186" spans="1:15">
      <c r="A186" s="188"/>
      <c r="B186" s="374" t="s">
        <v>1367</v>
      </c>
      <c r="C186" s="444">
        <v>42724</v>
      </c>
      <c r="D186" s="374"/>
      <c r="E186" s="374"/>
      <c r="F186" s="374"/>
      <c r="G186" s="374"/>
      <c r="H186" s="374"/>
      <c r="I186" s="374"/>
      <c r="J186" s="671"/>
      <c r="K186" s="374"/>
      <c r="L186" s="374">
        <v>68</v>
      </c>
      <c r="M186" s="374"/>
      <c r="N186" s="375"/>
    </row>
    <row r="187" spans="1:15">
      <c r="A187" s="188"/>
      <c r="B187" s="374" t="s">
        <v>1368</v>
      </c>
      <c r="C187" s="607" t="s">
        <v>1284</v>
      </c>
      <c r="D187" s="374"/>
      <c r="E187" s="374"/>
      <c r="F187" s="374"/>
      <c r="G187" s="374"/>
      <c r="H187" s="374"/>
      <c r="I187" s="374"/>
      <c r="J187" s="671"/>
      <c r="K187" s="374"/>
      <c r="L187" s="621"/>
      <c r="M187" s="374"/>
      <c r="N187" s="375"/>
    </row>
    <row r="188" spans="1:15" ht="21.75" thickBot="1">
      <c r="A188" s="185"/>
      <c r="B188" s="45"/>
      <c r="C188" s="159"/>
      <c r="D188" s="45"/>
      <c r="E188" s="45"/>
      <c r="F188" s="45"/>
      <c r="G188" s="45"/>
      <c r="H188" s="45"/>
      <c r="I188" s="45"/>
      <c r="J188" s="159"/>
      <c r="K188" s="45"/>
      <c r="L188" s="622"/>
      <c r="M188" s="45"/>
      <c r="N188" s="49"/>
    </row>
    <row r="189" spans="1:15">
      <c r="A189" s="602"/>
      <c r="B189" s="601"/>
      <c r="C189" s="403"/>
      <c r="D189" s="601"/>
      <c r="E189" s="601"/>
      <c r="F189" s="601"/>
      <c r="G189" s="601"/>
      <c r="H189" s="601"/>
      <c r="I189" s="601"/>
      <c r="J189" s="403"/>
      <c r="K189" s="601"/>
      <c r="L189" s="709"/>
      <c r="M189" s="601"/>
      <c r="N189" s="601"/>
      <c r="O189" s="601"/>
    </row>
    <row r="190" spans="1:15">
      <c r="A190" s="602"/>
      <c r="B190" s="601"/>
      <c r="C190" s="403"/>
      <c r="D190" s="601"/>
      <c r="E190" s="601"/>
      <c r="F190" s="601"/>
      <c r="G190" s="601"/>
      <c r="H190" s="601"/>
      <c r="I190" s="601"/>
      <c r="J190" s="403"/>
      <c r="K190" s="601"/>
      <c r="L190" s="709"/>
      <c r="M190" s="601"/>
      <c r="N190" s="601"/>
      <c r="O190" s="601"/>
    </row>
    <row r="191" spans="1:15">
      <c r="A191" s="602"/>
      <c r="B191" s="601"/>
      <c r="C191" s="403"/>
      <c r="D191" s="601"/>
      <c r="E191" s="601"/>
      <c r="F191" s="601"/>
      <c r="G191" s="601"/>
      <c r="H191" s="601"/>
      <c r="I191" s="601"/>
      <c r="J191" s="403"/>
      <c r="K191" s="601"/>
      <c r="L191" s="709"/>
      <c r="M191" s="601"/>
      <c r="N191" s="601"/>
      <c r="O191" s="601"/>
    </row>
    <row r="192" spans="1:15">
      <c r="A192" s="602"/>
      <c r="B192" s="601"/>
      <c r="C192" s="403"/>
      <c r="D192" s="601"/>
      <c r="E192" s="601"/>
      <c r="F192" s="601"/>
      <c r="G192" s="601"/>
      <c r="H192" s="601"/>
      <c r="I192" s="601"/>
      <c r="J192" s="403"/>
      <c r="K192" s="601"/>
      <c r="L192" s="709"/>
      <c r="M192" s="601"/>
      <c r="N192" s="601"/>
      <c r="O192" s="601"/>
    </row>
    <row r="193" spans="1:15">
      <c r="A193" s="602"/>
      <c r="B193" s="601"/>
      <c r="C193" s="403"/>
      <c r="D193" s="601"/>
      <c r="E193" s="601"/>
      <c r="F193" s="601"/>
      <c r="G193" s="601"/>
      <c r="H193" s="601"/>
      <c r="I193" s="601"/>
      <c r="J193" s="403"/>
      <c r="K193" s="601"/>
      <c r="L193" s="709"/>
      <c r="M193" s="601"/>
      <c r="N193" s="601"/>
      <c r="O193" s="601"/>
    </row>
    <row r="194" spans="1:15">
      <c r="A194" s="602"/>
      <c r="B194" s="601"/>
      <c r="C194" s="403"/>
      <c r="D194" s="601"/>
      <c r="E194" s="601"/>
      <c r="F194" s="601"/>
      <c r="G194" s="601"/>
      <c r="H194" s="601"/>
      <c r="I194" s="601"/>
      <c r="J194" s="403"/>
      <c r="K194" s="601"/>
      <c r="L194" s="709"/>
      <c r="M194" s="601"/>
      <c r="N194" s="601"/>
      <c r="O194" s="601"/>
    </row>
    <row r="195" spans="1:15">
      <c r="A195" s="602"/>
      <c r="B195" s="601"/>
      <c r="C195" s="403"/>
      <c r="D195" s="601"/>
      <c r="E195" s="601"/>
      <c r="F195" s="601"/>
      <c r="G195" s="601"/>
      <c r="H195" s="601"/>
      <c r="I195" s="601"/>
      <c r="J195" s="403"/>
      <c r="K195" s="601"/>
      <c r="L195" s="709"/>
      <c r="M195" s="601"/>
      <c r="N195" s="601"/>
      <c r="O195" s="601"/>
    </row>
    <row r="196" spans="1:15">
      <c r="A196" s="602"/>
      <c r="B196" s="601"/>
      <c r="C196" s="403"/>
      <c r="D196" s="601"/>
      <c r="E196" s="601"/>
      <c r="F196" s="601"/>
      <c r="G196" s="601"/>
      <c r="H196" s="601"/>
      <c r="I196" s="601"/>
      <c r="J196" s="403"/>
      <c r="K196" s="601"/>
      <c r="L196" s="709"/>
      <c r="M196" s="601"/>
      <c r="N196" s="601"/>
      <c r="O196" s="601"/>
    </row>
    <row r="197" spans="1:15">
      <c r="A197" s="602"/>
      <c r="B197" s="601"/>
      <c r="C197" s="403"/>
      <c r="D197" s="601"/>
      <c r="E197" s="601"/>
      <c r="F197" s="601"/>
      <c r="G197" s="601"/>
      <c r="H197" s="601"/>
      <c r="I197" s="601"/>
      <c r="J197" s="403"/>
      <c r="K197" s="601"/>
      <c r="L197" s="709"/>
      <c r="M197" s="601"/>
      <c r="N197" s="601"/>
      <c r="O197" s="601"/>
    </row>
    <row r="198" spans="1:15">
      <c r="A198" s="602"/>
      <c r="B198" s="601"/>
      <c r="C198" s="403"/>
      <c r="D198" s="601"/>
      <c r="E198" s="601"/>
      <c r="F198" s="601"/>
      <c r="G198" s="601"/>
      <c r="H198" s="601"/>
      <c r="I198" s="601"/>
      <c r="J198" s="403"/>
      <c r="K198" s="601"/>
      <c r="L198" s="709"/>
      <c r="M198" s="601"/>
      <c r="N198" s="601"/>
      <c r="O198" s="601"/>
    </row>
    <row r="199" spans="1:15">
      <c r="A199" s="602"/>
      <c r="B199" s="601"/>
      <c r="C199" s="403"/>
      <c r="D199" s="601"/>
      <c r="E199" s="601"/>
      <c r="F199" s="601"/>
      <c r="G199" s="601"/>
      <c r="H199" s="601"/>
      <c r="I199" s="601"/>
      <c r="J199" s="403"/>
      <c r="K199" s="601"/>
      <c r="L199" s="709"/>
      <c r="M199" s="601"/>
      <c r="N199" s="601"/>
      <c r="O199" s="601"/>
    </row>
    <row r="200" spans="1:15">
      <c r="A200" s="602"/>
      <c r="B200" s="601"/>
      <c r="C200" s="403"/>
      <c r="D200" s="601"/>
      <c r="E200" s="601"/>
      <c r="F200" s="601"/>
      <c r="G200" s="601"/>
      <c r="H200" s="601"/>
      <c r="I200" s="601"/>
      <c r="J200" s="403"/>
      <c r="K200" s="601"/>
      <c r="L200" s="709"/>
      <c r="M200" s="601"/>
      <c r="N200" s="601"/>
      <c r="O200" s="601"/>
    </row>
    <row r="201" spans="1:15">
      <c r="A201" s="602"/>
      <c r="B201" s="601"/>
      <c r="C201" s="403"/>
      <c r="D201" s="601"/>
      <c r="E201" s="601"/>
      <c r="F201" s="601"/>
      <c r="G201" s="601"/>
      <c r="H201" s="601"/>
      <c r="I201" s="601"/>
      <c r="J201" s="403"/>
      <c r="K201" s="601"/>
      <c r="L201" s="709"/>
      <c r="M201" s="601"/>
      <c r="N201" s="601"/>
      <c r="O201" s="601"/>
    </row>
    <row r="202" spans="1:15">
      <c r="A202" s="602"/>
      <c r="B202" s="601"/>
      <c r="C202" s="403"/>
      <c r="D202" s="601"/>
      <c r="E202" s="601"/>
      <c r="F202" s="601"/>
      <c r="G202" s="601"/>
      <c r="H202" s="601"/>
      <c r="I202" s="601"/>
      <c r="J202" s="403"/>
      <c r="K202" s="601"/>
      <c r="L202" s="709"/>
      <c r="M202" s="601"/>
      <c r="N202" s="601"/>
      <c r="O202" s="601"/>
    </row>
    <row r="203" spans="1:15">
      <c r="A203" s="602"/>
      <c r="B203" s="601"/>
      <c r="C203" s="403"/>
      <c r="D203" s="601"/>
      <c r="E203" s="601"/>
      <c r="F203" s="601"/>
      <c r="G203" s="601"/>
      <c r="H203" s="601"/>
      <c r="I203" s="601"/>
      <c r="J203" s="403"/>
      <c r="K203" s="601"/>
      <c r="L203" s="709"/>
      <c r="M203" s="601"/>
      <c r="N203" s="601"/>
      <c r="O203" s="601"/>
    </row>
    <row r="204" spans="1:15">
      <c r="A204" s="602"/>
      <c r="B204" s="601"/>
      <c r="C204" s="403"/>
      <c r="D204" s="601"/>
      <c r="E204" s="601"/>
      <c r="F204" s="601"/>
      <c r="G204" s="601"/>
      <c r="H204" s="601"/>
      <c r="I204" s="601"/>
      <c r="J204" s="403"/>
      <c r="K204" s="601"/>
      <c r="L204" s="709"/>
      <c r="M204" s="601"/>
      <c r="N204" s="601"/>
      <c r="O204" s="601"/>
    </row>
    <row r="205" spans="1:15">
      <c r="A205" s="602"/>
      <c r="B205" s="601"/>
      <c r="C205" s="403"/>
      <c r="D205" s="601"/>
      <c r="E205" s="601"/>
      <c r="F205" s="601"/>
      <c r="G205" s="601"/>
      <c r="H205" s="601"/>
      <c r="I205" s="601"/>
      <c r="J205" s="403"/>
      <c r="K205" s="601"/>
      <c r="L205" s="709"/>
      <c r="M205" s="601"/>
      <c r="N205" s="601"/>
      <c r="O205" s="601"/>
    </row>
    <row r="206" spans="1:15">
      <c r="A206" s="602"/>
      <c r="B206" s="601"/>
      <c r="C206" s="403"/>
      <c r="D206" s="601"/>
      <c r="E206" s="601"/>
      <c r="F206" s="601"/>
      <c r="G206" s="601"/>
      <c r="H206" s="601"/>
      <c r="I206" s="601"/>
      <c r="J206" s="403"/>
      <c r="K206" s="601"/>
      <c r="L206" s="709"/>
      <c r="M206" s="601"/>
      <c r="N206" s="601"/>
      <c r="O206" s="601"/>
    </row>
    <row r="207" spans="1:15">
      <c r="A207" s="602"/>
      <c r="B207" s="601"/>
      <c r="C207" s="403"/>
      <c r="D207" s="601"/>
      <c r="E207" s="601"/>
      <c r="F207" s="601"/>
      <c r="G207" s="601"/>
      <c r="H207" s="601"/>
      <c r="I207" s="601"/>
      <c r="J207" s="403"/>
      <c r="K207" s="601"/>
      <c r="L207" s="709"/>
      <c r="M207" s="601"/>
      <c r="N207" s="601"/>
      <c r="O207" s="601"/>
    </row>
    <row r="208" spans="1:15">
      <c r="A208" s="602"/>
      <c r="B208" s="601"/>
      <c r="C208" s="403"/>
      <c r="D208" s="601"/>
      <c r="E208" s="601"/>
      <c r="F208" s="601"/>
      <c r="G208" s="601"/>
      <c r="H208" s="601"/>
      <c r="I208" s="601"/>
      <c r="J208" s="403"/>
      <c r="K208" s="601"/>
      <c r="L208" s="709"/>
      <c r="M208" s="601"/>
      <c r="N208" s="601"/>
      <c r="O208" s="601"/>
    </row>
    <row r="209" spans="1:15">
      <c r="A209" s="602"/>
      <c r="B209" s="601"/>
      <c r="C209" s="403"/>
      <c r="D209" s="601"/>
      <c r="E209" s="601"/>
      <c r="F209" s="601"/>
      <c r="G209" s="601"/>
      <c r="H209" s="601"/>
      <c r="I209" s="601"/>
      <c r="J209" s="403"/>
      <c r="K209" s="601"/>
      <c r="L209" s="709"/>
      <c r="M209" s="601"/>
      <c r="N209" s="601"/>
      <c r="O209" s="601"/>
    </row>
    <row r="210" spans="1:15">
      <c r="A210" s="602"/>
      <c r="B210" s="601"/>
      <c r="C210" s="403"/>
      <c r="D210" s="601"/>
      <c r="E210" s="601"/>
      <c r="F210" s="601"/>
      <c r="G210" s="601"/>
      <c r="H210" s="601"/>
      <c r="I210" s="601"/>
      <c r="J210" s="403"/>
      <c r="K210" s="601"/>
      <c r="L210" s="709"/>
      <c r="M210" s="601"/>
      <c r="N210" s="601"/>
      <c r="O210" s="601"/>
    </row>
    <row r="211" spans="1:15">
      <c r="A211" s="602"/>
      <c r="B211" s="601"/>
      <c r="C211" s="403"/>
      <c r="D211" s="601"/>
      <c r="E211" s="601"/>
      <c r="F211" s="601"/>
      <c r="G211" s="601"/>
      <c r="H211" s="601"/>
      <c r="I211" s="601"/>
      <c r="J211" s="403"/>
      <c r="K211" s="601"/>
      <c r="L211" s="709"/>
      <c r="M211" s="601"/>
      <c r="N211" s="601"/>
      <c r="O211" s="601"/>
    </row>
    <row r="212" spans="1:15">
      <c r="A212" s="602"/>
      <c r="B212" s="601"/>
      <c r="C212" s="403"/>
      <c r="D212" s="601"/>
      <c r="E212" s="601"/>
      <c r="F212" s="601"/>
      <c r="G212" s="601"/>
      <c r="H212" s="601"/>
      <c r="I212" s="601"/>
      <c r="J212" s="403"/>
      <c r="K212" s="601"/>
      <c r="L212" s="709"/>
      <c r="M212" s="601"/>
      <c r="N212" s="601"/>
      <c r="O212" s="601"/>
    </row>
  </sheetData>
  <mergeCells count="2">
    <mergeCell ref="A1:N1"/>
    <mergeCell ref="A9:A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IW318"/>
  <sheetViews>
    <sheetView topLeftCell="A217" zoomScale="90" zoomScaleNormal="90" zoomScalePageLayoutView="90" workbookViewId="0">
      <selection activeCell="M242" sqref="M242"/>
    </sheetView>
  </sheetViews>
  <sheetFormatPr defaultColWidth="8.85546875" defaultRowHeight="15"/>
  <cols>
    <col min="1" max="1" width="13.140625" style="2" customWidth="1"/>
    <col min="2" max="2" width="28.140625" customWidth="1"/>
    <col min="3" max="3" width="23.7109375" style="2" customWidth="1"/>
    <col min="4" max="8" width="15.7109375" style="2" customWidth="1"/>
    <col min="9" max="9" width="16.42578125" style="2" customWidth="1"/>
    <col min="10" max="12" width="15.7109375" style="2" customWidth="1"/>
    <col min="13" max="15" width="12.28515625" style="267" customWidth="1"/>
    <col min="16" max="16" width="11.28515625" style="267" customWidth="1"/>
    <col min="17" max="17" width="15.7109375" customWidth="1"/>
    <col min="18" max="18" width="18.42578125" customWidth="1"/>
    <col min="19" max="19" width="44.42578125" customWidth="1"/>
  </cols>
  <sheetData>
    <row r="1" spans="1:20" ht="50.1" customHeight="1" thickBot="1">
      <c r="A1" s="929" t="s">
        <v>1369</v>
      </c>
      <c r="B1" s="929"/>
      <c r="C1" s="929"/>
      <c r="D1" s="929"/>
      <c r="E1" s="929"/>
      <c r="F1" s="929"/>
      <c r="G1" s="929"/>
      <c r="H1" s="929"/>
      <c r="I1" s="929"/>
      <c r="J1" s="929"/>
      <c r="K1" s="929"/>
      <c r="L1" s="929"/>
      <c r="M1" s="929"/>
      <c r="N1" s="929"/>
      <c r="O1" s="929"/>
      <c r="P1" s="929"/>
      <c r="Q1" s="929"/>
      <c r="R1" s="929"/>
      <c r="S1" s="929"/>
    </row>
    <row r="2" spans="1:20" ht="46.5" customHeight="1" thickTop="1" thickBot="1">
      <c r="A2" s="163" t="s">
        <v>0</v>
      </c>
      <c r="B2" s="163" t="s">
        <v>118</v>
      </c>
      <c r="C2" s="150" t="s">
        <v>1370</v>
      </c>
      <c r="D2" s="151" t="s">
        <v>1371</v>
      </c>
      <c r="E2" s="151" t="s">
        <v>1372</v>
      </c>
      <c r="F2" s="151" t="s">
        <v>1373</v>
      </c>
      <c r="G2" s="151" t="s">
        <v>1374</v>
      </c>
      <c r="H2" s="151" t="s">
        <v>129</v>
      </c>
      <c r="I2" s="190" t="s">
        <v>130</v>
      </c>
      <c r="J2" s="190"/>
      <c r="K2" s="190" t="s">
        <v>131</v>
      </c>
      <c r="L2" s="151" t="s">
        <v>1375</v>
      </c>
      <c r="M2" s="258" t="s">
        <v>133</v>
      </c>
      <c r="N2" s="258" t="s">
        <v>1376</v>
      </c>
      <c r="O2" s="258" t="s">
        <v>1377</v>
      </c>
      <c r="P2" s="258" t="s">
        <v>1378</v>
      </c>
      <c r="Q2" s="151" t="s">
        <v>135</v>
      </c>
      <c r="R2" s="150" t="s">
        <v>136</v>
      </c>
      <c r="S2" s="210" t="s">
        <v>2</v>
      </c>
    </row>
    <row r="3" spans="1:20" ht="30">
      <c r="A3" s="197" t="s">
        <v>1379</v>
      </c>
      <c r="B3" s="191" t="s">
        <v>1380</v>
      </c>
      <c r="C3" s="207">
        <v>42401</v>
      </c>
      <c r="D3" s="217" t="s">
        <v>39</v>
      </c>
      <c r="E3" s="217" t="s">
        <v>39</v>
      </c>
      <c r="F3" s="205">
        <v>42452</v>
      </c>
      <c r="G3" s="205">
        <v>42453</v>
      </c>
      <c r="H3" s="205">
        <v>42453</v>
      </c>
      <c r="I3" s="198" t="s">
        <v>1381</v>
      </c>
      <c r="J3" s="198" t="s">
        <v>1382</v>
      </c>
      <c r="K3" s="198">
        <v>18</v>
      </c>
      <c r="L3" s="205">
        <v>42453</v>
      </c>
      <c r="M3" s="259">
        <v>0.69399999999999995</v>
      </c>
      <c r="N3" s="285" t="s">
        <v>1383</v>
      </c>
      <c r="O3" s="259" t="s">
        <v>1384</v>
      </c>
      <c r="P3" s="297">
        <v>1.7232142857142856</v>
      </c>
      <c r="Q3" s="152" t="s">
        <v>1385</v>
      </c>
      <c r="R3" s="209" t="s">
        <v>1386</v>
      </c>
      <c r="S3" s="211" t="s">
        <v>1387</v>
      </c>
    </row>
    <row r="4" spans="1:20" ht="30">
      <c r="A4" s="195"/>
      <c r="B4" s="191" t="s">
        <v>1388</v>
      </c>
      <c r="C4" s="208">
        <v>42401</v>
      </c>
      <c r="D4" s="218" t="s">
        <v>39</v>
      </c>
      <c r="E4" s="218" t="s">
        <v>39</v>
      </c>
      <c r="F4" s="206">
        <v>42452</v>
      </c>
      <c r="G4" s="206">
        <v>42453</v>
      </c>
      <c r="H4" s="206">
        <v>42453</v>
      </c>
      <c r="I4" s="198" t="s">
        <v>1389</v>
      </c>
      <c r="J4" s="198" t="s">
        <v>1390</v>
      </c>
      <c r="K4" s="198">
        <v>18</v>
      </c>
      <c r="L4" s="206">
        <v>42453</v>
      </c>
      <c r="M4" s="260">
        <v>0.43</v>
      </c>
      <c r="N4" s="289" t="s">
        <v>1383</v>
      </c>
      <c r="O4" s="260" t="s">
        <v>1391</v>
      </c>
      <c r="P4" s="298">
        <v>3.5090909090909088</v>
      </c>
      <c r="Q4" s="153" t="s">
        <v>1385</v>
      </c>
      <c r="R4" s="299" t="s">
        <v>1386</v>
      </c>
      <c r="S4" s="214" t="s">
        <v>1392</v>
      </c>
    </row>
    <row r="5" spans="1:20" ht="30">
      <c r="A5" s="195"/>
      <c r="B5" s="191" t="s">
        <v>1393</v>
      </c>
      <c r="C5" s="208">
        <v>42401</v>
      </c>
      <c r="D5" s="218" t="s">
        <v>39</v>
      </c>
      <c r="E5" s="218" t="s">
        <v>39</v>
      </c>
      <c r="F5" s="206">
        <v>42452</v>
      </c>
      <c r="G5" s="206">
        <v>42453</v>
      </c>
      <c r="H5" s="206">
        <v>42453</v>
      </c>
      <c r="I5" s="198" t="s">
        <v>1394</v>
      </c>
      <c r="J5" s="198" t="s">
        <v>1395</v>
      </c>
      <c r="K5" s="198">
        <v>18</v>
      </c>
      <c r="L5" s="206">
        <v>42453</v>
      </c>
      <c r="M5" s="260">
        <v>0.112</v>
      </c>
      <c r="N5" s="289" t="s">
        <v>1383</v>
      </c>
      <c r="O5" s="260" t="s">
        <v>1396</v>
      </c>
      <c r="P5" s="298">
        <v>4.5199063231850118</v>
      </c>
      <c r="Q5" s="153" t="s">
        <v>1385</v>
      </c>
      <c r="R5" s="299" t="s">
        <v>1386</v>
      </c>
      <c r="S5" s="214" t="s">
        <v>1397</v>
      </c>
    </row>
    <row r="6" spans="1:20" ht="30">
      <c r="A6" s="195"/>
      <c r="B6" s="191" t="s">
        <v>1398</v>
      </c>
      <c r="C6" s="208">
        <v>42401</v>
      </c>
      <c r="D6" s="218" t="s">
        <v>39</v>
      </c>
      <c r="E6" s="218" t="s">
        <v>39</v>
      </c>
      <c r="F6" s="206">
        <v>42452</v>
      </c>
      <c r="G6" s="206">
        <v>42453</v>
      </c>
      <c r="H6" s="206">
        <v>42453</v>
      </c>
      <c r="I6" s="198" t="s">
        <v>1399</v>
      </c>
      <c r="J6" s="198" t="s">
        <v>1400</v>
      </c>
      <c r="K6" s="198">
        <v>19</v>
      </c>
      <c r="L6" s="206">
        <v>42453</v>
      </c>
      <c r="M6" s="260">
        <v>0.39</v>
      </c>
      <c r="N6" s="289" t="s">
        <v>1383</v>
      </c>
      <c r="O6" s="260" t="s">
        <v>1401</v>
      </c>
      <c r="P6" s="298">
        <v>2.6081081081081079</v>
      </c>
      <c r="Q6" s="153" t="s">
        <v>1385</v>
      </c>
      <c r="R6" s="299" t="s">
        <v>1386</v>
      </c>
      <c r="S6" s="214" t="s">
        <v>1402</v>
      </c>
    </row>
    <row r="7" spans="1:20" ht="30">
      <c r="A7" s="195"/>
      <c r="B7" s="191" t="s">
        <v>1403</v>
      </c>
      <c r="C7" s="208">
        <v>42401</v>
      </c>
      <c r="D7" s="218" t="s">
        <v>39</v>
      </c>
      <c r="E7" s="218" t="s">
        <v>39</v>
      </c>
      <c r="F7" s="206">
        <v>42452</v>
      </c>
      <c r="G7" s="206">
        <v>42453</v>
      </c>
      <c r="H7" s="206">
        <v>42453</v>
      </c>
      <c r="I7" s="198" t="s">
        <v>1404</v>
      </c>
      <c r="J7" s="198" t="s">
        <v>1405</v>
      </c>
      <c r="K7" s="198">
        <v>19</v>
      </c>
      <c r="L7" s="206">
        <v>42453</v>
      </c>
      <c r="M7" s="260">
        <v>0.14599999999999999</v>
      </c>
      <c r="N7" s="289" t="s">
        <v>1383</v>
      </c>
      <c r="O7" s="260" t="s">
        <v>1406</v>
      </c>
      <c r="P7" s="298">
        <v>3.676190476190476</v>
      </c>
      <c r="Q7" s="153" t="s">
        <v>1385</v>
      </c>
      <c r="R7" s="299" t="s">
        <v>1386</v>
      </c>
      <c r="S7" s="214" t="s">
        <v>1392</v>
      </c>
    </row>
    <row r="8" spans="1:20" ht="30.75" thickBot="1">
      <c r="A8" s="195"/>
      <c r="B8" s="192" t="s">
        <v>1403</v>
      </c>
      <c r="C8" s="208">
        <v>42401</v>
      </c>
      <c r="D8" s="218" t="s">
        <v>39</v>
      </c>
      <c r="E8" s="218" t="s">
        <v>39</v>
      </c>
      <c r="F8" s="206">
        <v>42452</v>
      </c>
      <c r="G8" s="206">
        <v>42453</v>
      </c>
      <c r="H8" s="206">
        <v>42453</v>
      </c>
      <c r="I8" s="200" t="s">
        <v>1407</v>
      </c>
      <c r="J8" s="200" t="s">
        <v>1408</v>
      </c>
      <c r="K8" s="200">
        <v>19</v>
      </c>
      <c r="L8" s="206">
        <v>42453</v>
      </c>
      <c r="M8" s="260">
        <v>0.33800000000000002</v>
      </c>
      <c r="N8" s="289" t="s">
        <v>1383</v>
      </c>
      <c r="O8" s="260" t="s">
        <v>1409</v>
      </c>
      <c r="P8" s="298">
        <v>2.8805970149253728</v>
      </c>
      <c r="Q8" s="153" t="s">
        <v>1385</v>
      </c>
      <c r="R8" s="299" t="s">
        <v>1386</v>
      </c>
      <c r="S8" s="215" t="s">
        <v>1387</v>
      </c>
    </row>
    <row r="9" spans="1:20" ht="30">
      <c r="A9" s="193" t="s">
        <v>1410</v>
      </c>
      <c r="B9" s="191" t="s">
        <v>1411</v>
      </c>
      <c r="C9" s="207" t="s">
        <v>1412</v>
      </c>
      <c r="D9" s="217" t="s">
        <v>39</v>
      </c>
      <c r="E9" s="217" t="s">
        <v>39</v>
      </c>
      <c r="F9" s="205">
        <v>42485</v>
      </c>
      <c r="G9" s="205">
        <v>42486</v>
      </c>
      <c r="H9" s="205">
        <v>42486</v>
      </c>
      <c r="I9" s="198" t="s">
        <v>1413</v>
      </c>
      <c r="J9" s="198" t="s">
        <v>1414</v>
      </c>
      <c r="K9" s="198">
        <v>19</v>
      </c>
      <c r="L9" s="205">
        <v>42486</v>
      </c>
      <c r="M9" s="259">
        <v>0.25800000000000001</v>
      </c>
      <c r="N9" s="285" t="s">
        <v>1383</v>
      </c>
      <c r="O9" s="259" t="s">
        <v>1415</v>
      </c>
      <c r="P9" s="297">
        <v>1.7387387387387385</v>
      </c>
      <c r="Q9" s="152" t="s">
        <v>1416</v>
      </c>
      <c r="R9" s="209" t="s">
        <v>1386</v>
      </c>
      <c r="S9" s="214" t="s">
        <v>1417</v>
      </c>
    </row>
    <row r="10" spans="1:20" ht="30">
      <c r="A10" s="195"/>
      <c r="B10" s="191" t="s">
        <v>1418</v>
      </c>
      <c r="C10" s="208" t="s">
        <v>1412</v>
      </c>
      <c r="D10" s="218" t="s">
        <v>39</v>
      </c>
      <c r="E10" s="218" t="s">
        <v>39</v>
      </c>
      <c r="F10" s="206">
        <v>42485</v>
      </c>
      <c r="G10" s="206">
        <v>42486</v>
      </c>
      <c r="H10" s="206">
        <v>42486</v>
      </c>
      <c r="I10" s="198" t="s">
        <v>1419</v>
      </c>
      <c r="J10" s="198" t="s">
        <v>1420</v>
      </c>
      <c r="K10" s="198">
        <v>19</v>
      </c>
      <c r="L10" s="206">
        <v>42486</v>
      </c>
      <c r="M10" s="260">
        <v>0.122</v>
      </c>
      <c r="N10" s="289" t="s">
        <v>1383</v>
      </c>
      <c r="O10" s="260" t="s">
        <v>1421</v>
      </c>
      <c r="P10" s="298">
        <v>2</v>
      </c>
      <c r="Q10" s="153" t="s">
        <v>1416</v>
      </c>
      <c r="R10" s="299" t="s">
        <v>1386</v>
      </c>
      <c r="S10" s="214" t="s">
        <v>1422</v>
      </c>
    </row>
    <row r="11" spans="1:20" ht="30">
      <c r="A11" s="195"/>
      <c r="B11" s="191" t="s">
        <v>1423</v>
      </c>
      <c r="C11" s="208" t="s">
        <v>1412</v>
      </c>
      <c r="D11" s="218" t="s">
        <v>39</v>
      </c>
      <c r="E11" s="218" t="s">
        <v>39</v>
      </c>
      <c r="F11" s="206">
        <v>42485</v>
      </c>
      <c r="G11" s="206">
        <v>42486</v>
      </c>
      <c r="H11" s="206">
        <v>42486</v>
      </c>
      <c r="I11" s="198" t="s">
        <v>1424</v>
      </c>
      <c r="J11" s="198" t="s">
        <v>1425</v>
      </c>
      <c r="K11" s="198">
        <v>19</v>
      </c>
      <c r="L11" s="206">
        <v>42486</v>
      </c>
      <c r="M11" s="260" t="s">
        <v>1426</v>
      </c>
      <c r="N11" s="289" t="s">
        <v>1383</v>
      </c>
      <c r="O11" s="260" t="s">
        <v>1427</v>
      </c>
      <c r="P11" s="298">
        <v>2.2183908045977012</v>
      </c>
      <c r="Q11" s="153" t="s">
        <v>1416</v>
      </c>
      <c r="R11" s="299" t="s">
        <v>1386</v>
      </c>
      <c r="S11" s="164" t="s">
        <v>1428</v>
      </c>
      <c r="T11" s="213"/>
    </row>
    <row r="12" spans="1:20" ht="30">
      <c r="A12" s="195"/>
      <c r="B12" s="191" t="s">
        <v>1429</v>
      </c>
      <c r="C12" s="208" t="s">
        <v>1412</v>
      </c>
      <c r="D12" s="218" t="s">
        <v>39</v>
      </c>
      <c r="E12" s="218" t="s">
        <v>39</v>
      </c>
      <c r="F12" s="206">
        <v>42485</v>
      </c>
      <c r="G12" s="206">
        <v>42486</v>
      </c>
      <c r="H12" s="206">
        <v>42486</v>
      </c>
      <c r="I12" s="198" t="s">
        <v>1430</v>
      </c>
      <c r="J12" s="198" t="s">
        <v>1431</v>
      </c>
      <c r="K12" s="198">
        <v>19</v>
      </c>
      <c r="L12" s="206">
        <v>42486</v>
      </c>
      <c r="M12" s="260">
        <v>0.2</v>
      </c>
      <c r="N12" s="289" t="s">
        <v>1383</v>
      </c>
      <c r="O12" s="260" t="s">
        <v>1432</v>
      </c>
      <c r="P12" s="298">
        <v>2.2183908045977012</v>
      </c>
      <c r="Q12" s="153" t="s">
        <v>1416</v>
      </c>
      <c r="R12" s="299" t="s">
        <v>1386</v>
      </c>
      <c r="S12" s="214" t="s">
        <v>1433</v>
      </c>
    </row>
    <row r="13" spans="1:20" ht="30">
      <c r="A13" s="195"/>
      <c r="B13" s="191" t="s">
        <v>1434</v>
      </c>
      <c r="C13" s="208" t="s">
        <v>1435</v>
      </c>
      <c r="D13" s="218" t="s">
        <v>39</v>
      </c>
      <c r="E13" s="218" t="s">
        <v>39</v>
      </c>
      <c r="F13" s="206">
        <v>42485</v>
      </c>
      <c r="G13" s="206">
        <v>42486</v>
      </c>
      <c r="H13" s="206">
        <v>42486</v>
      </c>
      <c r="I13" s="198" t="s">
        <v>1436</v>
      </c>
      <c r="J13" s="198" t="s">
        <v>1437</v>
      </c>
      <c r="K13" s="198">
        <v>19</v>
      </c>
      <c r="L13" s="206">
        <v>42486</v>
      </c>
      <c r="M13" s="260" t="s">
        <v>1426</v>
      </c>
      <c r="N13" s="289" t="s">
        <v>1383</v>
      </c>
      <c r="O13" s="260" t="s">
        <v>1438</v>
      </c>
      <c r="P13" s="298">
        <v>3.3565217391304349</v>
      </c>
      <c r="Q13" s="153" t="s">
        <v>1416</v>
      </c>
      <c r="R13" s="299" t="s">
        <v>1386</v>
      </c>
      <c r="S13" s="214" t="s">
        <v>1439</v>
      </c>
    </row>
    <row r="14" spans="1:20" ht="30">
      <c r="A14" s="195"/>
      <c r="B14" s="191" t="s">
        <v>1440</v>
      </c>
      <c r="C14" s="208" t="s">
        <v>1435</v>
      </c>
      <c r="D14" s="218" t="s">
        <v>39</v>
      </c>
      <c r="E14" s="218" t="s">
        <v>39</v>
      </c>
      <c r="F14" s="206">
        <v>42485</v>
      </c>
      <c r="G14" s="206">
        <v>42486</v>
      </c>
      <c r="H14" s="206">
        <v>42486</v>
      </c>
      <c r="I14" s="198" t="s">
        <v>1441</v>
      </c>
      <c r="J14" s="198" t="s">
        <v>1442</v>
      </c>
      <c r="K14" s="198">
        <v>19</v>
      </c>
      <c r="L14" s="206">
        <v>42486</v>
      </c>
      <c r="M14" s="260">
        <v>0.10199999999999999</v>
      </c>
      <c r="N14" s="289" t="s">
        <v>1383</v>
      </c>
      <c r="O14" s="260" t="s">
        <v>1443</v>
      </c>
      <c r="P14" s="298">
        <v>5</v>
      </c>
      <c r="Q14" s="153" t="s">
        <v>1416</v>
      </c>
      <c r="R14" s="299" t="s">
        <v>1386</v>
      </c>
      <c r="S14" s="214" t="s">
        <v>1444</v>
      </c>
    </row>
    <row r="15" spans="1:20" ht="30">
      <c r="A15" s="195"/>
      <c r="B15" s="191" t="s">
        <v>1445</v>
      </c>
      <c r="C15" s="208" t="s">
        <v>1435</v>
      </c>
      <c r="D15" s="218" t="s">
        <v>39</v>
      </c>
      <c r="E15" s="218" t="s">
        <v>39</v>
      </c>
      <c r="F15" s="206">
        <v>42485</v>
      </c>
      <c r="G15" s="206">
        <v>42486</v>
      </c>
      <c r="H15" s="206">
        <v>42486</v>
      </c>
      <c r="I15" s="198" t="s">
        <v>1446</v>
      </c>
      <c r="J15" s="198" t="s">
        <v>1447</v>
      </c>
      <c r="K15" s="198">
        <v>19</v>
      </c>
      <c r="L15" s="206">
        <v>42486</v>
      </c>
      <c r="M15" s="260" t="s">
        <v>1426</v>
      </c>
      <c r="N15" s="289" t="s">
        <v>1383</v>
      </c>
      <c r="O15" s="260" t="s">
        <v>1448</v>
      </c>
      <c r="P15" s="298">
        <v>3.8217821782178216</v>
      </c>
      <c r="Q15" s="153" t="s">
        <v>1416</v>
      </c>
      <c r="R15" s="299" t="s">
        <v>1386</v>
      </c>
      <c r="S15" s="214" t="s">
        <v>1449</v>
      </c>
    </row>
    <row r="16" spans="1:20" ht="30.75" thickBot="1">
      <c r="A16" s="196"/>
      <c r="B16" s="191" t="s">
        <v>1450</v>
      </c>
      <c r="C16" s="238" t="s">
        <v>1435</v>
      </c>
      <c r="D16" s="218" t="s">
        <v>39</v>
      </c>
      <c r="E16" s="218" t="s">
        <v>39</v>
      </c>
      <c r="F16" s="206">
        <v>42485</v>
      </c>
      <c r="G16" s="206">
        <v>42486</v>
      </c>
      <c r="H16" s="206">
        <v>42486</v>
      </c>
      <c r="I16" s="236" t="s">
        <v>1451</v>
      </c>
      <c r="J16" s="236" t="s">
        <v>1452</v>
      </c>
      <c r="K16" s="198">
        <v>19</v>
      </c>
      <c r="L16" s="206">
        <v>42486</v>
      </c>
      <c r="M16" s="260">
        <v>0.13</v>
      </c>
      <c r="N16" s="289" t="s">
        <v>1383</v>
      </c>
      <c r="O16" s="260" t="s">
        <v>1453</v>
      </c>
      <c r="P16" s="298">
        <v>3.6074766355140184</v>
      </c>
      <c r="Q16" s="153" t="s">
        <v>1416</v>
      </c>
      <c r="R16" s="299" t="s">
        <v>1386</v>
      </c>
      <c r="S16" s="215" t="s">
        <v>1454</v>
      </c>
    </row>
    <row r="17" spans="1:19" ht="30">
      <c r="A17" s="194" t="s">
        <v>1455</v>
      </c>
      <c r="B17" s="193" t="s">
        <v>1456</v>
      </c>
      <c r="C17" s="208" t="s">
        <v>1435</v>
      </c>
      <c r="D17" s="199" t="s">
        <v>39</v>
      </c>
      <c r="E17" s="199" t="s">
        <v>39</v>
      </c>
      <c r="F17" s="205">
        <v>42488</v>
      </c>
      <c r="G17" s="205">
        <v>42489</v>
      </c>
      <c r="H17" s="205">
        <v>42489</v>
      </c>
      <c r="I17" s="198" t="s">
        <v>1457</v>
      </c>
      <c r="J17" s="198" t="s">
        <v>1458</v>
      </c>
      <c r="K17" s="199">
        <v>19</v>
      </c>
      <c r="L17" s="205">
        <v>42489</v>
      </c>
      <c r="M17" s="259" t="s">
        <v>1426</v>
      </c>
      <c r="N17" s="285" t="s">
        <v>1383</v>
      </c>
      <c r="O17" s="259" t="s">
        <v>1459</v>
      </c>
      <c r="P17" s="297">
        <v>1.7309417040358743</v>
      </c>
      <c r="Q17" s="152" t="s">
        <v>1460</v>
      </c>
      <c r="R17" s="209" t="s">
        <v>1386</v>
      </c>
      <c r="S17" s="284">
        <v>893</v>
      </c>
    </row>
    <row r="18" spans="1:19" ht="30">
      <c r="A18" s="195"/>
      <c r="B18" s="422" t="s">
        <v>1461</v>
      </c>
      <c r="C18" s="423" t="s">
        <v>1435</v>
      </c>
      <c r="D18" s="218" t="s">
        <v>39</v>
      </c>
      <c r="E18" s="218" t="s">
        <v>39</v>
      </c>
      <c r="F18" s="206">
        <v>42488</v>
      </c>
      <c r="G18" s="206">
        <v>42489</v>
      </c>
      <c r="H18" s="206">
        <v>42489</v>
      </c>
      <c r="I18" s="198" t="s">
        <v>1462</v>
      </c>
      <c r="J18" s="198" t="s">
        <v>1463</v>
      </c>
      <c r="K18" s="198">
        <v>19</v>
      </c>
      <c r="L18" s="206">
        <v>42489</v>
      </c>
      <c r="M18" s="260" t="s">
        <v>1426</v>
      </c>
      <c r="N18" s="289" t="s">
        <v>1383</v>
      </c>
      <c r="O18" s="260" t="s">
        <v>1464</v>
      </c>
      <c r="P18" s="298">
        <v>1.7870370370370368</v>
      </c>
      <c r="Q18" s="153" t="s">
        <v>1460</v>
      </c>
      <c r="R18" s="299" t="s">
        <v>1386</v>
      </c>
      <c r="S18" s="214" t="s">
        <v>1465</v>
      </c>
    </row>
    <row r="19" spans="1:19" ht="30">
      <c r="A19" s="195"/>
      <c r="B19" s="191" t="s">
        <v>1466</v>
      </c>
      <c r="C19" s="208" t="s">
        <v>1435</v>
      </c>
      <c r="D19" s="218" t="s">
        <v>39</v>
      </c>
      <c r="E19" s="218" t="s">
        <v>39</v>
      </c>
      <c r="F19" s="206">
        <v>42488</v>
      </c>
      <c r="G19" s="206">
        <v>42489</v>
      </c>
      <c r="H19" s="206">
        <v>42489</v>
      </c>
      <c r="I19" s="198" t="s">
        <v>1467</v>
      </c>
      <c r="J19" s="198" t="s">
        <v>1468</v>
      </c>
      <c r="K19" s="198">
        <v>19</v>
      </c>
      <c r="L19" s="206">
        <v>42489</v>
      </c>
      <c r="M19" s="260">
        <v>0.78800000000000003</v>
      </c>
      <c r="N19" s="289" t="s">
        <v>1383</v>
      </c>
      <c r="O19" s="260" t="s">
        <v>1469</v>
      </c>
      <c r="P19" s="298">
        <v>2.8175182481751824</v>
      </c>
      <c r="Q19" s="153" t="s">
        <v>1460</v>
      </c>
      <c r="R19" s="299" t="s">
        <v>1386</v>
      </c>
      <c r="S19" s="214" t="s">
        <v>1470</v>
      </c>
    </row>
    <row r="20" spans="1:19" ht="30">
      <c r="A20" s="195"/>
      <c r="B20" s="191" t="s">
        <v>1471</v>
      </c>
      <c r="C20" s="208" t="s">
        <v>1435</v>
      </c>
      <c r="D20" s="218" t="s">
        <v>39</v>
      </c>
      <c r="E20" s="218" t="s">
        <v>39</v>
      </c>
      <c r="F20" s="206">
        <v>42488</v>
      </c>
      <c r="G20" s="206">
        <v>42489</v>
      </c>
      <c r="H20" s="206">
        <v>42489</v>
      </c>
      <c r="I20" s="198" t="s">
        <v>1472</v>
      </c>
      <c r="J20" s="198" t="s">
        <v>1473</v>
      </c>
      <c r="K20" s="198">
        <v>19</v>
      </c>
      <c r="L20" s="206">
        <v>42489</v>
      </c>
      <c r="M20" s="260" t="s">
        <v>1426</v>
      </c>
      <c r="N20" s="289" t="s">
        <v>1383</v>
      </c>
      <c r="O20" s="260" t="s">
        <v>1474</v>
      </c>
      <c r="P20" s="298">
        <v>2.443037974683544</v>
      </c>
      <c r="Q20" s="153" t="s">
        <v>1460</v>
      </c>
      <c r="R20" s="299" t="s">
        <v>1386</v>
      </c>
      <c r="S20" s="214" t="s">
        <v>1475</v>
      </c>
    </row>
    <row r="21" spans="1:19" ht="30">
      <c r="A21" s="195"/>
      <c r="B21" s="191" t="s">
        <v>1476</v>
      </c>
      <c r="C21" s="208" t="s">
        <v>1435</v>
      </c>
      <c r="D21" s="218" t="s">
        <v>39</v>
      </c>
      <c r="E21" s="218" t="s">
        <v>39</v>
      </c>
      <c r="F21" s="206">
        <v>42488</v>
      </c>
      <c r="G21" s="206">
        <v>42489</v>
      </c>
      <c r="H21" s="206">
        <v>42489</v>
      </c>
      <c r="I21" s="198" t="s">
        <v>1477</v>
      </c>
      <c r="J21" s="198" t="s">
        <v>1478</v>
      </c>
      <c r="K21" s="198">
        <v>19</v>
      </c>
      <c r="L21" s="206">
        <v>42489</v>
      </c>
      <c r="M21" s="260">
        <v>0.106</v>
      </c>
      <c r="N21" s="289" t="s">
        <v>1383</v>
      </c>
      <c r="O21" s="260" t="s">
        <v>1479</v>
      </c>
      <c r="P21" s="298">
        <v>3.3859649122807021</v>
      </c>
      <c r="Q21" s="153" t="s">
        <v>1460</v>
      </c>
      <c r="R21" s="299" t="s">
        <v>1386</v>
      </c>
      <c r="S21" s="284">
        <v>131</v>
      </c>
    </row>
    <row r="22" spans="1:19" ht="30.75" thickBot="1">
      <c r="A22" s="237"/>
      <c r="B22" s="191" t="s">
        <v>1480</v>
      </c>
      <c r="C22" s="208" t="s">
        <v>1435</v>
      </c>
      <c r="D22" s="218" t="s">
        <v>39</v>
      </c>
      <c r="E22" s="218" t="s">
        <v>39</v>
      </c>
      <c r="F22" s="206">
        <v>42488</v>
      </c>
      <c r="G22" s="206">
        <v>42489</v>
      </c>
      <c r="H22" s="206">
        <v>42489</v>
      </c>
      <c r="I22" s="198" t="s">
        <v>1481</v>
      </c>
      <c r="J22" s="198" t="s">
        <v>1482</v>
      </c>
      <c r="K22" s="198">
        <v>19</v>
      </c>
      <c r="L22" s="206">
        <v>42489</v>
      </c>
      <c r="M22" s="260">
        <v>0.28000000000000003</v>
      </c>
      <c r="N22" s="289" t="s">
        <v>1383</v>
      </c>
      <c r="O22" s="260" t="s">
        <v>1483</v>
      </c>
      <c r="P22" s="298">
        <v>3.2436974789915967</v>
      </c>
      <c r="Q22" s="153" t="s">
        <v>1460</v>
      </c>
      <c r="R22" s="299" t="s">
        <v>1386</v>
      </c>
      <c r="S22" s="214" t="s">
        <v>1484</v>
      </c>
    </row>
    <row r="23" spans="1:19" ht="30">
      <c r="A23" s="194" t="s">
        <v>1485</v>
      </c>
      <c r="B23" s="193" t="s">
        <v>1486</v>
      </c>
      <c r="C23" s="207" t="s">
        <v>1487</v>
      </c>
      <c r="D23" s="199" t="s">
        <v>39</v>
      </c>
      <c r="E23" s="199" t="s">
        <v>39</v>
      </c>
      <c r="F23" s="205">
        <v>42493</v>
      </c>
      <c r="G23" s="205">
        <v>42494</v>
      </c>
      <c r="H23" s="205">
        <v>42494</v>
      </c>
      <c r="I23" s="199" t="s">
        <v>1488</v>
      </c>
      <c r="J23" s="199" t="s">
        <v>1489</v>
      </c>
      <c r="K23" s="199">
        <v>22</v>
      </c>
      <c r="L23" s="205">
        <v>42499</v>
      </c>
      <c r="M23" s="259">
        <v>4.32</v>
      </c>
      <c r="N23" s="285" t="s">
        <v>39</v>
      </c>
      <c r="O23" s="285" t="s">
        <v>39</v>
      </c>
      <c r="P23" s="297">
        <v>0.89351851851851838</v>
      </c>
      <c r="Q23" s="152" t="s">
        <v>1490</v>
      </c>
      <c r="R23" s="209" t="s">
        <v>1386</v>
      </c>
      <c r="S23" s="216" t="s">
        <v>1491</v>
      </c>
    </row>
    <row r="24" spans="1:19" ht="30">
      <c r="A24" s="195"/>
      <c r="B24" s="191" t="s">
        <v>1492</v>
      </c>
      <c r="C24" s="208" t="s">
        <v>1487</v>
      </c>
      <c r="D24" s="198" t="s">
        <v>39</v>
      </c>
      <c r="E24" s="198" t="s">
        <v>39</v>
      </c>
      <c r="F24" s="206">
        <v>42493</v>
      </c>
      <c r="G24" s="206">
        <v>42494</v>
      </c>
      <c r="H24" s="206">
        <v>42494</v>
      </c>
      <c r="I24" s="198" t="s">
        <v>1493</v>
      </c>
      <c r="J24" s="198" t="s">
        <v>1494</v>
      </c>
      <c r="K24" s="198">
        <v>22</v>
      </c>
      <c r="L24" s="206">
        <v>42499</v>
      </c>
      <c r="M24" s="260">
        <v>4.5999999999999996</v>
      </c>
      <c r="N24" s="260" t="s">
        <v>39</v>
      </c>
      <c r="O24" s="260" t="s">
        <v>39</v>
      </c>
      <c r="P24" s="298">
        <v>0.83913043478260874</v>
      </c>
      <c r="Q24" s="153" t="s">
        <v>1490</v>
      </c>
      <c r="R24" s="299" t="s">
        <v>1386</v>
      </c>
      <c r="S24" s="214" t="s">
        <v>1495</v>
      </c>
    </row>
    <row r="25" spans="1:19" ht="30">
      <c r="A25" s="195"/>
      <c r="B25" s="424" t="s">
        <v>1496</v>
      </c>
      <c r="C25" s="425" t="s">
        <v>1487</v>
      </c>
      <c r="D25" s="198" t="s">
        <v>39</v>
      </c>
      <c r="E25" s="198" t="s">
        <v>39</v>
      </c>
      <c r="F25" s="206">
        <v>42493</v>
      </c>
      <c r="G25" s="206">
        <v>42494</v>
      </c>
      <c r="H25" s="206">
        <v>42494</v>
      </c>
      <c r="I25" s="198" t="s">
        <v>1497</v>
      </c>
      <c r="J25" s="198" t="s">
        <v>1498</v>
      </c>
      <c r="K25" s="198">
        <v>22</v>
      </c>
      <c r="L25" s="206">
        <v>42499</v>
      </c>
      <c r="M25" s="260">
        <v>4.5999999999999996</v>
      </c>
      <c r="N25" s="260" t="s">
        <v>39</v>
      </c>
      <c r="O25" s="260" t="s">
        <v>39</v>
      </c>
      <c r="P25" s="298">
        <v>0.83913043478260874</v>
      </c>
      <c r="Q25" s="153" t="s">
        <v>1490</v>
      </c>
      <c r="R25" s="299" t="s">
        <v>1386</v>
      </c>
      <c r="S25" s="214" t="s">
        <v>1499</v>
      </c>
    </row>
    <row r="26" spans="1:19" ht="30">
      <c r="A26" s="195"/>
      <c r="B26" s="191" t="s">
        <v>1500</v>
      </c>
      <c r="C26" s="208" t="s">
        <v>1487</v>
      </c>
      <c r="D26" s="198" t="s">
        <v>39</v>
      </c>
      <c r="E26" s="198" t="s">
        <v>39</v>
      </c>
      <c r="F26" s="206">
        <v>42493</v>
      </c>
      <c r="G26" s="206">
        <v>42494</v>
      </c>
      <c r="H26" s="206">
        <v>42494</v>
      </c>
      <c r="I26" s="198" t="s">
        <v>1501</v>
      </c>
      <c r="J26" s="198" t="s">
        <v>1502</v>
      </c>
      <c r="K26" s="198">
        <v>22</v>
      </c>
      <c r="L26" s="206">
        <v>42499</v>
      </c>
      <c r="M26" s="260">
        <v>3.1</v>
      </c>
      <c r="N26" s="260" t="s">
        <v>39</v>
      </c>
      <c r="O26" s="260" t="s">
        <v>39</v>
      </c>
      <c r="P26" s="298">
        <v>1.2451612903225806</v>
      </c>
      <c r="Q26" s="153" t="s">
        <v>1490</v>
      </c>
      <c r="R26" s="299" t="s">
        <v>1386</v>
      </c>
      <c r="S26" s="214" t="s">
        <v>1503</v>
      </c>
    </row>
    <row r="27" spans="1:19" ht="30">
      <c r="A27" s="195"/>
      <c r="B27" s="191" t="s">
        <v>1504</v>
      </c>
      <c r="C27" s="208" t="s">
        <v>1487</v>
      </c>
      <c r="D27" s="198" t="s">
        <v>39</v>
      </c>
      <c r="E27" s="198" t="s">
        <v>39</v>
      </c>
      <c r="F27" s="206">
        <v>42493</v>
      </c>
      <c r="G27" s="206">
        <v>42494</v>
      </c>
      <c r="H27" s="206">
        <v>42494</v>
      </c>
      <c r="I27" s="198" t="s">
        <v>1505</v>
      </c>
      <c r="J27" s="198" t="s">
        <v>1506</v>
      </c>
      <c r="K27" s="198">
        <v>22</v>
      </c>
      <c r="L27" s="206">
        <v>42499</v>
      </c>
      <c r="M27" s="260">
        <v>8.08</v>
      </c>
      <c r="N27" s="260" t="s">
        <v>39</v>
      </c>
      <c r="O27" s="260" t="s">
        <v>39</v>
      </c>
      <c r="P27" s="298">
        <v>0.4777227722772277</v>
      </c>
      <c r="Q27" s="153" t="s">
        <v>1490</v>
      </c>
      <c r="R27" s="299" t="s">
        <v>1386</v>
      </c>
      <c r="S27" s="214" t="s">
        <v>1507</v>
      </c>
    </row>
    <row r="28" spans="1:19" ht="30">
      <c r="A28" s="195"/>
      <c r="B28" s="191" t="s">
        <v>1508</v>
      </c>
      <c r="C28" s="208" t="s">
        <v>1487</v>
      </c>
      <c r="D28" s="198" t="s">
        <v>39</v>
      </c>
      <c r="E28" s="198" t="s">
        <v>39</v>
      </c>
      <c r="F28" s="206">
        <v>42493</v>
      </c>
      <c r="G28" s="206">
        <v>42494</v>
      </c>
      <c r="H28" s="206">
        <v>42494</v>
      </c>
      <c r="I28" s="198" t="s">
        <v>1509</v>
      </c>
      <c r="J28" s="198" t="s">
        <v>1510</v>
      </c>
      <c r="K28" s="198">
        <v>22</v>
      </c>
      <c r="L28" s="206">
        <v>42499</v>
      </c>
      <c r="M28" s="260">
        <v>1.28</v>
      </c>
      <c r="N28" s="260" t="s">
        <v>39</v>
      </c>
      <c r="O28" s="260" t="s">
        <v>39</v>
      </c>
      <c r="P28" s="298">
        <v>3.015625</v>
      </c>
      <c r="Q28" s="153" t="s">
        <v>1490</v>
      </c>
      <c r="R28" s="299" t="s">
        <v>1386</v>
      </c>
      <c r="S28" s="214" t="s">
        <v>1511</v>
      </c>
    </row>
    <row r="29" spans="1:19" ht="30">
      <c r="A29" s="195"/>
      <c r="B29" s="191" t="s">
        <v>1512</v>
      </c>
      <c r="C29" s="208" t="s">
        <v>1487</v>
      </c>
      <c r="D29" s="198" t="s">
        <v>39</v>
      </c>
      <c r="E29" s="198" t="s">
        <v>39</v>
      </c>
      <c r="F29" s="206">
        <v>42493</v>
      </c>
      <c r="G29" s="206">
        <v>42494</v>
      </c>
      <c r="H29" s="206">
        <v>42494</v>
      </c>
      <c r="I29" s="198" t="s">
        <v>1513</v>
      </c>
      <c r="J29" s="198" t="s">
        <v>1514</v>
      </c>
      <c r="K29" s="198">
        <v>22</v>
      </c>
      <c r="L29" s="206">
        <v>42499</v>
      </c>
      <c r="M29" s="260">
        <v>6.26</v>
      </c>
      <c r="N29" s="260" t="s">
        <v>39</v>
      </c>
      <c r="O29" s="260" t="s">
        <v>39</v>
      </c>
      <c r="P29" s="298">
        <v>0.61661341853035145</v>
      </c>
      <c r="Q29" s="153" t="s">
        <v>1490</v>
      </c>
      <c r="R29" s="299" t="s">
        <v>1386</v>
      </c>
      <c r="S29" s="214" t="s">
        <v>1515</v>
      </c>
    </row>
    <row r="30" spans="1:19" ht="30.75" thickBot="1">
      <c r="A30" s="195"/>
      <c r="B30" s="191" t="s">
        <v>1516</v>
      </c>
      <c r="C30" s="208" t="s">
        <v>1487</v>
      </c>
      <c r="D30" s="198" t="s">
        <v>39</v>
      </c>
      <c r="E30" s="198" t="s">
        <v>39</v>
      </c>
      <c r="F30" s="206">
        <v>42493</v>
      </c>
      <c r="G30" s="206">
        <v>42494</v>
      </c>
      <c r="H30" s="206">
        <v>42494</v>
      </c>
      <c r="I30" s="198" t="s">
        <v>1517</v>
      </c>
      <c r="J30" s="198" t="s">
        <v>1518</v>
      </c>
      <c r="K30" s="198">
        <v>22</v>
      </c>
      <c r="L30" s="206">
        <v>42499</v>
      </c>
      <c r="M30" s="260">
        <v>6.26</v>
      </c>
      <c r="N30" s="260" t="s">
        <v>39</v>
      </c>
      <c r="O30" s="260" t="s">
        <v>39</v>
      </c>
      <c r="P30" s="298">
        <v>0.61661341853035145</v>
      </c>
      <c r="Q30" s="153" t="s">
        <v>1490</v>
      </c>
      <c r="R30" s="299" t="s">
        <v>1386</v>
      </c>
      <c r="S30" s="215" t="s">
        <v>1519</v>
      </c>
    </row>
    <row r="31" spans="1:19" ht="30.75" customHeight="1">
      <c r="A31" s="290" t="s">
        <v>1520</v>
      </c>
      <c r="B31" s="193" t="s">
        <v>1521</v>
      </c>
      <c r="C31" s="207" t="s">
        <v>1487</v>
      </c>
      <c r="D31" s="199" t="s">
        <v>39</v>
      </c>
      <c r="E31" s="199" t="s">
        <v>39</v>
      </c>
      <c r="F31" s="205">
        <v>42509</v>
      </c>
      <c r="G31" s="205">
        <v>42510</v>
      </c>
      <c r="H31" s="205">
        <v>42510</v>
      </c>
      <c r="I31" s="199" t="s">
        <v>1522</v>
      </c>
      <c r="J31" s="199" t="s">
        <v>1523</v>
      </c>
      <c r="K31" s="199">
        <v>22</v>
      </c>
      <c r="L31" s="291">
        <v>42510</v>
      </c>
      <c r="M31" s="259">
        <v>6.9000000000000006E-2</v>
      </c>
      <c r="N31" s="285"/>
      <c r="O31" s="285"/>
      <c r="P31" s="259"/>
      <c r="Q31" s="152" t="s">
        <v>1524</v>
      </c>
      <c r="R31" s="293"/>
      <c r="S31" s="216"/>
    </row>
    <row r="32" spans="1:19" ht="30.75" customHeight="1">
      <c r="A32" s="195" t="s">
        <v>1525</v>
      </c>
      <c r="B32" s="191" t="s">
        <v>1526</v>
      </c>
      <c r="C32" s="208" t="s">
        <v>1487</v>
      </c>
      <c r="D32" s="198" t="s">
        <v>39</v>
      </c>
      <c r="E32" s="198" t="s">
        <v>39</v>
      </c>
      <c r="F32" s="206">
        <v>42509</v>
      </c>
      <c r="G32" s="206">
        <v>42510</v>
      </c>
      <c r="H32" s="206">
        <v>42510</v>
      </c>
      <c r="I32" s="198" t="s">
        <v>1527</v>
      </c>
      <c r="J32" s="198" t="s">
        <v>1528</v>
      </c>
      <c r="K32" s="198">
        <v>22</v>
      </c>
      <c r="L32" s="292">
        <v>42510</v>
      </c>
      <c r="M32" s="260" t="s">
        <v>1426</v>
      </c>
      <c r="N32" s="260"/>
      <c r="O32" s="260"/>
      <c r="P32" s="260"/>
      <c r="Q32" s="153" t="s">
        <v>1524</v>
      </c>
      <c r="R32" s="294"/>
      <c r="S32" s="214"/>
    </row>
    <row r="33" spans="1:19" ht="30.75" customHeight="1">
      <c r="A33" s="195"/>
      <c r="B33" s="191" t="s">
        <v>1529</v>
      </c>
      <c r="C33" s="208" t="s">
        <v>1487</v>
      </c>
      <c r="D33" s="198" t="s">
        <v>39</v>
      </c>
      <c r="E33" s="198" t="s">
        <v>39</v>
      </c>
      <c r="F33" s="206">
        <v>42509</v>
      </c>
      <c r="G33" s="206">
        <v>42510</v>
      </c>
      <c r="H33" s="206">
        <v>42510</v>
      </c>
      <c r="I33" s="198" t="s">
        <v>1530</v>
      </c>
      <c r="J33" s="198" t="s">
        <v>1531</v>
      </c>
      <c r="K33" s="198">
        <v>22</v>
      </c>
      <c r="L33" s="292">
        <v>42510</v>
      </c>
      <c r="M33" s="260">
        <v>0.16200000000000001</v>
      </c>
      <c r="N33" s="260"/>
      <c r="O33" s="260"/>
      <c r="P33" s="260"/>
      <c r="Q33" s="153" t="s">
        <v>1524</v>
      </c>
      <c r="R33" s="294"/>
      <c r="S33" s="214"/>
    </row>
    <row r="34" spans="1:19" ht="30.75" customHeight="1">
      <c r="A34" s="195"/>
      <c r="B34" s="191" t="s">
        <v>1532</v>
      </c>
      <c r="C34" s="208" t="s">
        <v>1487</v>
      </c>
      <c r="D34" s="198" t="s">
        <v>39</v>
      </c>
      <c r="E34" s="198" t="s">
        <v>39</v>
      </c>
      <c r="F34" s="206">
        <v>42509</v>
      </c>
      <c r="G34" s="206">
        <v>42510</v>
      </c>
      <c r="H34" s="206">
        <v>42510</v>
      </c>
      <c r="I34" s="198" t="s">
        <v>1533</v>
      </c>
      <c r="J34" s="198" t="s">
        <v>1534</v>
      </c>
      <c r="K34" s="198">
        <v>22</v>
      </c>
      <c r="L34" s="292">
        <v>42510</v>
      </c>
      <c r="M34" s="260">
        <v>0.11</v>
      </c>
      <c r="N34" s="260"/>
      <c r="O34" s="260"/>
      <c r="P34" s="260"/>
      <c r="Q34" s="153" t="s">
        <v>1524</v>
      </c>
      <c r="R34" s="294"/>
      <c r="S34" s="214"/>
    </row>
    <row r="35" spans="1:19" ht="30.75" customHeight="1">
      <c r="A35" s="195"/>
      <c r="B35" s="191" t="s">
        <v>1535</v>
      </c>
      <c r="C35" s="208" t="s">
        <v>1487</v>
      </c>
      <c r="D35" s="198" t="s">
        <v>39</v>
      </c>
      <c r="E35" s="198" t="s">
        <v>39</v>
      </c>
      <c r="F35" s="206">
        <v>42509</v>
      </c>
      <c r="G35" s="206">
        <v>42510</v>
      </c>
      <c r="H35" s="206">
        <v>42510</v>
      </c>
      <c r="I35" s="198" t="s">
        <v>1536</v>
      </c>
      <c r="J35" s="198" t="s">
        <v>1537</v>
      </c>
      <c r="K35" s="198">
        <v>22</v>
      </c>
      <c r="L35" s="292">
        <v>42510</v>
      </c>
      <c r="M35" s="260">
        <v>6.2E-2</v>
      </c>
      <c r="N35" s="260"/>
      <c r="O35" s="260"/>
      <c r="P35" s="260"/>
      <c r="Q35" s="153" t="s">
        <v>1524</v>
      </c>
      <c r="R35" s="294"/>
      <c r="S35" s="214"/>
    </row>
    <row r="36" spans="1:19" ht="30.75" customHeight="1">
      <c r="A36" s="195"/>
      <c r="B36" s="191" t="s">
        <v>1538</v>
      </c>
      <c r="C36" s="208" t="s">
        <v>1487</v>
      </c>
      <c r="D36" s="198" t="s">
        <v>39</v>
      </c>
      <c r="E36" s="198" t="s">
        <v>39</v>
      </c>
      <c r="F36" s="206">
        <v>42509</v>
      </c>
      <c r="G36" s="206">
        <v>42510</v>
      </c>
      <c r="H36" s="206">
        <v>42510</v>
      </c>
      <c r="I36" s="198" t="s">
        <v>1539</v>
      </c>
      <c r="J36" s="198" t="s">
        <v>1540</v>
      </c>
      <c r="K36" s="198">
        <v>22</v>
      </c>
      <c r="L36" s="292">
        <v>42510</v>
      </c>
      <c r="M36" s="260">
        <v>8.4000000000000005E-2</v>
      </c>
      <c r="N36" s="260"/>
      <c r="O36" s="260"/>
      <c r="P36" s="260"/>
      <c r="Q36" s="153" t="s">
        <v>1524</v>
      </c>
      <c r="R36" s="294"/>
      <c r="S36" s="214"/>
    </row>
    <row r="37" spans="1:19" ht="30.75" customHeight="1">
      <c r="A37" s="195"/>
      <c r="B37" s="191" t="s">
        <v>1541</v>
      </c>
      <c r="C37" s="208" t="s">
        <v>1487</v>
      </c>
      <c r="D37" s="198" t="s">
        <v>39</v>
      </c>
      <c r="E37" s="198" t="s">
        <v>39</v>
      </c>
      <c r="F37" s="206">
        <v>42509</v>
      </c>
      <c r="G37" s="206">
        <v>42510</v>
      </c>
      <c r="H37" s="206">
        <v>42510</v>
      </c>
      <c r="I37" s="198" t="s">
        <v>1542</v>
      </c>
      <c r="J37" s="198" t="s">
        <v>1543</v>
      </c>
      <c r="K37" s="198">
        <v>22</v>
      </c>
      <c r="L37" s="292">
        <v>42510</v>
      </c>
      <c r="M37" s="260">
        <v>7.5999999999999998E-2</v>
      </c>
      <c r="N37" s="260"/>
      <c r="O37" s="260"/>
      <c r="P37" s="260"/>
      <c r="Q37" s="153" t="s">
        <v>1524</v>
      </c>
      <c r="R37" s="294"/>
      <c r="S37" s="214"/>
    </row>
    <row r="38" spans="1:19" ht="30.75" customHeight="1" thickBot="1">
      <c r="A38" s="195"/>
      <c r="B38" s="191" t="s">
        <v>1544</v>
      </c>
      <c r="C38" s="208" t="s">
        <v>1487</v>
      </c>
      <c r="D38" s="198" t="s">
        <v>39</v>
      </c>
      <c r="E38" s="198" t="s">
        <v>39</v>
      </c>
      <c r="F38" s="206">
        <v>42509</v>
      </c>
      <c r="G38" s="206">
        <v>42510</v>
      </c>
      <c r="H38" s="206">
        <v>42510</v>
      </c>
      <c r="I38" s="198" t="s">
        <v>1545</v>
      </c>
      <c r="J38" s="198" t="s">
        <v>1546</v>
      </c>
      <c r="K38" s="198">
        <v>22</v>
      </c>
      <c r="L38" s="292">
        <v>42510</v>
      </c>
      <c r="M38" s="260">
        <v>7.9000000000000001E-2</v>
      </c>
      <c r="N38" s="260"/>
      <c r="O38" s="260"/>
      <c r="P38" s="260"/>
      <c r="Q38" s="153" t="s">
        <v>1524</v>
      </c>
      <c r="R38" s="295"/>
      <c r="S38" s="215"/>
    </row>
    <row r="39" spans="1:19" ht="30.75" customHeight="1">
      <c r="A39" s="290" t="s">
        <v>1520</v>
      </c>
      <c r="B39" s="193" t="s">
        <v>1521</v>
      </c>
      <c r="C39" s="207" t="s">
        <v>1487</v>
      </c>
      <c r="D39" s="199" t="s">
        <v>39</v>
      </c>
      <c r="E39" s="199" t="s">
        <v>39</v>
      </c>
      <c r="F39" s="205">
        <v>42509</v>
      </c>
      <c r="G39" s="205">
        <v>42515</v>
      </c>
      <c r="H39" s="205">
        <v>42515</v>
      </c>
      <c r="I39" s="199" t="s">
        <v>1547</v>
      </c>
      <c r="J39" s="199" t="s">
        <v>1548</v>
      </c>
      <c r="K39" s="199">
        <v>35</v>
      </c>
      <c r="L39" s="291">
        <v>42515</v>
      </c>
      <c r="M39" s="259"/>
      <c r="N39" s="285"/>
      <c r="O39" s="285"/>
      <c r="P39" s="259"/>
      <c r="Q39" s="152" t="s">
        <v>1524</v>
      </c>
      <c r="R39" s="293"/>
      <c r="S39" s="216"/>
    </row>
    <row r="40" spans="1:19" ht="30.75" customHeight="1">
      <c r="A40" s="195" t="s">
        <v>16</v>
      </c>
      <c r="B40" s="191" t="s">
        <v>1526</v>
      </c>
      <c r="C40" s="208" t="s">
        <v>1487</v>
      </c>
      <c r="D40" s="198" t="s">
        <v>39</v>
      </c>
      <c r="E40" s="198" t="s">
        <v>39</v>
      </c>
      <c r="F40" s="206">
        <v>42509</v>
      </c>
      <c r="G40" s="206">
        <v>42515</v>
      </c>
      <c r="H40" s="206">
        <v>42515</v>
      </c>
      <c r="I40" s="198" t="s">
        <v>1549</v>
      </c>
      <c r="J40" s="198" t="s">
        <v>1550</v>
      </c>
      <c r="K40" s="198">
        <v>35</v>
      </c>
      <c r="L40" s="292">
        <v>42515</v>
      </c>
      <c r="M40" s="260"/>
      <c r="N40" s="260"/>
      <c r="O40" s="260"/>
      <c r="P40" s="260"/>
      <c r="Q40" s="153" t="s">
        <v>1524</v>
      </c>
      <c r="R40" s="294"/>
      <c r="S40" s="214"/>
    </row>
    <row r="41" spans="1:19" ht="30.75" customHeight="1">
      <c r="A41" s="195"/>
      <c r="B41" s="191" t="s">
        <v>1529</v>
      </c>
      <c r="C41" s="208" t="s">
        <v>1487</v>
      </c>
      <c r="D41" s="198" t="s">
        <v>39</v>
      </c>
      <c r="E41" s="198" t="s">
        <v>39</v>
      </c>
      <c r="F41" s="206">
        <v>42509</v>
      </c>
      <c r="G41" s="206">
        <v>42515</v>
      </c>
      <c r="H41" s="206">
        <v>42515</v>
      </c>
      <c r="I41" s="198" t="s">
        <v>1551</v>
      </c>
      <c r="J41" s="198" t="s">
        <v>1552</v>
      </c>
      <c r="K41" s="198">
        <v>35</v>
      </c>
      <c r="L41" s="292">
        <v>42515</v>
      </c>
      <c r="M41" s="260"/>
      <c r="N41" s="260"/>
      <c r="O41" s="260"/>
      <c r="P41" s="260"/>
      <c r="Q41" s="153" t="s">
        <v>1524</v>
      </c>
      <c r="R41" s="294"/>
      <c r="S41" s="214"/>
    </row>
    <row r="42" spans="1:19" ht="30.75" customHeight="1">
      <c r="A42" s="195"/>
      <c r="B42" s="191" t="s">
        <v>1532</v>
      </c>
      <c r="C42" s="208" t="s">
        <v>1487</v>
      </c>
      <c r="D42" s="198" t="s">
        <v>39</v>
      </c>
      <c r="E42" s="198" t="s">
        <v>39</v>
      </c>
      <c r="F42" s="206">
        <v>42509</v>
      </c>
      <c r="G42" s="206">
        <v>42515</v>
      </c>
      <c r="H42" s="206">
        <v>42515</v>
      </c>
      <c r="I42" s="198" t="s">
        <v>1553</v>
      </c>
      <c r="J42" s="198" t="s">
        <v>1554</v>
      </c>
      <c r="K42" s="198">
        <v>35</v>
      </c>
      <c r="L42" s="292">
        <v>42515</v>
      </c>
      <c r="M42" s="260"/>
      <c r="N42" s="260"/>
      <c r="O42" s="260"/>
      <c r="P42" s="260"/>
      <c r="Q42" s="153" t="s">
        <v>1524</v>
      </c>
      <c r="R42" s="294"/>
      <c r="S42" s="214"/>
    </row>
    <row r="43" spans="1:19" ht="30.75" customHeight="1">
      <c r="A43" s="195"/>
      <c r="B43" s="191" t="s">
        <v>1535</v>
      </c>
      <c r="C43" s="208" t="s">
        <v>1487</v>
      </c>
      <c r="D43" s="198" t="s">
        <v>39</v>
      </c>
      <c r="E43" s="198" t="s">
        <v>39</v>
      </c>
      <c r="F43" s="206">
        <v>42509</v>
      </c>
      <c r="G43" s="206">
        <v>42515</v>
      </c>
      <c r="H43" s="206">
        <v>42515</v>
      </c>
      <c r="I43" s="198" t="s">
        <v>1555</v>
      </c>
      <c r="J43" s="198" t="s">
        <v>1556</v>
      </c>
      <c r="K43" s="198">
        <v>35</v>
      </c>
      <c r="L43" s="292">
        <v>42515</v>
      </c>
      <c r="M43" s="260"/>
      <c r="N43" s="260"/>
      <c r="O43" s="260"/>
      <c r="P43" s="260"/>
      <c r="Q43" s="153" t="s">
        <v>1524</v>
      </c>
      <c r="R43" s="294"/>
      <c r="S43" s="214"/>
    </row>
    <row r="44" spans="1:19" ht="30.75" customHeight="1">
      <c r="A44" s="195"/>
      <c r="B44" s="191" t="s">
        <v>1538</v>
      </c>
      <c r="C44" s="208" t="s">
        <v>1487</v>
      </c>
      <c r="D44" s="198" t="s">
        <v>39</v>
      </c>
      <c r="E44" s="198" t="s">
        <v>39</v>
      </c>
      <c r="F44" s="206">
        <v>42509</v>
      </c>
      <c r="G44" s="206">
        <v>42515</v>
      </c>
      <c r="H44" s="206">
        <v>42515</v>
      </c>
      <c r="I44" s="198" t="s">
        <v>1557</v>
      </c>
      <c r="J44" s="198" t="s">
        <v>1558</v>
      </c>
      <c r="K44" s="198">
        <v>35</v>
      </c>
      <c r="L44" s="292">
        <v>42515</v>
      </c>
      <c r="M44" s="260"/>
      <c r="N44" s="260"/>
      <c r="O44" s="260"/>
      <c r="P44" s="260"/>
      <c r="Q44" s="153" t="s">
        <v>1524</v>
      </c>
      <c r="R44" s="294"/>
      <c r="S44" s="214"/>
    </row>
    <row r="45" spans="1:19" ht="30.75" customHeight="1">
      <c r="A45" s="195"/>
      <c r="B45" s="191" t="s">
        <v>1541</v>
      </c>
      <c r="C45" s="208" t="s">
        <v>1487</v>
      </c>
      <c r="D45" s="198" t="s">
        <v>39</v>
      </c>
      <c r="E45" s="198" t="s">
        <v>39</v>
      </c>
      <c r="F45" s="206">
        <v>42509</v>
      </c>
      <c r="G45" s="206">
        <v>42515</v>
      </c>
      <c r="H45" s="206">
        <v>42515</v>
      </c>
      <c r="I45" s="198" t="s">
        <v>1559</v>
      </c>
      <c r="J45" s="198" t="s">
        <v>1560</v>
      </c>
      <c r="K45" s="198">
        <v>35</v>
      </c>
      <c r="L45" s="292">
        <v>42515</v>
      </c>
      <c r="M45" s="260"/>
      <c r="N45" s="260"/>
      <c r="O45" s="260"/>
      <c r="P45" s="260"/>
      <c r="Q45" s="153" t="s">
        <v>1524</v>
      </c>
      <c r="R45" s="294"/>
      <c r="S45" s="214"/>
    </row>
    <row r="46" spans="1:19" ht="30.75" customHeight="1" thickBot="1">
      <c r="A46" s="195"/>
      <c r="B46" s="191" t="s">
        <v>1544</v>
      </c>
      <c r="C46" s="208" t="s">
        <v>1487</v>
      </c>
      <c r="D46" s="198" t="s">
        <v>39</v>
      </c>
      <c r="E46" s="198" t="s">
        <v>39</v>
      </c>
      <c r="F46" s="206">
        <v>42509</v>
      </c>
      <c r="G46" s="206">
        <v>42515</v>
      </c>
      <c r="H46" s="206">
        <v>42515</v>
      </c>
      <c r="I46" s="198" t="s">
        <v>1561</v>
      </c>
      <c r="J46" s="198" t="s">
        <v>1562</v>
      </c>
      <c r="K46" s="198">
        <v>35</v>
      </c>
      <c r="L46" s="292">
        <v>42515</v>
      </c>
      <c r="M46" s="260"/>
      <c r="N46" s="260"/>
      <c r="O46" s="260"/>
      <c r="P46" s="260"/>
      <c r="Q46" s="153" t="s">
        <v>1524</v>
      </c>
      <c r="R46" s="294"/>
      <c r="S46" s="215"/>
    </row>
    <row r="47" spans="1:19" ht="30.75" customHeight="1">
      <c r="A47" s="920" t="s">
        <v>1563</v>
      </c>
      <c r="B47" s="412" t="s">
        <v>1564</v>
      </c>
      <c r="C47" s="413" t="s">
        <v>1435</v>
      </c>
      <c r="D47" s="383" t="s">
        <v>39</v>
      </c>
      <c r="E47" s="383" t="s">
        <v>39</v>
      </c>
      <c r="F47" s="354">
        <v>42558</v>
      </c>
      <c r="G47" s="385" t="s">
        <v>1565</v>
      </c>
      <c r="H47" s="354">
        <v>42559</v>
      </c>
      <c r="I47" s="360" t="s">
        <v>1566</v>
      </c>
      <c r="J47" s="353"/>
      <c r="K47" s="353">
        <v>30</v>
      </c>
      <c r="L47" s="386" t="s">
        <v>1567</v>
      </c>
      <c r="M47" s="355"/>
      <c r="N47" s="355"/>
      <c r="O47" s="355"/>
      <c r="P47" s="355"/>
      <c r="Q47" s="482" t="s">
        <v>1568</v>
      </c>
      <c r="R47" s="427"/>
      <c r="S47" s="214"/>
    </row>
    <row r="48" spans="1:19" ht="30.75" customHeight="1">
      <c r="A48" s="919"/>
      <c r="B48" s="382" t="s">
        <v>1569</v>
      </c>
      <c r="C48" s="356" t="s">
        <v>1435</v>
      </c>
      <c r="D48" s="384" t="s">
        <v>39</v>
      </c>
      <c r="E48" s="384" t="s">
        <v>39</v>
      </c>
      <c r="F48" s="358">
        <v>42558</v>
      </c>
      <c r="G48" s="387" t="s">
        <v>1565</v>
      </c>
      <c r="H48" s="358">
        <v>42559</v>
      </c>
      <c r="I48" s="361" t="s">
        <v>1566</v>
      </c>
      <c r="J48" s="357"/>
      <c r="K48" s="357">
        <v>30</v>
      </c>
      <c r="L48" s="292" t="s">
        <v>1567</v>
      </c>
      <c r="M48" s="359"/>
      <c r="N48" s="359"/>
      <c r="O48" s="359"/>
      <c r="P48" s="359"/>
      <c r="Q48" s="482" t="s">
        <v>1568</v>
      </c>
      <c r="R48" s="427"/>
      <c r="S48" s="214"/>
    </row>
    <row r="49" spans="1:19" ht="30.75" customHeight="1">
      <c r="A49" s="919"/>
      <c r="B49" s="382" t="s">
        <v>1570</v>
      </c>
      <c r="C49" s="356" t="s">
        <v>1435</v>
      </c>
      <c r="D49" s="384" t="s">
        <v>39</v>
      </c>
      <c r="E49" s="384" t="s">
        <v>39</v>
      </c>
      <c r="F49" s="358">
        <v>42558</v>
      </c>
      <c r="G49" s="387" t="s">
        <v>1565</v>
      </c>
      <c r="H49" s="358">
        <v>42559</v>
      </c>
      <c r="I49" s="361" t="s">
        <v>1566</v>
      </c>
      <c r="J49" s="357"/>
      <c r="K49" s="357">
        <v>30</v>
      </c>
      <c r="L49" s="292" t="s">
        <v>1567</v>
      </c>
      <c r="M49" s="359"/>
      <c r="N49" s="359"/>
      <c r="O49" s="359"/>
      <c r="P49" s="359"/>
      <c r="Q49" s="483" t="s">
        <v>1568</v>
      </c>
      <c r="R49" s="427"/>
      <c r="S49" s="214"/>
    </row>
    <row r="50" spans="1:19" ht="30.75" customHeight="1">
      <c r="A50" s="920" t="s">
        <v>1571</v>
      </c>
      <c r="B50" s="418" t="s">
        <v>1572</v>
      </c>
      <c r="C50" s="419" t="s">
        <v>1573</v>
      </c>
      <c r="D50" s="383"/>
      <c r="E50" s="383"/>
      <c r="F50" s="354">
        <v>42565</v>
      </c>
      <c r="G50" s="385">
        <v>42566</v>
      </c>
      <c r="H50" s="385">
        <v>42566</v>
      </c>
      <c r="I50" s="360" t="s">
        <v>1566</v>
      </c>
      <c r="J50" s="353"/>
      <c r="K50" s="353">
        <v>21</v>
      </c>
      <c r="L50" s="386">
        <v>42566</v>
      </c>
      <c r="M50" s="355"/>
      <c r="N50" s="355"/>
      <c r="O50" s="355"/>
      <c r="P50" s="355"/>
      <c r="Q50" s="482" t="s">
        <v>1574</v>
      </c>
      <c r="R50" s="427"/>
      <c r="S50" s="214"/>
    </row>
    <row r="51" spans="1:19" ht="30.75" customHeight="1">
      <c r="A51" s="919"/>
      <c r="B51" s="382" t="s">
        <v>1575</v>
      </c>
      <c r="C51" s="389" t="s">
        <v>1573</v>
      </c>
      <c r="D51" s="384"/>
      <c r="E51" s="384"/>
      <c r="F51" s="358">
        <v>42565</v>
      </c>
      <c r="G51" s="387">
        <v>42566</v>
      </c>
      <c r="H51" s="387">
        <v>42566</v>
      </c>
      <c r="I51" s="361" t="s">
        <v>1566</v>
      </c>
      <c r="J51" s="357"/>
      <c r="K51" s="357">
        <v>21</v>
      </c>
      <c r="L51" s="292">
        <v>42566</v>
      </c>
      <c r="M51" s="359"/>
      <c r="N51" s="359"/>
      <c r="O51" s="359"/>
      <c r="P51" s="359"/>
      <c r="Q51" s="482" t="s">
        <v>1574</v>
      </c>
      <c r="R51" s="427"/>
      <c r="S51" s="214"/>
    </row>
    <row r="52" spans="1:19" ht="30.75" customHeight="1">
      <c r="A52" s="919"/>
      <c r="B52" s="382" t="s">
        <v>1576</v>
      </c>
      <c r="C52" s="389" t="s">
        <v>1573</v>
      </c>
      <c r="D52" s="384"/>
      <c r="E52" s="384"/>
      <c r="F52" s="358">
        <v>42565</v>
      </c>
      <c r="G52" s="387">
        <v>42566</v>
      </c>
      <c r="H52" s="387">
        <v>42566</v>
      </c>
      <c r="I52" s="361" t="s">
        <v>1566</v>
      </c>
      <c r="J52" s="357"/>
      <c r="K52" s="357">
        <v>21</v>
      </c>
      <c r="L52" s="292">
        <v>42566</v>
      </c>
      <c r="M52" s="359"/>
      <c r="N52" s="359"/>
      <c r="O52" s="359"/>
      <c r="P52" s="359"/>
      <c r="Q52" s="482" t="s">
        <v>1574</v>
      </c>
      <c r="R52" s="427"/>
      <c r="S52" s="214"/>
    </row>
    <row r="53" spans="1:19" ht="30.75" customHeight="1">
      <c r="A53" s="919"/>
      <c r="B53" s="382" t="s">
        <v>1577</v>
      </c>
      <c r="C53" s="389" t="s">
        <v>1573</v>
      </c>
      <c r="D53" s="384"/>
      <c r="E53" s="384"/>
      <c r="F53" s="358">
        <v>42565</v>
      </c>
      <c r="G53" s="387">
        <v>42566</v>
      </c>
      <c r="H53" s="387">
        <v>42566</v>
      </c>
      <c r="I53" s="361" t="s">
        <v>1566</v>
      </c>
      <c r="J53" s="357"/>
      <c r="K53" s="357">
        <v>21</v>
      </c>
      <c r="L53" s="292">
        <v>42566</v>
      </c>
      <c r="M53" s="359"/>
      <c r="N53" s="359"/>
      <c r="O53" s="359"/>
      <c r="P53" s="359"/>
      <c r="Q53" s="483" t="s">
        <v>1574</v>
      </c>
      <c r="R53" s="427"/>
      <c r="S53" s="214"/>
    </row>
    <row r="54" spans="1:19" ht="30.75" customHeight="1">
      <c r="A54" s="920" t="s">
        <v>1578</v>
      </c>
      <c r="B54" s="381" t="s">
        <v>1579</v>
      </c>
      <c r="C54" s="388"/>
      <c r="D54" s="383"/>
      <c r="E54" s="383"/>
      <c r="F54" s="354">
        <v>42571</v>
      </c>
      <c r="G54" s="385">
        <v>42576</v>
      </c>
      <c r="H54" s="385">
        <v>42576</v>
      </c>
      <c r="I54" s="360" t="s">
        <v>1566</v>
      </c>
      <c r="J54" s="353"/>
      <c r="K54" s="353">
        <v>21</v>
      </c>
      <c r="L54" s="386">
        <v>42576</v>
      </c>
      <c r="M54" s="355"/>
      <c r="N54" s="355"/>
      <c r="O54" s="355"/>
      <c r="P54" s="355"/>
      <c r="Q54" s="482" t="s">
        <v>1580</v>
      </c>
      <c r="R54" s="427"/>
      <c r="S54" s="214"/>
    </row>
    <row r="55" spans="1:19" ht="30.75" customHeight="1">
      <c r="A55" s="919"/>
      <c r="B55" s="382" t="s">
        <v>1581</v>
      </c>
      <c r="C55" s="389"/>
      <c r="D55" s="384"/>
      <c r="E55" s="384"/>
      <c r="F55" s="358">
        <v>42571</v>
      </c>
      <c r="G55" s="387">
        <v>42576</v>
      </c>
      <c r="H55" s="387">
        <v>42576</v>
      </c>
      <c r="I55" s="361" t="s">
        <v>1566</v>
      </c>
      <c r="J55" s="357"/>
      <c r="K55" s="357">
        <v>21</v>
      </c>
      <c r="L55" s="292">
        <v>42576</v>
      </c>
      <c r="M55" s="359"/>
      <c r="N55" s="359"/>
      <c r="O55" s="359"/>
      <c r="P55" s="359"/>
      <c r="Q55" s="482" t="s">
        <v>1580</v>
      </c>
      <c r="R55" s="427"/>
      <c r="S55" s="214"/>
    </row>
    <row r="56" spans="1:19" ht="30.75" customHeight="1">
      <c r="A56" s="919"/>
      <c r="B56" s="382" t="s">
        <v>1582</v>
      </c>
      <c r="C56" s="389"/>
      <c r="D56" s="384"/>
      <c r="E56" s="384"/>
      <c r="F56" s="358">
        <v>42571</v>
      </c>
      <c r="G56" s="387">
        <v>42576</v>
      </c>
      <c r="H56" s="387">
        <v>42576</v>
      </c>
      <c r="I56" s="361" t="s">
        <v>1566</v>
      </c>
      <c r="J56" s="357"/>
      <c r="K56" s="357">
        <v>21</v>
      </c>
      <c r="L56" s="292">
        <v>42576</v>
      </c>
      <c r="M56" s="359"/>
      <c r="N56" s="359"/>
      <c r="O56" s="359"/>
      <c r="P56" s="359"/>
      <c r="Q56" s="482" t="s">
        <v>1580</v>
      </c>
      <c r="R56" s="427"/>
      <c r="S56" s="214"/>
    </row>
    <row r="57" spans="1:19" ht="30.75" customHeight="1">
      <c r="A57" s="919"/>
      <c r="B57" s="382" t="s">
        <v>1583</v>
      </c>
      <c r="C57" s="389"/>
      <c r="D57" s="384"/>
      <c r="E57" s="384"/>
      <c r="F57" s="358">
        <v>42571</v>
      </c>
      <c r="G57" s="387">
        <v>42576</v>
      </c>
      <c r="H57" s="387">
        <v>42576</v>
      </c>
      <c r="I57" s="361" t="s">
        <v>1566</v>
      </c>
      <c r="J57" s="357"/>
      <c r="K57" s="357">
        <v>21</v>
      </c>
      <c r="L57" s="292">
        <v>42576</v>
      </c>
      <c r="M57" s="359"/>
      <c r="N57" s="359"/>
      <c r="O57" s="359"/>
      <c r="P57" s="359"/>
      <c r="Q57" s="482" t="s">
        <v>1580</v>
      </c>
      <c r="R57" s="427"/>
      <c r="S57" s="214"/>
    </row>
    <row r="58" spans="1:19" ht="30.75" customHeight="1">
      <c r="A58" s="919"/>
      <c r="B58" s="398" t="s">
        <v>1584</v>
      </c>
      <c r="C58" s="389"/>
      <c r="D58" s="384"/>
      <c r="E58" s="384"/>
      <c r="F58" s="400" t="s">
        <v>1585</v>
      </c>
      <c r="G58" s="387">
        <v>42576</v>
      </c>
      <c r="H58" s="387">
        <v>42576</v>
      </c>
      <c r="I58" s="361" t="s">
        <v>1566</v>
      </c>
      <c r="J58" s="357"/>
      <c r="K58" s="357">
        <v>21</v>
      </c>
      <c r="L58" s="292">
        <v>42576</v>
      </c>
      <c r="M58" s="359"/>
      <c r="N58" s="359"/>
      <c r="O58" s="359"/>
      <c r="P58" s="359"/>
      <c r="Q58" s="482" t="s">
        <v>1580</v>
      </c>
      <c r="R58" s="427"/>
      <c r="S58" s="214"/>
    </row>
    <row r="59" spans="1:19" ht="30.75" customHeight="1" thickBot="1">
      <c r="A59" s="928"/>
      <c r="B59" s="398" t="s">
        <v>1586</v>
      </c>
      <c r="C59" s="389"/>
      <c r="D59" s="384"/>
      <c r="E59" s="384"/>
      <c r="F59" s="400" t="s">
        <v>1585</v>
      </c>
      <c r="G59" s="387">
        <v>42576</v>
      </c>
      <c r="H59" s="387">
        <v>42576</v>
      </c>
      <c r="I59" s="361" t="s">
        <v>1566</v>
      </c>
      <c r="J59" s="357"/>
      <c r="K59" s="357">
        <v>21</v>
      </c>
      <c r="L59" s="292">
        <v>42576</v>
      </c>
      <c r="M59" s="359"/>
      <c r="N59" s="359"/>
      <c r="O59" s="359"/>
      <c r="P59" s="359"/>
      <c r="Q59" s="483" t="s">
        <v>1580</v>
      </c>
      <c r="R59" s="427"/>
      <c r="S59" s="214"/>
    </row>
    <row r="60" spans="1:19" ht="30.75" customHeight="1">
      <c r="A60" s="918" t="s">
        <v>1587</v>
      </c>
      <c r="B60" s="399" t="s">
        <v>1588</v>
      </c>
      <c r="C60" s="388" t="s">
        <v>1573</v>
      </c>
      <c r="D60" s="353"/>
      <c r="E60" s="353"/>
      <c r="F60" s="354">
        <v>42565</v>
      </c>
      <c r="G60" s="354">
        <v>42570</v>
      </c>
      <c r="H60" s="385" t="s">
        <v>29</v>
      </c>
      <c r="I60" s="360" t="s">
        <v>1589</v>
      </c>
      <c r="J60" s="353"/>
      <c r="K60" s="360" t="s">
        <v>1590</v>
      </c>
      <c r="L60" s="386">
        <v>42571</v>
      </c>
      <c r="M60" s="355">
        <v>6.46</v>
      </c>
      <c r="N60" s="355"/>
      <c r="O60" s="355"/>
      <c r="P60" s="355"/>
      <c r="Q60" s="482" t="s">
        <v>1591</v>
      </c>
      <c r="R60" s="437"/>
      <c r="S60" s="431" t="s">
        <v>1144</v>
      </c>
    </row>
    <row r="61" spans="1:19" ht="30.75" customHeight="1">
      <c r="A61" s="919"/>
      <c r="B61" s="382" t="s">
        <v>1592</v>
      </c>
      <c r="C61" s="389" t="s">
        <v>1573</v>
      </c>
      <c r="D61" s="357"/>
      <c r="E61" s="357"/>
      <c r="F61" s="358">
        <v>42565</v>
      </c>
      <c r="G61" s="358">
        <v>42570</v>
      </c>
      <c r="H61" s="387" t="s">
        <v>29</v>
      </c>
      <c r="I61" s="361" t="s">
        <v>1593</v>
      </c>
      <c r="J61" s="357"/>
      <c r="K61" s="361" t="s">
        <v>1590</v>
      </c>
      <c r="L61" s="292">
        <v>42571</v>
      </c>
      <c r="M61" s="359">
        <v>4.54</v>
      </c>
      <c r="N61" s="359"/>
      <c r="O61" s="359"/>
      <c r="P61" s="359"/>
      <c r="Q61" s="482" t="s">
        <v>1591</v>
      </c>
      <c r="R61" s="438"/>
      <c r="S61" s="432" t="s">
        <v>1144</v>
      </c>
    </row>
    <row r="62" spans="1:19" ht="30.75" customHeight="1">
      <c r="A62" s="919"/>
      <c r="B62" s="398" t="s">
        <v>1594</v>
      </c>
      <c r="C62" s="389" t="s">
        <v>1573</v>
      </c>
      <c r="D62" s="357"/>
      <c r="E62" s="357"/>
      <c r="F62" s="358">
        <v>42565</v>
      </c>
      <c r="G62" s="358">
        <v>42570</v>
      </c>
      <c r="H62" s="387" t="s">
        <v>29</v>
      </c>
      <c r="I62" s="361" t="s">
        <v>1595</v>
      </c>
      <c r="J62" s="357"/>
      <c r="K62" s="361" t="s">
        <v>1590</v>
      </c>
      <c r="L62" s="292">
        <v>42571</v>
      </c>
      <c r="M62" s="359">
        <v>4.18</v>
      </c>
      <c r="N62" s="359"/>
      <c r="O62" s="359"/>
      <c r="P62" s="359"/>
      <c r="Q62" s="482" t="s">
        <v>1591</v>
      </c>
      <c r="R62" s="438"/>
      <c r="S62" s="432" t="s">
        <v>1144</v>
      </c>
    </row>
    <row r="63" spans="1:19" ht="30.75" customHeight="1">
      <c r="A63" s="919"/>
      <c r="B63" s="382" t="s">
        <v>1596</v>
      </c>
      <c r="C63" s="389" t="s">
        <v>1573</v>
      </c>
      <c r="D63" s="357"/>
      <c r="E63" s="357"/>
      <c r="F63" s="358">
        <v>42565</v>
      </c>
      <c r="G63" s="358">
        <v>42570</v>
      </c>
      <c r="H63" s="387" t="s">
        <v>29</v>
      </c>
      <c r="I63" s="361" t="s">
        <v>1597</v>
      </c>
      <c r="J63" s="357"/>
      <c r="K63" s="361" t="s">
        <v>1590</v>
      </c>
      <c r="L63" s="292">
        <v>42571</v>
      </c>
      <c r="M63" s="359">
        <v>2.7</v>
      </c>
      <c r="N63" s="359"/>
      <c r="O63" s="359"/>
      <c r="P63" s="359"/>
      <c r="Q63" s="482" t="s">
        <v>1591</v>
      </c>
      <c r="R63" s="438"/>
      <c r="S63" s="432" t="s">
        <v>1144</v>
      </c>
    </row>
    <row r="64" spans="1:19" ht="30.75" customHeight="1">
      <c r="A64" s="919"/>
      <c r="B64" s="382" t="s">
        <v>41</v>
      </c>
      <c r="C64" s="389" t="s">
        <v>1573</v>
      </c>
      <c r="D64" s="357"/>
      <c r="E64" s="357"/>
      <c r="F64" s="358">
        <v>42565</v>
      </c>
      <c r="G64" s="358">
        <v>42570</v>
      </c>
      <c r="H64" s="387" t="s">
        <v>29</v>
      </c>
      <c r="I64" s="361" t="s">
        <v>1598</v>
      </c>
      <c r="J64" s="357"/>
      <c r="K64" s="361" t="s">
        <v>1590</v>
      </c>
      <c r="L64" s="292">
        <v>42571</v>
      </c>
      <c r="M64" s="359">
        <v>5.59</v>
      </c>
      <c r="N64" s="359"/>
      <c r="O64" s="359"/>
      <c r="P64" s="359"/>
      <c r="Q64" s="482" t="s">
        <v>1591</v>
      </c>
      <c r="R64" s="438"/>
      <c r="S64" s="432" t="s">
        <v>1144</v>
      </c>
    </row>
    <row r="65" spans="1:19" ht="30.75" customHeight="1" thickBot="1">
      <c r="A65" s="921"/>
      <c r="B65" s="405" t="s">
        <v>44</v>
      </c>
      <c r="C65" s="406" t="s">
        <v>1573</v>
      </c>
      <c r="D65" s="407"/>
      <c r="E65" s="407"/>
      <c r="F65" s="408">
        <v>42565</v>
      </c>
      <c r="G65" s="408">
        <v>42570</v>
      </c>
      <c r="H65" s="457" t="s">
        <v>29</v>
      </c>
      <c r="I65" s="409" t="s">
        <v>1599</v>
      </c>
      <c r="J65" s="407"/>
      <c r="K65" s="409" t="s">
        <v>1590</v>
      </c>
      <c r="L65" s="410">
        <v>42571</v>
      </c>
      <c r="M65" s="411">
        <v>5.01</v>
      </c>
      <c r="N65" s="411"/>
      <c r="O65" s="411"/>
      <c r="P65" s="411"/>
      <c r="Q65" s="482" t="s">
        <v>1591</v>
      </c>
      <c r="R65" s="439"/>
      <c r="S65" s="433" t="s">
        <v>1144</v>
      </c>
    </row>
    <row r="66" spans="1:19" ht="30.75" customHeight="1">
      <c r="A66" s="918" t="s">
        <v>1600</v>
      </c>
      <c r="B66" s="382" t="s">
        <v>1601</v>
      </c>
      <c r="C66" s="389" t="s">
        <v>1602</v>
      </c>
      <c r="D66" s="357"/>
      <c r="E66" s="357"/>
      <c r="F66" s="358"/>
      <c r="G66" s="358">
        <v>42579</v>
      </c>
      <c r="H66" s="358">
        <v>42579</v>
      </c>
      <c r="I66" s="360" t="s">
        <v>1603</v>
      </c>
      <c r="J66" s="357" t="s">
        <v>1604</v>
      </c>
      <c r="K66" s="361">
        <v>25</v>
      </c>
      <c r="L66" s="472">
        <v>42579</v>
      </c>
      <c r="M66" s="359">
        <v>0.28899999999999998</v>
      </c>
      <c r="N66" s="359"/>
      <c r="O66" s="359"/>
      <c r="P66" s="359"/>
      <c r="Q66" s="426" t="s">
        <v>1605</v>
      </c>
      <c r="R66" s="438" t="s">
        <v>1128</v>
      </c>
      <c r="S66" s="481" t="s">
        <v>1129</v>
      </c>
    </row>
    <row r="67" spans="1:19" ht="30.75" customHeight="1">
      <c r="A67" s="919"/>
      <c r="B67" s="382" t="s">
        <v>1606</v>
      </c>
      <c r="C67" s="389" t="s">
        <v>1607</v>
      </c>
      <c r="D67" s="357"/>
      <c r="E67" s="357"/>
      <c r="F67" s="358"/>
      <c r="G67" s="358">
        <v>42579</v>
      </c>
      <c r="H67" s="358">
        <v>42579</v>
      </c>
      <c r="I67" s="361" t="s">
        <v>1566</v>
      </c>
      <c r="J67" s="357"/>
      <c r="K67" s="361">
        <v>25</v>
      </c>
      <c r="L67" s="472">
        <v>42579</v>
      </c>
      <c r="M67" s="359">
        <v>0.158</v>
      </c>
      <c r="N67" s="359"/>
      <c r="O67" s="359"/>
      <c r="P67" s="359"/>
      <c r="Q67" s="426" t="s">
        <v>1605</v>
      </c>
      <c r="R67" s="438" t="s">
        <v>1128</v>
      </c>
      <c r="S67" s="481" t="s">
        <v>1129</v>
      </c>
    </row>
    <row r="68" spans="1:19" ht="30.75" customHeight="1">
      <c r="A68" s="919"/>
      <c r="B68" s="414" t="s">
        <v>1564</v>
      </c>
      <c r="C68" s="415" t="s">
        <v>1435</v>
      </c>
      <c r="D68" s="357"/>
      <c r="E68" s="357"/>
      <c r="F68" s="358"/>
      <c r="G68" s="358">
        <v>42579</v>
      </c>
      <c r="H68" s="358">
        <v>42579</v>
      </c>
      <c r="I68" s="361" t="s">
        <v>1608</v>
      </c>
      <c r="J68" s="357" t="s">
        <v>1609</v>
      </c>
      <c r="K68" s="361">
        <v>25</v>
      </c>
      <c r="L68" s="472">
        <v>42579</v>
      </c>
      <c r="M68" s="359">
        <v>0.13500000000000001</v>
      </c>
      <c r="N68" s="359"/>
      <c r="O68" s="359"/>
      <c r="P68" s="359"/>
      <c r="Q68" s="426" t="s">
        <v>1605</v>
      </c>
      <c r="R68" s="438" t="s">
        <v>1128</v>
      </c>
      <c r="S68" s="481" t="s">
        <v>1129</v>
      </c>
    </row>
    <row r="69" spans="1:19" ht="30.75" customHeight="1">
      <c r="A69" s="919"/>
      <c r="B69" s="416" t="s">
        <v>1572</v>
      </c>
      <c r="C69" s="417" t="s">
        <v>1573</v>
      </c>
      <c r="D69" s="357"/>
      <c r="E69" s="357"/>
      <c r="F69" s="358"/>
      <c r="G69" s="358">
        <v>42579</v>
      </c>
      <c r="H69" s="358">
        <v>42579</v>
      </c>
      <c r="I69" s="361" t="s">
        <v>1610</v>
      </c>
      <c r="J69" s="357" t="s">
        <v>1611</v>
      </c>
      <c r="K69" s="361">
        <v>25</v>
      </c>
      <c r="L69" s="472">
        <v>42579</v>
      </c>
      <c r="M69" s="359">
        <v>0.15</v>
      </c>
      <c r="N69" s="359"/>
      <c r="O69" s="359"/>
      <c r="P69" s="359"/>
      <c r="Q69" s="426" t="s">
        <v>1605</v>
      </c>
      <c r="R69" s="438" t="s">
        <v>1128</v>
      </c>
      <c r="S69" s="481" t="s">
        <v>1129</v>
      </c>
    </row>
    <row r="70" spans="1:19" ht="30.75" customHeight="1">
      <c r="A70" s="919"/>
      <c r="B70" s="382" t="s">
        <v>1154</v>
      </c>
      <c r="C70" s="389" t="s">
        <v>1573</v>
      </c>
      <c r="D70" s="357"/>
      <c r="E70" s="357"/>
      <c r="F70" s="358">
        <v>42578</v>
      </c>
      <c r="G70" s="358">
        <v>42579</v>
      </c>
      <c r="H70" s="358">
        <v>42579</v>
      </c>
      <c r="I70" s="361" t="s">
        <v>1612</v>
      </c>
      <c r="J70" s="357" t="s">
        <v>1613</v>
      </c>
      <c r="K70" s="361">
        <v>25</v>
      </c>
      <c r="L70" s="474">
        <v>42579</v>
      </c>
      <c r="M70" s="436">
        <v>9.4E-2</v>
      </c>
      <c r="N70" s="359"/>
      <c r="O70" s="359"/>
      <c r="P70" s="359"/>
      <c r="Q70" s="426" t="s">
        <v>1605</v>
      </c>
      <c r="R70" s="438" t="s">
        <v>1128</v>
      </c>
      <c r="S70" s="481" t="s">
        <v>1129</v>
      </c>
    </row>
    <row r="71" spans="1:19" ht="30.75" customHeight="1">
      <c r="A71" s="919"/>
      <c r="B71" s="382" t="s">
        <v>1614</v>
      </c>
      <c r="C71" s="389" t="s">
        <v>1573</v>
      </c>
      <c r="D71" s="357"/>
      <c r="E71" s="357"/>
      <c r="F71" s="358">
        <v>42578</v>
      </c>
      <c r="G71" s="358">
        <v>42579</v>
      </c>
      <c r="H71" s="358">
        <v>42579</v>
      </c>
      <c r="I71" s="361" t="s">
        <v>1615</v>
      </c>
      <c r="J71" s="357" t="s">
        <v>1616</v>
      </c>
      <c r="K71" s="361">
        <v>25</v>
      </c>
      <c r="L71" s="472">
        <v>42579</v>
      </c>
      <c r="M71" s="359">
        <v>0.13300000000000001</v>
      </c>
      <c r="N71" s="359"/>
      <c r="O71" s="359"/>
      <c r="P71" s="359"/>
      <c r="Q71" s="426" t="s">
        <v>1605</v>
      </c>
      <c r="R71" s="438" t="s">
        <v>1128</v>
      </c>
      <c r="S71" s="481" t="s">
        <v>1129</v>
      </c>
    </row>
    <row r="72" spans="1:19" ht="30.75" customHeight="1">
      <c r="A72" s="919"/>
      <c r="B72" s="420" t="s">
        <v>1461</v>
      </c>
      <c r="C72" s="421" t="s">
        <v>1435</v>
      </c>
      <c r="D72" s="357"/>
      <c r="E72" s="357"/>
      <c r="F72" s="358"/>
      <c r="G72" s="358">
        <v>42579</v>
      </c>
      <c r="H72" s="358">
        <v>42579</v>
      </c>
      <c r="I72" s="361" t="s">
        <v>1617</v>
      </c>
      <c r="J72" s="357" t="s">
        <v>1618</v>
      </c>
      <c r="K72" s="361">
        <v>25</v>
      </c>
      <c r="L72" s="474">
        <v>42579</v>
      </c>
      <c r="M72" s="436">
        <v>6.3E-2</v>
      </c>
      <c r="N72" s="359"/>
      <c r="O72" s="359"/>
      <c r="P72" s="359"/>
      <c r="Q72" s="426" t="s">
        <v>1605</v>
      </c>
      <c r="R72" s="438" t="s">
        <v>1128</v>
      </c>
      <c r="S72" s="481" t="s">
        <v>1129</v>
      </c>
    </row>
    <row r="73" spans="1:19" ht="30.75" customHeight="1" thickBot="1">
      <c r="A73" s="921"/>
      <c r="B73" s="453" t="s">
        <v>1496</v>
      </c>
      <c r="C73" s="454" t="s">
        <v>1487</v>
      </c>
      <c r="D73" s="407"/>
      <c r="E73" s="407"/>
      <c r="F73" s="408"/>
      <c r="G73" s="408">
        <v>42579</v>
      </c>
      <c r="H73" s="408">
        <v>42579</v>
      </c>
      <c r="I73" s="409" t="s">
        <v>1619</v>
      </c>
      <c r="J73" s="407" t="s">
        <v>1620</v>
      </c>
      <c r="K73" s="409">
        <v>25</v>
      </c>
      <c r="L73" s="408">
        <v>42579</v>
      </c>
      <c r="M73" s="455">
        <v>5.8999999999999997E-2</v>
      </c>
      <c r="N73" s="411"/>
      <c r="O73" s="411"/>
      <c r="P73" s="411"/>
      <c r="Q73" s="456" t="s">
        <v>1605</v>
      </c>
      <c r="R73" s="439" t="s">
        <v>1128</v>
      </c>
      <c r="S73" s="481" t="s">
        <v>1129</v>
      </c>
    </row>
    <row r="74" spans="1:19" ht="45" customHeight="1">
      <c r="A74" s="918" t="s">
        <v>1621</v>
      </c>
      <c r="B74" s="461" t="s">
        <v>1594</v>
      </c>
      <c r="C74" s="389" t="s">
        <v>1622</v>
      </c>
      <c r="D74" s="357"/>
      <c r="E74" s="357"/>
      <c r="F74" s="387" t="s">
        <v>29</v>
      </c>
      <c r="G74" s="458" t="s">
        <v>1623</v>
      </c>
      <c r="H74" s="387" t="s">
        <v>29</v>
      </c>
      <c r="I74" s="361" t="s">
        <v>1589</v>
      </c>
      <c r="J74" s="357"/>
      <c r="K74" s="361" t="s">
        <v>1590</v>
      </c>
      <c r="L74" s="472">
        <v>42613</v>
      </c>
      <c r="M74" s="359">
        <v>4.5</v>
      </c>
      <c r="N74" s="359"/>
      <c r="O74" s="359"/>
      <c r="P74" s="359"/>
      <c r="Q74" s="477" t="s">
        <v>1624</v>
      </c>
      <c r="R74" s="463"/>
      <c r="S74" s="475" t="s">
        <v>1625</v>
      </c>
    </row>
    <row r="75" spans="1:19" ht="45" customHeight="1">
      <c r="A75" s="919"/>
      <c r="B75" s="461" t="s">
        <v>1596</v>
      </c>
      <c r="C75" s="389" t="s">
        <v>1622</v>
      </c>
      <c r="D75" s="357"/>
      <c r="E75" s="357"/>
      <c r="F75" s="387" t="s">
        <v>29</v>
      </c>
      <c r="G75" s="458" t="s">
        <v>1623</v>
      </c>
      <c r="H75" s="387" t="s">
        <v>29</v>
      </c>
      <c r="I75" s="361" t="s">
        <v>1593</v>
      </c>
      <c r="J75" s="357"/>
      <c r="K75" s="361" t="s">
        <v>1590</v>
      </c>
      <c r="L75" s="472">
        <v>42613</v>
      </c>
      <c r="M75" s="359">
        <v>6.26</v>
      </c>
      <c r="N75" s="359"/>
      <c r="O75" s="359"/>
      <c r="P75" s="359"/>
      <c r="Q75" s="477" t="s">
        <v>1624</v>
      </c>
      <c r="R75" s="463" t="s">
        <v>1129</v>
      </c>
      <c r="S75" s="475" t="s">
        <v>1625</v>
      </c>
    </row>
    <row r="76" spans="1:19" ht="45" customHeight="1" thickBot="1">
      <c r="A76" s="921"/>
      <c r="B76" s="462" t="s">
        <v>44</v>
      </c>
      <c r="C76" s="406" t="s">
        <v>1622</v>
      </c>
      <c r="D76" s="407"/>
      <c r="E76" s="407"/>
      <c r="F76" s="457" t="s">
        <v>29</v>
      </c>
      <c r="G76" s="460" t="s">
        <v>1623</v>
      </c>
      <c r="H76" s="457" t="s">
        <v>29</v>
      </c>
      <c r="I76" s="409" t="s">
        <v>1595</v>
      </c>
      <c r="J76" s="407"/>
      <c r="K76" s="409" t="s">
        <v>1590</v>
      </c>
      <c r="L76" s="408">
        <v>42613</v>
      </c>
      <c r="M76" s="411">
        <v>1.8</v>
      </c>
      <c r="N76" s="411"/>
      <c r="O76" s="411"/>
      <c r="P76" s="411"/>
      <c r="Q76" s="478" t="s">
        <v>1624</v>
      </c>
      <c r="R76" s="479"/>
      <c r="S76" s="476" t="s">
        <v>1625</v>
      </c>
    </row>
    <row r="77" spans="1:19" ht="30" customHeight="1">
      <c r="A77" s="918" t="s">
        <v>1626</v>
      </c>
      <c r="B77" s="461" t="s">
        <v>1627</v>
      </c>
      <c r="C77" s="389" t="s">
        <v>1573</v>
      </c>
      <c r="D77" s="357"/>
      <c r="E77" s="357"/>
      <c r="F77" s="387">
        <v>42615</v>
      </c>
      <c r="G77" s="458">
        <v>42618</v>
      </c>
      <c r="H77" s="458">
        <v>42618</v>
      </c>
      <c r="I77" s="361" t="s">
        <v>1628</v>
      </c>
      <c r="J77" s="357" t="s">
        <v>1390</v>
      </c>
      <c r="K77" s="361">
        <v>24</v>
      </c>
      <c r="L77" s="472">
        <v>42618</v>
      </c>
      <c r="M77" s="359">
        <v>1.67</v>
      </c>
      <c r="N77" s="359"/>
      <c r="O77" s="359"/>
      <c r="P77" s="359"/>
      <c r="Q77" s="426" t="s">
        <v>1629</v>
      </c>
      <c r="R77" s="463" t="s">
        <v>1129</v>
      </c>
      <c r="S77" s="214"/>
    </row>
    <row r="78" spans="1:19" ht="30" customHeight="1">
      <c r="A78" s="919"/>
      <c r="B78" s="461" t="s">
        <v>1630</v>
      </c>
      <c r="C78" s="389" t="s">
        <v>1573</v>
      </c>
      <c r="D78" s="357"/>
      <c r="E78" s="357"/>
      <c r="F78" s="387">
        <v>42615</v>
      </c>
      <c r="G78" s="458">
        <v>42618</v>
      </c>
      <c r="H78" s="458">
        <v>42618</v>
      </c>
      <c r="I78" s="361" t="s">
        <v>1631</v>
      </c>
      <c r="J78" s="357" t="s">
        <v>1431</v>
      </c>
      <c r="K78" s="361">
        <v>24</v>
      </c>
      <c r="L78" s="472">
        <v>42618</v>
      </c>
      <c r="M78" s="359">
        <v>0.83299999999999996</v>
      </c>
      <c r="N78" s="359"/>
      <c r="O78" s="359"/>
      <c r="P78" s="359"/>
      <c r="Q78" s="426" t="s">
        <v>1629</v>
      </c>
      <c r="R78" s="463" t="s">
        <v>1129</v>
      </c>
      <c r="S78" s="214"/>
    </row>
    <row r="79" spans="1:19" ht="30" customHeight="1">
      <c r="A79" s="919"/>
      <c r="B79" s="461" t="s">
        <v>51</v>
      </c>
      <c r="C79" s="389" t="s">
        <v>1573</v>
      </c>
      <c r="D79" s="357"/>
      <c r="E79" s="357"/>
      <c r="F79" s="387">
        <v>42615</v>
      </c>
      <c r="G79" s="458">
        <v>42618</v>
      </c>
      <c r="H79" s="458">
        <v>42618</v>
      </c>
      <c r="I79" s="361" t="s">
        <v>1632</v>
      </c>
      <c r="J79" s="357" t="s">
        <v>1468</v>
      </c>
      <c r="K79" s="361">
        <v>24</v>
      </c>
      <c r="L79" s="472">
        <v>42618</v>
      </c>
      <c r="M79" s="359">
        <v>1.01</v>
      </c>
      <c r="N79" s="359"/>
      <c r="O79" s="359"/>
      <c r="P79" s="359"/>
      <c r="Q79" s="426" t="s">
        <v>1629</v>
      </c>
      <c r="R79" s="463" t="s">
        <v>1129</v>
      </c>
      <c r="S79" s="214"/>
    </row>
    <row r="80" spans="1:19" ht="30" customHeight="1">
      <c r="A80" s="919"/>
      <c r="B80" s="461" t="s">
        <v>53</v>
      </c>
      <c r="C80" s="389" t="s">
        <v>1573</v>
      </c>
      <c r="D80" s="357"/>
      <c r="E80" s="357"/>
      <c r="F80" s="387">
        <v>42615</v>
      </c>
      <c r="G80" s="458">
        <v>42618</v>
      </c>
      <c r="H80" s="458">
        <v>42618</v>
      </c>
      <c r="I80" s="361" t="s">
        <v>1633</v>
      </c>
      <c r="J80" s="357" t="s">
        <v>1634</v>
      </c>
      <c r="K80" s="361">
        <v>24</v>
      </c>
      <c r="L80" s="474">
        <v>42618</v>
      </c>
      <c r="M80" s="436">
        <v>9.4E-2</v>
      </c>
      <c r="N80" s="359"/>
      <c r="O80" s="359"/>
      <c r="P80" s="359"/>
      <c r="Q80" s="426" t="s">
        <v>1629</v>
      </c>
      <c r="R80" s="463"/>
      <c r="S80" s="214"/>
    </row>
    <row r="81" spans="1:19" ht="30" customHeight="1">
      <c r="A81" s="919"/>
      <c r="B81" s="461" t="s">
        <v>1635</v>
      </c>
      <c r="C81" s="389" t="s">
        <v>1622</v>
      </c>
      <c r="D81" s="357"/>
      <c r="E81" s="357"/>
      <c r="F81" s="387" t="s">
        <v>29</v>
      </c>
      <c r="G81" s="458">
        <v>42618</v>
      </c>
      <c r="H81" s="458">
        <v>42618</v>
      </c>
      <c r="I81" s="361" t="s">
        <v>1636</v>
      </c>
      <c r="J81" s="357" t="s">
        <v>1637</v>
      </c>
      <c r="K81" s="361">
        <v>24</v>
      </c>
      <c r="L81" s="474">
        <v>42618</v>
      </c>
      <c r="M81" s="436">
        <v>8.2000000000000003E-2</v>
      </c>
      <c r="N81" s="359"/>
      <c r="O81" s="359"/>
      <c r="P81" s="359"/>
      <c r="Q81" s="426" t="s">
        <v>1629</v>
      </c>
      <c r="R81" s="463"/>
      <c r="S81" s="214"/>
    </row>
    <row r="82" spans="1:19" ht="30" customHeight="1">
      <c r="A82" s="919"/>
      <c r="B82" s="461" t="s">
        <v>1638</v>
      </c>
      <c r="C82" s="389" t="s">
        <v>1622</v>
      </c>
      <c r="D82" s="357"/>
      <c r="E82" s="357"/>
      <c r="F82" s="387" t="s">
        <v>29</v>
      </c>
      <c r="G82" s="458">
        <v>42618</v>
      </c>
      <c r="H82" s="458">
        <v>42618</v>
      </c>
      <c r="I82" s="361" t="s">
        <v>1639</v>
      </c>
      <c r="J82" s="357" t="s">
        <v>1640</v>
      </c>
      <c r="K82" s="361">
        <v>24</v>
      </c>
      <c r="L82" s="472">
        <v>42618</v>
      </c>
      <c r="M82" s="359">
        <v>0.64700000000000002</v>
      </c>
      <c r="N82" s="359"/>
      <c r="O82" s="359"/>
      <c r="P82" s="359"/>
      <c r="Q82" s="426" t="s">
        <v>1629</v>
      </c>
      <c r="R82" s="463" t="s">
        <v>1129</v>
      </c>
      <c r="S82" s="214"/>
    </row>
    <row r="83" spans="1:19" ht="30" customHeight="1">
      <c r="A83" s="919"/>
      <c r="B83" s="461" t="s">
        <v>1588</v>
      </c>
      <c r="C83" s="389" t="s">
        <v>1622</v>
      </c>
      <c r="D83" s="357"/>
      <c r="E83" s="357"/>
      <c r="F83" s="387" t="s">
        <v>29</v>
      </c>
      <c r="G83" s="458">
        <v>42618</v>
      </c>
      <c r="H83" s="458">
        <v>42618</v>
      </c>
      <c r="I83" s="361" t="s">
        <v>1641</v>
      </c>
      <c r="J83" s="357" t="s">
        <v>1642</v>
      </c>
      <c r="K83" s="361">
        <v>24</v>
      </c>
      <c r="L83" s="472">
        <v>42618</v>
      </c>
      <c r="M83" s="359">
        <v>0.374</v>
      </c>
      <c r="N83" s="359"/>
      <c r="O83" s="359"/>
      <c r="P83" s="359"/>
      <c r="Q83" s="426" t="s">
        <v>1629</v>
      </c>
      <c r="R83" s="463" t="s">
        <v>1129</v>
      </c>
      <c r="S83" s="214"/>
    </row>
    <row r="84" spans="1:19" ht="30" customHeight="1">
      <c r="A84" s="919"/>
      <c r="B84" s="461" t="s">
        <v>1592</v>
      </c>
      <c r="C84" s="389" t="s">
        <v>1622</v>
      </c>
      <c r="D84" s="357"/>
      <c r="E84" s="357"/>
      <c r="F84" s="387" t="s">
        <v>29</v>
      </c>
      <c r="G84" s="458">
        <v>42618</v>
      </c>
      <c r="H84" s="458">
        <v>42618</v>
      </c>
      <c r="I84" s="361" t="s">
        <v>1643</v>
      </c>
      <c r="J84" s="357" t="s">
        <v>1644</v>
      </c>
      <c r="K84" s="361">
        <v>24</v>
      </c>
      <c r="L84" s="473" t="s">
        <v>39</v>
      </c>
      <c r="M84" s="359">
        <v>0.42099999999999999</v>
      </c>
      <c r="N84" s="359"/>
      <c r="O84" s="359"/>
      <c r="P84" s="359"/>
      <c r="Q84" s="426" t="s">
        <v>1629</v>
      </c>
      <c r="R84" s="463" t="s">
        <v>1129</v>
      </c>
      <c r="S84" s="214"/>
    </row>
    <row r="85" spans="1:19" ht="30" customHeight="1">
      <c r="A85" s="919"/>
      <c r="B85" s="461" t="s">
        <v>1645</v>
      </c>
      <c r="C85" s="389" t="s">
        <v>1646</v>
      </c>
      <c r="D85" s="357"/>
      <c r="E85" s="357"/>
      <c r="F85" s="387" t="s">
        <v>29</v>
      </c>
      <c r="G85" s="458">
        <v>42618</v>
      </c>
      <c r="H85" s="458">
        <v>42618</v>
      </c>
      <c r="I85" s="361" t="s">
        <v>1647</v>
      </c>
      <c r="J85" s="357" t="s">
        <v>1648</v>
      </c>
      <c r="K85" s="361">
        <v>24</v>
      </c>
      <c r="L85" s="472">
        <v>42618</v>
      </c>
      <c r="M85" s="359">
        <v>1.65</v>
      </c>
      <c r="N85" s="359"/>
      <c r="O85" s="359"/>
      <c r="P85" s="359"/>
      <c r="Q85" s="426" t="s">
        <v>1629</v>
      </c>
      <c r="R85" s="463" t="s">
        <v>1129</v>
      </c>
      <c r="S85" s="214"/>
    </row>
    <row r="86" spans="1:19" ht="30" customHeight="1">
      <c r="A86" s="919"/>
      <c r="B86" s="461" t="s">
        <v>1649</v>
      </c>
      <c r="C86" s="389" t="s">
        <v>1650</v>
      </c>
      <c r="D86" s="357"/>
      <c r="E86" s="357"/>
      <c r="F86" s="387" t="s">
        <v>29</v>
      </c>
      <c r="G86" s="458">
        <v>42618</v>
      </c>
      <c r="H86" s="458">
        <v>42618</v>
      </c>
      <c r="I86" s="361" t="s">
        <v>1651</v>
      </c>
      <c r="J86" s="357" t="s">
        <v>1652</v>
      </c>
      <c r="K86" s="361">
        <v>24</v>
      </c>
      <c r="L86" s="472">
        <v>42618</v>
      </c>
      <c r="M86" s="359">
        <v>0.34799999999999998</v>
      </c>
      <c r="N86" s="359"/>
      <c r="O86" s="359"/>
      <c r="P86" s="359"/>
      <c r="Q86" s="426" t="s">
        <v>1629</v>
      </c>
      <c r="R86" s="463" t="s">
        <v>1129</v>
      </c>
      <c r="S86" s="214"/>
    </row>
    <row r="87" spans="1:19" ht="30" customHeight="1">
      <c r="A87" s="919"/>
      <c r="B87" s="461" t="s">
        <v>1653</v>
      </c>
      <c r="C87" s="389" t="s">
        <v>1654</v>
      </c>
      <c r="D87" s="357"/>
      <c r="E87" s="357"/>
      <c r="F87" s="387" t="s">
        <v>29</v>
      </c>
      <c r="G87" s="458">
        <v>42618</v>
      </c>
      <c r="H87" s="458">
        <v>42618</v>
      </c>
      <c r="I87" s="361" t="s">
        <v>1655</v>
      </c>
      <c r="J87" s="357" t="s">
        <v>1656</v>
      </c>
      <c r="K87" s="361">
        <v>24</v>
      </c>
      <c r="L87" s="474">
        <v>42618</v>
      </c>
      <c r="M87" s="436" t="s">
        <v>1426</v>
      </c>
      <c r="N87" s="359"/>
      <c r="O87" s="359"/>
      <c r="P87" s="359"/>
      <c r="Q87" s="426" t="s">
        <v>1629</v>
      </c>
      <c r="R87" s="463"/>
      <c r="S87" s="214"/>
    </row>
    <row r="88" spans="1:19" ht="30" customHeight="1" thickBot="1">
      <c r="A88" s="921"/>
      <c r="B88" s="462" t="s">
        <v>1645</v>
      </c>
      <c r="C88" s="406" t="s">
        <v>1654</v>
      </c>
      <c r="D88" s="407"/>
      <c r="E88" s="407"/>
      <c r="F88" s="457" t="s">
        <v>29</v>
      </c>
      <c r="G88" s="460">
        <v>42618</v>
      </c>
      <c r="H88" s="460">
        <v>42618</v>
      </c>
      <c r="I88" s="409" t="s">
        <v>1657</v>
      </c>
      <c r="J88" s="407" t="s">
        <v>1658</v>
      </c>
      <c r="K88" s="409">
        <v>24</v>
      </c>
      <c r="L88" s="408">
        <v>42618</v>
      </c>
      <c r="M88" s="411">
        <v>0.45300000000000001</v>
      </c>
      <c r="N88" s="411"/>
      <c r="O88" s="411"/>
      <c r="P88" s="411"/>
      <c r="Q88" s="456" t="s">
        <v>1629</v>
      </c>
      <c r="R88" s="479" t="s">
        <v>1129</v>
      </c>
      <c r="S88" s="214"/>
    </row>
    <row r="89" spans="1:19" ht="30" customHeight="1">
      <c r="A89" s="918" t="s">
        <v>1659</v>
      </c>
      <c r="B89" s="461" t="s">
        <v>1660</v>
      </c>
      <c r="C89" s="389" t="s">
        <v>1573</v>
      </c>
      <c r="D89" s="357"/>
      <c r="E89" s="357"/>
      <c r="F89" s="387">
        <v>42621</v>
      </c>
      <c r="G89" s="458">
        <v>42622</v>
      </c>
      <c r="H89" s="458">
        <v>42622</v>
      </c>
      <c r="I89" s="361" t="s">
        <v>1661</v>
      </c>
      <c r="J89" s="357" t="s">
        <v>1395</v>
      </c>
      <c r="K89" s="361">
        <v>26</v>
      </c>
      <c r="L89" s="472">
        <v>42622</v>
      </c>
      <c r="M89" s="359">
        <v>1.08</v>
      </c>
      <c r="N89" s="359"/>
      <c r="O89" s="359"/>
      <c r="P89" s="359"/>
      <c r="Q89" s="426" t="s">
        <v>1662</v>
      </c>
      <c r="R89" s="463" t="s">
        <v>1129</v>
      </c>
      <c r="S89" s="214"/>
    </row>
    <row r="90" spans="1:19" ht="30" customHeight="1">
      <c r="A90" s="919"/>
      <c r="B90" s="461" t="s">
        <v>1663</v>
      </c>
      <c r="C90" s="389" t="s">
        <v>1573</v>
      </c>
      <c r="D90" s="357"/>
      <c r="E90" s="357"/>
      <c r="F90" s="387">
        <v>42621</v>
      </c>
      <c r="G90" s="458">
        <v>42622</v>
      </c>
      <c r="H90" s="458">
        <v>42622</v>
      </c>
      <c r="I90" s="361" t="s">
        <v>1664</v>
      </c>
      <c r="J90" s="357" t="s">
        <v>1437</v>
      </c>
      <c r="K90" s="361">
        <v>26</v>
      </c>
      <c r="L90" s="472">
        <v>42622</v>
      </c>
      <c r="M90" s="359">
        <v>0.20599999999999999</v>
      </c>
      <c r="N90" s="359"/>
      <c r="O90" s="359"/>
      <c r="P90" s="359"/>
      <c r="Q90" s="426" t="s">
        <v>1662</v>
      </c>
      <c r="R90" s="463" t="s">
        <v>1129</v>
      </c>
      <c r="S90" s="214"/>
    </row>
    <row r="91" spans="1:19" ht="30" customHeight="1">
      <c r="A91" s="919"/>
      <c r="B91" s="461" t="s">
        <v>1665</v>
      </c>
      <c r="C91" s="389" t="s">
        <v>1573</v>
      </c>
      <c r="D91" s="357"/>
      <c r="E91" s="357"/>
      <c r="F91" s="387">
        <v>42621</v>
      </c>
      <c r="G91" s="458">
        <v>42622</v>
      </c>
      <c r="H91" s="458">
        <v>42622</v>
      </c>
      <c r="I91" s="361" t="s">
        <v>1666</v>
      </c>
      <c r="J91" s="357" t="s">
        <v>1473</v>
      </c>
      <c r="K91" s="361">
        <v>26</v>
      </c>
      <c r="L91" s="472">
        <v>42622</v>
      </c>
      <c r="M91" s="359">
        <v>0.20399999999999999</v>
      </c>
      <c r="N91" s="359"/>
      <c r="O91" s="359"/>
      <c r="P91" s="359"/>
      <c r="Q91" s="426" t="s">
        <v>1662</v>
      </c>
      <c r="R91" s="463" t="s">
        <v>1129</v>
      </c>
      <c r="S91" s="214"/>
    </row>
    <row r="92" spans="1:19" ht="30" customHeight="1">
      <c r="A92" s="919"/>
      <c r="B92" s="461" t="s">
        <v>1667</v>
      </c>
      <c r="C92" s="389" t="s">
        <v>1573</v>
      </c>
      <c r="D92" s="357"/>
      <c r="E92" s="357"/>
      <c r="F92" s="387">
        <v>42621</v>
      </c>
      <c r="G92" s="458">
        <v>42622</v>
      </c>
      <c r="H92" s="458">
        <v>42622</v>
      </c>
      <c r="I92" s="361" t="s">
        <v>1668</v>
      </c>
      <c r="J92" s="357" t="s">
        <v>1669</v>
      </c>
      <c r="K92" s="361">
        <v>26</v>
      </c>
      <c r="L92" s="472">
        <v>42622</v>
      </c>
      <c r="M92" s="359">
        <v>0.41199999999999998</v>
      </c>
      <c r="N92" s="359"/>
      <c r="O92" s="359"/>
      <c r="P92" s="359"/>
      <c r="Q92" s="426" t="s">
        <v>1662</v>
      </c>
      <c r="R92" s="463" t="s">
        <v>1129</v>
      </c>
      <c r="S92" s="214"/>
    </row>
    <row r="93" spans="1:19" ht="30" customHeight="1">
      <c r="A93" s="919"/>
      <c r="B93" s="461" t="s">
        <v>1670</v>
      </c>
      <c r="C93" s="389" t="s">
        <v>1573</v>
      </c>
      <c r="D93" s="357"/>
      <c r="E93" s="357"/>
      <c r="F93" s="387">
        <v>42621</v>
      </c>
      <c r="G93" s="458">
        <v>42622</v>
      </c>
      <c r="H93" s="458">
        <v>42622</v>
      </c>
      <c r="I93" s="361" t="s">
        <v>1671</v>
      </c>
      <c r="J93" s="357" t="s">
        <v>1672</v>
      </c>
      <c r="K93" s="361">
        <v>26</v>
      </c>
      <c r="L93" s="474">
        <v>42622</v>
      </c>
      <c r="M93" s="436" t="s">
        <v>1426</v>
      </c>
      <c r="N93" s="359"/>
      <c r="O93" s="359"/>
      <c r="P93" s="359"/>
      <c r="Q93" s="426" t="s">
        <v>1662</v>
      </c>
      <c r="R93" s="463"/>
      <c r="S93" s="214"/>
    </row>
    <row r="94" spans="1:19" ht="30" customHeight="1">
      <c r="A94" s="919"/>
      <c r="B94" s="461" t="s">
        <v>1673</v>
      </c>
      <c r="C94" s="389" t="s">
        <v>1622</v>
      </c>
      <c r="D94" s="357"/>
      <c r="E94" s="357"/>
      <c r="F94" s="387" t="s">
        <v>29</v>
      </c>
      <c r="G94" s="458">
        <v>42622</v>
      </c>
      <c r="H94" s="458">
        <v>42622</v>
      </c>
      <c r="I94" s="361" t="s">
        <v>1674</v>
      </c>
      <c r="J94" s="357" t="s">
        <v>1675</v>
      </c>
      <c r="K94" s="361">
        <v>26</v>
      </c>
      <c r="L94" s="472">
        <v>42622</v>
      </c>
      <c r="M94" s="436">
        <v>8.6999999999999994E-2</v>
      </c>
      <c r="N94" s="359"/>
      <c r="O94" s="359"/>
      <c r="P94" s="359"/>
      <c r="Q94" s="426" t="s">
        <v>1662</v>
      </c>
      <c r="R94" s="463"/>
      <c r="S94" s="480" t="s">
        <v>1676</v>
      </c>
    </row>
    <row r="95" spans="1:19" ht="30" customHeight="1">
      <c r="A95" s="919"/>
      <c r="B95" s="461" t="s">
        <v>1677</v>
      </c>
      <c r="C95" s="389" t="s">
        <v>1622</v>
      </c>
      <c r="D95" s="357"/>
      <c r="E95" s="357"/>
      <c r="F95" s="387" t="s">
        <v>29</v>
      </c>
      <c r="G95" s="458">
        <v>42622</v>
      </c>
      <c r="H95" s="458">
        <v>42622</v>
      </c>
      <c r="I95" s="361" t="s">
        <v>1678</v>
      </c>
      <c r="J95" s="357" t="s">
        <v>1679</v>
      </c>
      <c r="K95" s="361">
        <v>26</v>
      </c>
      <c r="L95" s="474">
        <v>42622</v>
      </c>
      <c r="M95" s="436" t="s">
        <v>1426</v>
      </c>
      <c r="N95" s="359"/>
      <c r="O95" s="359"/>
      <c r="P95" s="359"/>
      <c r="Q95" s="426" t="s">
        <v>1662</v>
      </c>
      <c r="R95" s="463"/>
      <c r="S95" s="480" t="s">
        <v>1676</v>
      </c>
    </row>
    <row r="96" spans="1:19" ht="30" customHeight="1" thickBot="1">
      <c r="A96" s="921"/>
      <c r="B96" s="462" t="s">
        <v>1680</v>
      </c>
      <c r="C96" s="406" t="s">
        <v>1622</v>
      </c>
      <c r="D96" s="407"/>
      <c r="E96" s="407"/>
      <c r="F96" s="457" t="s">
        <v>29</v>
      </c>
      <c r="G96" s="460">
        <v>42622</v>
      </c>
      <c r="H96" s="460">
        <v>42622</v>
      </c>
      <c r="I96" s="409" t="s">
        <v>1681</v>
      </c>
      <c r="J96" s="407" t="s">
        <v>1682</v>
      </c>
      <c r="K96" s="409">
        <v>26</v>
      </c>
      <c r="L96" s="408">
        <v>42622</v>
      </c>
      <c r="M96" s="455" t="s">
        <v>1426</v>
      </c>
      <c r="N96" s="411"/>
      <c r="O96" s="411"/>
      <c r="P96" s="411"/>
      <c r="Q96" s="456" t="s">
        <v>1662</v>
      </c>
      <c r="R96" s="479"/>
      <c r="S96" s="480" t="s">
        <v>1676</v>
      </c>
    </row>
    <row r="97" spans="1:19" ht="30" customHeight="1">
      <c r="A97" s="918" t="s">
        <v>1683</v>
      </c>
      <c r="B97" s="461" t="s">
        <v>1684</v>
      </c>
      <c r="C97" s="389" t="s">
        <v>1685</v>
      </c>
      <c r="D97" s="357"/>
      <c r="E97" s="357"/>
      <c r="F97" s="387">
        <v>42626</v>
      </c>
      <c r="G97" s="458">
        <v>42627</v>
      </c>
      <c r="H97" s="458">
        <v>42627</v>
      </c>
      <c r="I97" s="361" t="s">
        <v>1686</v>
      </c>
      <c r="J97" s="357"/>
      <c r="K97" s="361">
        <v>23</v>
      </c>
      <c r="L97" s="472">
        <v>42627</v>
      </c>
      <c r="M97" s="359">
        <v>0.47099999999999997</v>
      </c>
      <c r="N97" s="359"/>
      <c r="O97" s="359"/>
      <c r="P97" s="359"/>
      <c r="Q97" s="426" t="s">
        <v>1687</v>
      </c>
      <c r="R97" s="463" t="s">
        <v>1129</v>
      </c>
      <c r="S97" s="480"/>
    </row>
    <row r="98" spans="1:19" ht="30" customHeight="1">
      <c r="A98" s="919"/>
      <c r="B98" s="461" t="s">
        <v>1684</v>
      </c>
      <c r="C98" s="389" t="s">
        <v>1685</v>
      </c>
      <c r="D98" s="357"/>
      <c r="E98" s="357"/>
      <c r="F98" s="387">
        <v>42626</v>
      </c>
      <c r="G98" s="458">
        <v>42627</v>
      </c>
      <c r="H98" s="458">
        <v>42627</v>
      </c>
      <c r="I98" s="361" t="s">
        <v>1688</v>
      </c>
      <c r="J98" s="357"/>
      <c r="K98" s="361">
        <v>23</v>
      </c>
      <c r="L98" s="472">
        <v>42627</v>
      </c>
      <c r="M98" s="359">
        <v>0.64500000000000002</v>
      </c>
      <c r="N98" s="359"/>
      <c r="O98" s="359"/>
      <c r="P98" s="359"/>
      <c r="Q98" s="426" t="s">
        <v>1687</v>
      </c>
      <c r="R98" s="463" t="s">
        <v>1129</v>
      </c>
      <c r="S98" s="480"/>
    </row>
    <row r="99" spans="1:19" ht="30" customHeight="1">
      <c r="A99" s="919"/>
      <c r="B99" s="461" t="s">
        <v>1689</v>
      </c>
      <c r="C99" s="389" t="s">
        <v>1685</v>
      </c>
      <c r="D99" s="357"/>
      <c r="E99" s="357"/>
      <c r="F99" s="387">
        <v>42626</v>
      </c>
      <c r="G99" s="458">
        <v>42627</v>
      </c>
      <c r="H99" s="458">
        <v>42627</v>
      </c>
      <c r="I99" s="361" t="s">
        <v>1690</v>
      </c>
      <c r="J99" s="357"/>
      <c r="K99" s="361">
        <v>23</v>
      </c>
      <c r="L99" s="474">
        <v>42627</v>
      </c>
      <c r="M99" s="436" t="s">
        <v>1426</v>
      </c>
      <c r="N99" s="359"/>
      <c r="O99" s="359"/>
      <c r="P99" s="359"/>
      <c r="Q99" s="426" t="s">
        <v>1687</v>
      </c>
      <c r="R99" s="463"/>
      <c r="S99" s="480"/>
    </row>
    <row r="100" spans="1:19" ht="30" customHeight="1">
      <c r="A100" s="919"/>
      <c r="B100" s="461" t="s">
        <v>1691</v>
      </c>
      <c r="C100" s="389" t="s">
        <v>1685</v>
      </c>
      <c r="D100" s="357"/>
      <c r="E100" s="357"/>
      <c r="F100" s="387">
        <v>42626</v>
      </c>
      <c r="G100" s="458">
        <v>42627</v>
      </c>
      <c r="H100" s="458">
        <v>42627</v>
      </c>
      <c r="I100" s="361" t="s">
        <v>1692</v>
      </c>
      <c r="J100" s="357"/>
      <c r="K100" s="361">
        <v>23</v>
      </c>
      <c r="L100" s="472">
        <v>42627</v>
      </c>
      <c r="M100" s="359">
        <v>0.22500000000000001</v>
      </c>
      <c r="N100" s="359"/>
      <c r="O100" s="359"/>
      <c r="P100" s="359"/>
      <c r="Q100" s="426" t="s">
        <v>1687</v>
      </c>
      <c r="R100" s="463" t="s">
        <v>1129</v>
      </c>
      <c r="S100" s="480"/>
    </row>
    <row r="101" spans="1:19" ht="30" customHeight="1">
      <c r="A101" s="920" t="s">
        <v>1693</v>
      </c>
      <c r="B101" s="756" t="s">
        <v>1694</v>
      </c>
      <c r="C101" s="388" t="s">
        <v>1487</v>
      </c>
      <c r="D101" s="383" t="s">
        <v>39</v>
      </c>
      <c r="E101" s="383" t="s">
        <v>39</v>
      </c>
      <c r="F101" s="385">
        <v>42793</v>
      </c>
      <c r="G101" s="757">
        <v>42795</v>
      </c>
      <c r="H101" s="757">
        <v>42795</v>
      </c>
      <c r="I101" s="360" t="s">
        <v>1695</v>
      </c>
      <c r="J101" s="353"/>
      <c r="K101" s="360"/>
      <c r="L101" s="354">
        <v>42795</v>
      </c>
      <c r="M101" s="806"/>
      <c r="N101" s="355"/>
      <c r="O101" s="355"/>
      <c r="P101" s="355"/>
      <c r="Q101" s="426" t="s">
        <v>1696</v>
      </c>
      <c r="R101" s="463"/>
      <c r="S101" s="480"/>
    </row>
    <row r="102" spans="1:19" ht="30" customHeight="1">
      <c r="A102" s="919"/>
      <c r="B102" s="461" t="s">
        <v>1697</v>
      </c>
      <c r="C102" s="389" t="s">
        <v>1487</v>
      </c>
      <c r="D102" s="384" t="s">
        <v>39</v>
      </c>
      <c r="E102" s="384" t="s">
        <v>39</v>
      </c>
      <c r="F102" s="387">
        <v>42793</v>
      </c>
      <c r="G102" s="458">
        <v>42795</v>
      </c>
      <c r="H102" s="458">
        <v>42795</v>
      </c>
      <c r="I102" s="361" t="s">
        <v>1698</v>
      </c>
      <c r="J102" s="357"/>
      <c r="K102" s="361"/>
      <c r="L102" s="358">
        <v>42795</v>
      </c>
      <c r="M102" s="436"/>
      <c r="N102" s="359"/>
      <c r="O102" s="359"/>
      <c r="P102" s="359"/>
      <c r="Q102" s="426" t="s">
        <v>1696</v>
      </c>
      <c r="R102" s="463"/>
      <c r="S102" s="480"/>
    </row>
    <row r="103" spans="1:19" ht="30" customHeight="1">
      <c r="A103" s="919"/>
      <c r="B103" s="461" t="s">
        <v>1699</v>
      </c>
      <c r="C103" s="389" t="s">
        <v>1487</v>
      </c>
      <c r="D103" s="384" t="s">
        <v>39</v>
      </c>
      <c r="E103" s="384" t="s">
        <v>39</v>
      </c>
      <c r="F103" s="387">
        <v>42793</v>
      </c>
      <c r="G103" s="458">
        <v>42795</v>
      </c>
      <c r="H103" s="458">
        <v>42795</v>
      </c>
      <c r="I103" s="361" t="s">
        <v>1700</v>
      </c>
      <c r="J103" s="357"/>
      <c r="K103" s="361"/>
      <c r="L103" s="358">
        <v>42795</v>
      </c>
      <c r="M103" s="436"/>
      <c r="N103" s="359"/>
      <c r="O103" s="359"/>
      <c r="P103" s="359"/>
      <c r="Q103" s="426" t="s">
        <v>1696</v>
      </c>
      <c r="R103" s="463"/>
      <c r="S103" s="480"/>
    </row>
    <row r="104" spans="1:19" ht="30" customHeight="1">
      <c r="A104" s="919"/>
      <c r="B104" s="461" t="s">
        <v>1701</v>
      </c>
      <c r="C104" s="389" t="s">
        <v>1487</v>
      </c>
      <c r="D104" s="384" t="s">
        <v>39</v>
      </c>
      <c r="E104" s="384" t="s">
        <v>39</v>
      </c>
      <c r="F104" s="387">
        <v>42793</v>
      </c>
      <c r="G104" s="458">
        <v>42795</v>
      </c>
      <c r="H104" s="458">
        <v>42795</v>
      </c>
      <c r="I104" s="361" t="s">
        <v>1702</v>
      </c>
      <c r="J104" s="357"/>
      <c r="K104" s="361"/>
      <c r="L104" s="358">
        <v>42795</v>
      </c>
      <c r="M104" s="436"/>
      <c r="N104" s="359"/>
      <c r="O104" s="359"/>
      <c r="P104" s="359"/>
      <c r="Q104" s="426" t="s">
        <v>1696</v>
      </c>
      <c r="R104" s="463"/>
      <c r="S104" s="480"/>
    </row>
    <row r="105" spans="1:19" ht="30" customHeight="1">
      <c r="A105" s="919"/>
      <c r="B105" s="461" t="s">
        <v>1703</v>
      </c>
      <c r="C105" s="389" t="s">
        <v>1487</v>
      </c>
      <c r="D105" s="384" t="s">
        <v>39</v>
      </c>
      <c r="E105" s="384" t="s">
        <v>39</v>
      </c>
      <c r="F105" s="387">
        <v>42793</v>
      </c>
      <c r="G105" s="458">
        <v>42795</v>
      </c>
      <c r="H105" s="458">
        <v>42795</v>
      </c>
      <c r="I105" s="361" t="s">
        <v>1704</v>
      </c>
      <c r="J105" s="357"/>
      <c r="K105" s="361"/>
      <c r="L105" s="358">
        <v>42795</v>
      </c>
      <c r="M105" s="436"/>
      <c r="N105" s="359"/>
      <c r="O105" s="359"/>
      <c r="P105" s="359"/>
      <c r="Q105" s="426" t="s">
        <v>1696</v>
      </c>
      <c r="R105" s="463"/>
      <c r="S105" s="480"/>
    </row>
    <row r="106" spans="1:19" ht="30" customHeight="1" thickBot="1">
      <c r="A106" s="921"/>
      <c r="B106" s="462" t="s">
        <v>1705</v>
      </c>
      <c r="C106" s="789" t="s">
        <v>1487</v>
      </c>
      <c r="D106" s="790" t="s">
        <v>39</v>
      </c>
      <c r="E106" s="790" t="s">
        <v>39</v>
      </c>
      <c r="F106" s="791">
        <v>42793</v>
      </c>
      <c r="G106" s="792">
        <v>42795</v>
      </c>
      <c r="H106" s="792">
        <v>42795</v>
      </c>
      <c r="I106" s="793" t="s">
        <v>1706</v>
      </c>
      <c r="J106" s="407"/>
      <c r="K106" s="409"/>
      <c r="L106" s="408">
        <v>42795</v>
      </c>
      <c r="M106" s="455"/>
      <c r="N106" s="411"/>
      <c r="O106" s="411"/>
      <c r="P106" s="411"/>
      <c r="Q106" s="426" t="s">
        <v>1696</v>
      </c>
      <c r="R106" s="463"/>
      <c r="S106" s="480"/>
    </row>
    <row r="107" spans="1:19" ht="30" customHeight="1">
      <c r="A107" s="918" t="s">
        <v>1707</v>
      </c>
      <c r="B107" s="461" t="s">
        <v>1708</v>
      </c>
      <c r="C107" s="389" t="s">
        <v>1709</v>
      </c>
      <c r="D107" s="384" t="s">
        <v>39</v>
      </c>
      <c r="E107" s="384" t="s">
        <v>39</v>
      </c>
      <c r="F107" s="387" t="s">
        <v>1710</v>
      </c>
      <c r="G107" s="458">
        <v>42829</v>
      </c>
      <c r="H107" s="458">
        <v>42829</v>
      </c>
      <c r="I107" s="361" t="s">
        <v>1711</v>
      </c>
      <c r="J107" s="357"/>
      <c r="K107" s="361">
        <v>50</v>
      </c>
      <c r="L107" s="358">
        <v>42829</v>
      </c>
      <c r="M107" s="359">
        <v>0.96</v>
      </c>
      <c r="N107" s="359"/>
      <c r="O107" s="359"/>
      <c r="P107" s="359"/>
      <c r="Q107" s="426" t="s">
        <v>1712</v>
      </c>
      <c r="R107" s="475" t="s">
        <v>1713</v>
      </c>
      <c r="S107" s="807" t="s">
        <v>1714</v>
      </c>
    </row>
    <row r="108" spans="1:19" ht="30" customHeight="1">
      <c r="A108" s="919"/>
      <c r="B108" s="461" t="s">
        <v>1154</v>
      </c>
      <c r="C108" s="389" t="s">
        <v>1709</v>
      </c>
      <c r="D108" s="384" t="s">
        <v>39</v>
      </c>
      <c r="E108" s="384" t="s">
        <v>39</v>
      </c>
      <c r="F108" s="387" t="s">
        <v>1715</v>
      </c>
      <c r="G108" s="458">
        <v>42829</v>
      </c>
      <c r="H108" s="458">
        <v>42829</v>
      </c>
      <c r="I108" s="361" t="s">
        <v>1716</v>
      </c>
      <c r="J108" s="357"/>
      <c r="K108" s="361">
        <v>50</v>
      </c>
      <c r="L108" s="358">
        <v>42829</v>
      </c>
      <c r="M108" s="359">
        <v>3.16</v>
      </c>
      <c r="N108" s="359"/>
      <c r="O108" s="359"/>
      <c r="P108" s="359"/>
      <c r="Q108" s="426" t="s">
        <v>1712</v>
      </c>
      <c r="R108" s="475" t="s">
        <v>1713</v>
      </c>
      <c r="S108" s="807" t="s">
        <v>1714</v>
      </c>
    </row>
    <row r="109" spans="1:19" ht="30" customHeight="1">
      <c r="A109" s="919"/>
      <c r="B109" s="461" t="s">
        <v>1614</v>
      </c>
      <c r="C109" s="389" t="s">
        <v>1709</v>
      </c>
      <c r="D109" s="384" t="s">
        <v>39</v>
      </c>
      <c r="E109" s="384" t="s">
        <v>39</v>
      </c>
      <c r="F109" s="387" t="s">
        <v>1710</v>
      </c>
      <c r="G109" s="458">
        <v>42829</v>
      </c>
      <c r="H109" s="458">
        <v>42829</v>
      </c>
      <c r="I109" s="361" t="s">
        <v>1717</v>
      </c>
      <c r="J109" s="357"/>
      <c r="K109" s="361">
        <v>50</v>
      </c>
      <c r="L109" s="358">
        <v>42829</v>
      </c>
      <c r="M109" s="359">
        <v>2.72</v>
      </c>
      <c r="N109" s="359"/>
      <c r="O109" s="359"/>
      <c r="P109" s="359"/>
      <c r="Q109" s="426" t="s">
        <v>1712</v>
      </c>
      <c r="R109" s="475" t="s">
        <v>1713</v>
      </c>
      <c r="S109" s="807" t="s">
        <v>1714</v>
      </c>
    </row>
    <row r="110" spans="1:19" ht="30" customHeight="1">
      <c r="A110" s="919"/>
      <c r="B110" s="461" t="s">
        <v>1718</v>
      </c>
      <c r="C110" s="389" t="s">
        <v>1709</v>
      </c>
      <c r="D110" s="384" t="s">
        <v>39</v>
      </c>
      <c r="E110" s="384" t="s">
        <v>39</v>
      </c>
      <c r="F110" s="387" t="s">
        <v>1715</v>
      </c>
      <c r="G110" s="458">
        <v>42829</v>
      </c>
      <c r="H110" s="458">
        <v>42829</v>
      </c>
      <c r="I110" s="361" t="s">
        <v>1719</v>
      </c>
      <c r="J110" s="357"/>
      <c r="K110" s="361">
        <v>50</v>
      </c>
      <c r="L110" s="358">
        <v>42829</v>
      </c>
      <c r="M110" s="359">
        <v>2.0499999999999998</v>
      </c>
      <c r="N110" s="359"/>
      <c r="O110" s="359"/>
      <c r="P110" s="359"/>
      <c r="Q110" s="426" t="s">
        <v>1712</v>
      </c>
      <c r="R110" s="475" t="s">
        <v>1713</v>
      </c>
      <c r="S110" s="807" t="s">
        <v>1714</v>
      </c>
    </row>
    <row r="111" spans="1:19" ht="30" customHeight="1">
      <c r="A111" s="919"/>
      <c r="B111" s="461" t="s">
        <v>1638</v>
      </c>
      <c r="C111" s="389" t="s">
        <v>1709</v>
      </c>
      <c r="D111" s="384" t="s">
        <v>39</v>
      </c>
      <c r="E111" s="384" t="s">
        <v>39</v>
      </c>
      <c r="F111" s="387" t="s">
        <v>1710</v>
      </c>
      <c r="G111" s="458">
        <v>42829</v>
      </c>
      <c r="H111" s="458">
        <v>42829</v>
      </c>
      <c r="I111" s="361" t="s">
        <v>1720</v>
      </c>
      <c r="J111" s="357"/>
      <c r="K111" s="361">
        <v>50</v>
      </c>
      <c r="L111" s="358">
        <v>42829</v>
      </c>
      <c r="M111" s="359">
        <v>3.19</v>
      </c>
      <c r="N111" s="359"/>
      <c r="O111" s="359"/>
      <c r="P111" s="359"/>
      <c r="Q111" s="426" t="s">
        <v>1712</v>
      </c>
      <c r="R111" s="475" t="s">
        <v>1713</v>
      </c>
      <c r="S111" s="807" t="s">
        <v>1714</v>
      </c>
    </row>
    <row r="112" spans="1:19" ht="30" customHeight="1">
      <c r="A112" s="919"/>
      <c r="B112" s="461" t="s">
        <v>1592</v>
      </c>
      <c r="C112" s="389" t="s">
        <v>1709</v>
      </c>
      <c r="D112" s="384" t="s">
        <v>39</v>
      </c>
      <c r="E112" s="384" t="s">
        <v>39</v>
      </c>
      <c r="F112" s="387" t="s">
        <v>1715</v>
      </c>
      <c r="G112" s="458">
        <v>42829</v>
      </c>
      <c r="H112" s="458">
        <v>42829</v>
      </c>
      <c r="I112" s="361" t="s">
        <v>1721</v>
      </c>
      <c r="J112" s="357"/>
      <c r="K112" s="361">
        <v>50</v>
      </c>
      <c r="L112" s="358">
        <v>42829</v>
      </c>
      <c r="M112" s="359">
        <v>7.86</v>
      </c>
      <c r="N112" s="359"/>
      <c r="O112" s="359"/>
      <c r="P112" s="359"/>
      <c r="Q112" s="426" t="s">
        <v>1712</v>
      </c>
      <c r="R112" s="475" t="s">
        <v>1713</v>
      </c>
      <c r="S112" s="807" t="s">
        <v>1714</v>
      </c>
    </row>
    <row r="113" spans="1:19" ht="30" customHeight="1">
      <c r="A113" s="919"/>
      <c r="B113" s="461" t="s">
        <v>1596</v>
      </c>
      <c r="C113" s="389" t="s">
        <v>1709</v>
      </c>
      <c r="D113" s="384" t="s">
        <v>39</v>
      </c>
      <c r="E113" s="384" t="s">
        <v>39</v>
      </c>
      <c r="F113" s="387" t="s">
        <v>1710</v>
      </c>
      <c r="G113" s="458">
        <v>42829</v>
      </c>
      <c r="H113" s="458">
        <v>42829</v>
      </c>
      <c r="I113" s="361" t="s">
        <v>1722</v>
      </c>
      <c r="J113" s="357"/>
      <c r="K113" s="361">
        <v>50</v>
      </c>
      <c r="L113" s="358">
        <v>42829</v>
      </c>
      <c r="M113" s="359">
        <v>5.7</v>
      </c>
      <c r="N113" s="359"/>
      <c r="O113" s="359"/>
      <c r="P113" s="359"/>
      <c r="Q113" s="426" t="s">
        <v>1712</v>
      </c>
      <c r="R113" s="475" t="s">
        <v>1713</v>
      </c>
      <c r="S113" s="807" t="s">
        <v>1714</v>
      </c>
    </row>
    <row r="114" spans="1:19" ht="30" customHeight="1">
      <c r="A114" s="928"/>
      <c r="B114" s="794" t="s">
        <v>44</v>
      </c>
      <c r="C114" s="789" t="s">
        <v>1709</v>
      </c>
      <c r="D114" s="790" t="s">
        <v>39</v>
      </c>
      <c r="E114" s="790" t="s">
        <v>39</v>
      </c>
      <c r="F114" s="791" t="s">
        <v>1715</v>
      </c>
      <c r="G114" s="792">
        <v>42829</v>
      </c>
      <c r="H114" s="792">
        <v>42829</v>
      </c>
      <c r="I114" s="793" t="s">
        <v>1723</v>
      </c>
      <c r="J114" s="795"/>
      <c r="K114" s="793">
        <v>50</v>
      </c>
      <c r="L114" s="796">
        <v>42829</v>
      </c>
      <c r="M114" s="797">
        <v>6.76</v>
      </c>
      <c r="N114" s="797"/>
      <c r="O114" s="797"/>
      <c r="P114" s="797"/>
      <c r="Q114" s="798" t="s">
        <v>1712</v>
      </c>
      <c r="R114" s="475" t="s">
        <v>1713</v>
      </c>
      <c r="S114" s="807" t="s">
        <v>1714</v>
      </c>
    </row>
    <row r="115" spans="1:19" ht="30" customHeight="1">
      <c r="A115" s="920" t="s">
        <v>1724</v>
      </c>
      <c r="B115" s="756" t="s">
        <v>1725</v>
      </c>
      <c r="C115" s="388" t="s">
        <v>1709</v>
      </c>
      <c r="D115" s="383" t="s">
        <v>39</v>
      </c>
      <c r="E115" s="383" t="s">
        <v>39</v>
      </c>
      <c r="F115" s="385" t="s">
        <v>1726</v>
      </c>
      <c r="G115" s="757">
        <v>42832</v>
      </c>
      <c r="H115" s="801" t="s">
        <v>1101</v>
      </c>
      <c r="I115" s="757" t="s">
        <v>1727</v>
      </c>
      <c r="J115" s="757"/>
      <c r="K115" s="802">
        <v>50</v>
      </c>
      <c r="L115" s="757">
        <v>42832</v>
      </c>
      <c r="M115" s="355">
        <v>6.65</v>
      </c>
      <c r="N115" s="355"/>
      <c r="O115" s="355"/>
      <c r="P115" s="355"/>
      <c r="Q115" s="803" t="s">
        <v>1728</v>
      </c>
      <c r="R115" s="475" t="s">
        <v>1713</v>
      </c>
      <c r="S115" s="807" t="s">
        <v>1714</v>
      </c>
    </row>
    <row r="116" spans="1:19" ht="30" customHeight="1">
      <c r="A116" s="919"/>
      <c r="B116" s="461" t="s">
        <v>1158</v>
      </c>
      <c r="C116" s="389" t="s">
        <v>1709</v>
      </c>
      <c r="D116" s="384" t="s">
        <v>39</v>
      </c>
      <c r="E116" s="384" t="s">
        <v>39</v>
      </c>
      <c r="F116" s="387" t="s">
        <v>1715</v>
      </c>
      <c r="G116" s="458">
        <v>42832</v>
      </c>
      <c r="H116" s="800" t="s">
        <v>1101</v>
      </c>
      <c r="I116" s="458" t="s">
        <v>1729</v>
      </c>
      <c r="J116" s="458"/>
      <c r="K116" s="799">
        <v>50</v>
      </c>
      <c r="L116" s="458">
        <v>42832</v>
      </c>
      <c r="M116" s="359">
        <v>3.95</v>
      </c>
      <c r="N116" s="359"/>
      <c r="O116" s="359"/>
      <c r="P116" s="359"/>
      <c r="Q116" s="426" t="s">
        <v>1728</v>
      </c>
      <c r="R116" s="475" t="s">
        <v>1713</v>
      </c>
      <c r="S116" s="807" t="s">
        <v>1714</v>
      </c>
    </row>
    <row r="117" spans="1:19" ht="30" customHeight="1">
      <c r="A117" s="919"/>
      <c r="B117" s="461" t="s">
        <v>1730</v>
      </c>
      <c r="C117" s="389" t="s">
        <v>1709</v>
      </c>
      <c r="D117" s="384" t="s">
        <v>39</v>
      </c>
      <c r="E117" s="384" t="s">
        <v>39</v>
      </c>
      <c r="F117" s="387" t="s">
        <v>1726</v>
      </c>
      <c r="G117" s="458">
        <v>42832</v>
      </c>
      <c r="H117" s="800" t="s">
        <v>1101</v>
      </c>
      <c r="I117" s="458" t="s">
        <v>1731</v>
      </c>
      <c r="J117" s="458"/>
      <c r="K117" s="799">
        <v>50</v>
      </c>
      <c r="L117" s="458">
        <v>42832</v>
      </c>
      <c r="M117" s="359">
        <v>1.93</v>
      </c>
      <c r="N117" s="359"/>
      <c r="O117" s="359"/>
      <c r="P117" s="359"/>
      <c r="Q117" s="426" t="s">
        <v>1728</v>
      </c>
      <c r="R117" s="475" t="s">
        <v>1713</v>
      </c>
      <c r="S117" s="807" t="s">
        <v>1714</v>
      </c>
    </row>
    <row r="118" spans="1:19" ht="30" customHeight="1">
      <c r="A118" s="919"/>
      <c r="B118" s="461" t="s">
        <v>1732</v>
      </c>
      <c r="C118" s="389" t="s">
        <v>1709</v>
      </c>
      <c r="D118" s="384" t="s">
        <v>39</v>
      </c>
      <c r="E118" s="384" t="s">
        <v>39</v>
      </c>
      <c r="F118" s="387" t="s">
        <v>1715</v>
      </c>
      <c r="G118" s="458">
        <v>42832</v>
      </c>
      <c r="H118" s="800" t="s">
        <v>1101</v>
      </c>
      <c r="I118" s="458" t="s">
        <v>1733</v>
      </c>
      <c r="J118" s="458"/>
      <c r="K118" s="799">
        <v>50</v>
      </c>
      <c r="L118" s="458">
        <v>42832</v>
      </c>
      <c r="M118" s="359">
        <v>1.22</v>
      </c>
      <c r="N118" s="359"/>
      <c r="O118" s="359"/>
      <c r="P118" s="359"/>
      <c r="Q118" s="426" t="s">
        <v>1728</v>
      </c>
      <c r="R118" s="475" t="s">
        <v>1713</v>
      </c>
      <c r="S118" s="807" t="s">
        <v>1714</v>
      </c>
    </row>
    <row r="119" spans="1:19" ht="30" customHeight="1">
      <c r="A119" s="919"/>
      <c r="B119" s="461" t="s">
        <v>1734</v>
      </c>
      <c r="C119" s="389" t="s">
        <v>1709</v>
      </c>
      <c r="D119" s="384" t="s">
        <v>39</v>
      </c>
      <c r="E119" s="384" t="s">
        <v>39</v>
      </c>
      <c r="F119" s="387" t="s">
        <v>1726</v>
      </c>
      <c r="G119" s="458">
        <v>42832</v>
      </c>
      <c r="H119" s="800" t="s">
        <v>1101</v>
      </c>
      <c r="I119" s="458" t="s">
        <v>1735</v>
      </c>
      <c r="J119" s="458"/>
      <c r="K119" s="799">
        <v>50</v>
      </c>
      <c r="L119" s="458">
        <v>42832</v>
      </c>
      <c r="M119" s="359">
        <v>7.88</v>
      </c>
      <c r="N119" s="359"/>
      <c r="O119" s="359"/>
      <c r="P119" s="359"/>
      <c r="Q119" s="426" t="s">
        <v>1728</v>
      </c>
      <c r="R119" s="475" t="s">
        <v>1713</v>
      </c>
      <c r="S119" s="807" t="s">
        <v>1714</v>
      </c>
    </row>
    <row r="120" spans="1:19" ht="30" customHeight="1">
      <c r="A120" s="919"/>
      <c r="B120" s="461" t="s">
        <v>1736</v>
      </c>
      <c r="C120" s="389" t="s">
        <v>1709</v>
      </c>
      <c r="D120" s="384" t="s">
        <v>39</v>
      </c>
      <c r="E120" s="384" t="s">
        <v>39</v>
      </c>
      <c r="F120" s="387" t="s">
        <v>1715</v>
      </c>
      <c r="G120" s="458">
        <v>42832</v>
      </c>
      <c r="H120" s="800" t="s">
        <v>1101</v>
      </c>
      <c r="I120" s="458" t="s">
        <v>1737</v>
      </c>
      <c r="J120" s="458"/>
      <c r="K120" s="799">
        <v>50</v>
      </c>
      <c r="L120" s="458">
        <v>42832</v>
      </c>
      <c r="M120" s="359">
        <v>7.95</v>
      </c>
      <c r="N120" s="359"/>
      <c r="O120" s="359"/>
      <c r="P120" s="359"/>
      <c r="Q120" s="426" t="s">
        <v>1728</v>
      </c>
      <c r="R120" s="475" t="s">
        <v>1713</v>
      </c>
      <c r="S120" s="807" t="s">
        <v>1714</v>
      </c>
    </row>
    <row r="121" spans="1:19" ht="30" customHeight="1">
      <c r="A121" s="919"/>
      <c r="B121" s="461" t="s">
        <v>1738</v>
      </c>
      <c r="C121" s="389" t="s">
        <v>1709</v>
      </c>
      <c r="D121" s="384" t="s">
        <v>39</v>
      </c>
      <c r="E121" s="384" t="s">
        <v>39</v>
      </c>
      <c r="F121" s="387" t="s">
        <v>1726</v>
      </c>
      <c r="G121" s="458">
        <v>42832</v>
      </c>
      <c r="H121" s="800" t="s">
        <v>1101</v>
      </c>
      <c r="I121" s="458" t="s">
        <v>1739</v>
      </c>
      <c r="J121" s="458"/>
      <c r="K121" s="799">
        <v>50</v>
      </c>
      <c r="L121" s="458">
        <v>42832</v>
      </c>
      <c r="M121" s="359">
        <v>5.47</v>
      </c>
      <c r="N121" s="359"/>
      <c r="O121" s="359"/>
      <c r="P121" s="359"/>
      <c r="Q121" s="426" t="s">
        <v>1728</v>
      </c>
      <c r="R121" s="475" t="s">
        <v>1713</v>
      </c>
      <c r="S121" s="807" t="s">
        <v>1714</v>
      </c>
    </row>
    <row r="122" spans="1:19" ht="30" customHeight="1">
      <c r="A122" s="928"/>
      <c r="B122" s="794" t="s">
        <v>47</v>
      </c>
      <c r="C122" s="789" t="s">
        <v>1709</v>
      </c>
      <c r="D122" s="790" t="s">
        <v>39</v>
      </c>
      <c r="E122" s="790" t="s">
        <v>39</v>
      </c>
      <c r="F122" s="791" t="s">
        <v>1715</v>
      </c>
      <c r="G122" s="792">
        <v>42832</v>
      </c>
      <c r="H122" s="804" t="s">
        <v>1101</v>
      </c>
      <c r="I122" s="792" t="s">
        <v>1740</v>
      </c>
      <c r="J122" s="792"/>
      <c r="K122" s="805">
        <v>50</v>
      </c>
      <c r="L122" s="792">
        <v>42832</v>
      </c>
      <c r="M122" s="797">
        <v>8.15</v>
      </c>
      <c r="N122" s="797"/>
      <c r="O122" s="797"/>
      <c r="P122" s="797"/>
      <c r="Q122" s="798" t="s">
        <v>1728</v>
      </c>
      <c r="R122" s="475" t="s">
        <v>1713</v>
      </c>
      <c r="S122" s="807" t="s">
        <v>1714</v>
      </c>
    </row>
    <row r="123" spans="1:19" ht="30" customHeight="1">
      <c r="A123" s="920" t="s">
        <v>1741</v>
      </c>
      <c r="B123" s="461" t="s">
        <v>1742</v>
      </c>
      <c r="C123" s="389" t="s">
        <v>1487</v>
      </c>
      <c r="D123" s="384"/>
      <c r="E123" s="384"/>
      <c r="F123" s="387">
        <v>42835</v>
      </c>
      <c r="G123" s="458">
        <v>42836</v>
      </c>
      <c r="H123" s="800" t="s">
        <v>1101</v>
      </c>
      <c r="I123" s="458" t="s">
        <v>1743</v>
      </c>
      <c r="J123" s="458"/>
      <c r="K123" s="799">
        <v>50</v>
      </c>
      <c r="L123" s="458">
        <v>42836</v>
      </c>
      <c r="M123" s="359">
        <v>2.23</v>
      </c>
      <c r="N123" s="359"/>
      <c r="O123" s="359"/>
      <c r="P123" s="359"/>
      <c r="Q123" s="426" t="s">
        <v>1744</v>
      </c>
      <c r="R123" s="475" t="s">
        <v>1713</v>
      </c>
      <c r="S123" s="807" t="s">
        <v>1714</v>
      </c>
    </row>
    <row r="124" spans="1:19" ht="30" customHeight="1">
      <c r="A124" s="926"/>
      <c r="B124" s="461" t="s">
        <v>1745</v>
      </c>
      <c r="C124" s="389" t="s">
        <v>1487</v>
      </c>
      <c r="D124" s="384"/>
      <c r="E124" s="384"/>
      <c r="F124" s="387">
        <v>42835</v>
      </c>
      <c r="G124" s="458">
        <v>42836</v>
      </c>
      <c r="H124" s="800" t="s">
        <v>1101</v>
      </c>
      <c r="I124" s="458" t="s">
        <v>1746</v>
      </c>
      <c r="J124" s="458"/>
      <c r="K124" s="799">
        <v>50</v>
      </c>
      <c r="L124" s="458">
        <v>42836</v>
      </c>
      <c r="M124" s="359">
        <v>6.02</v>
      </c>
      <c r="N124" s="359"/>
      <c r="O124" s="359"/>
      <c r="P124" s="359"/>
      <c r="Q124" s="426" t="s">
        <v>1744</v>
      </c>
      <c r="R124" s="475" t="s">
        <v>1713</v>
      </c>
      <c r="S124" s="807" t="s">
        <v>1714</v>
      </c>
    </row>
    <row r="125" spans="1:19" ht="30" customHeight="1">
      <c r="A125" s="926"/>
      <c r="B125" s="461" t="s">
        <v>1747</v>
      </c>
      <c r="C125" s="389" t="s">
        <v>1573</v>
      </c>
      <c r="D125" s="384"/>
      <c r="E125" s="384"/>
      <c r="F125" s="387">
        <v>42835</v>
      </c>
      <c r="G125" s="458">
        <v>42836</v>
      </c>
      <c r="H125" s="800" t="s">
        <v>1101</v>
      </c>
      <c r="I125" s="458" t="s">
        <v>1748</v>
      </c>
      <c r="J125" s="458"/>
      <c r="K125" s="799">
        <v>50</v>
      </c>
      <c r="L125" s="458">
        <v>42836</v>
      </c>
      <c r="M125" s="359">
        <v>5.14</v>
      </c>
      <c r="N125" s="359"/>
      <c r="O125" s="359"/>
      <c r="P125" s="359"/>
      <c r="Q125" s="426" t="s">
        <v>1744</v>
      </c>
      <c r="R125" s="475" t="s">
        <v>1713</v>
      </c>
      <c r="S125" s="807" t="s">
        <v>1714</v>
      </c>
    </row>
    <row r="126" spans="1:19" ht="30" customHeight="1">
      <c r="A126" s="926"/>
      <c r="B126" s="461" t="s">
        <v>1749</v>
      </c>
      <c r="C126" s="389" t="s">
        <v>1573</v>
      </c>
      <c r="D126" s="384"/>
      <c r="E126" s="384"/>
      <c r="F126" s="387">
        <v>42835</v>
      </c>
      <c r="G126" s="458">
        <v>42836</v>
      </c>
      <c r="H126" s="800" t="s">
        <v>1101</v>
      </c>
      <c r="I126" s="458" t="s">
        <v>1750</v>
      </c>
      <c r="J126" s="458"/>
      <c r="K126" s="799">
        <v>50</v>
      </c>
      <c r="L126" s="458">
        <v>42836</v>
      </c>
      <c r="M126" s="359">
        <v>4.8</v>
      </c>
      <c r="N126" s="359"/>
      <c r="O126" s="359"/>
      <c r="P126" s="359"/>
      <c r="Q126" s="426" t="s">
        <v>1744</v>
      </c>
      <c r="R126" s="475" t="s">
        <v>1713</v>
      </c>
      <c r="S126" s="807" t="s">
        <v>1714</v>
      </c>
    </row>
    <row r="127" spans="1:19" ht="30" customHeight="1">
      <c r="A127" s="926"/>
      <c r="B127" s="461" t="s">
        <v>1694</v>
      </c>
      <c r="C127" s="389" t="s">
        <v>1487</v>
      </c>
      <c r="D127" s="384"/>
      <c r="E127" s="384"/>
      <c r="F127" s="387" t="s">
        <v>1751</v>
      </c>
      <c r="G127" s="458">
        <v>42836</v>
      </c>
      <c r="H127" s="800" t="s">
        <v>1101</v>
      </c>
      <c r="I127" s="458" t="s">
        <v>1752</v>
      </c>
      <c r="J127" s="458"/>
      <c r="K127" s="799">
        <v>50</v>
      </c>
      <c r="L127" s="458">
        <v>42836</v>
      </c>
      <c r="M127" s="359">
        <v>7.91</v>
      </c>
      <c r="N127" s="359"/>
      <c r="O127" s="359"/>
      <c r="P127" s="359"/>
      <c r="Q127" s="426" t="s">
        <v>1744</v>
      </c>
      <c r="R127" s="475" t="s">
        <v>1713</v>
      </c>
      <c r="S127" s="807" t="s">
        <v>1714</v>
      </c>
    </row>
    <row r="128" spans="1:19" ht="30" customHeight="1">
      <c r="A128" s="926"/>
      <c r="B128" s="461" t="s">
        <v>1665</v>
      </c>
      <c r="C128" s="389" t="s">
        <v>1573</v>
      </c>
      <c r="D128" s="384"/>
      <c r="E128" s="384"/>
      <c r="F128" s="387" t="s">
        <v>1751</v>
      </c>
      <c r="G128" s="458">
        <v>42836</v>
      </c>
      <c r="H128" s="800" t="s">
        <v>1101</v>
      </c>
      <c r="I128" s="458" t="s">
        <v>1753</v>
      </c>
      <c r="J128" s="458"/>
      <c r="K128" s="799">
        <v>50</v>
      </c>
      <c r="L128" s="458">
        <v>42836</v>
      </c>
      <c r="M128" s="359">
        <v>1.51</v>
      </c>
      <c r="N128" s="359"/>
      <c r="O128" s="359"/>
      <c r="P128" s="359"/>
      <c r="Q128" s="426" t="s">
        <v>1744</v>
      </c>
      <c r="R128" s="475" t="s">
        <v>1713</v>
      </c>
      <c r="S128" s="807" t="s">
        <v>1714</v>
      </c>
    </row>
    <row r="129" spans="1:19" ht="30" customHeight="1">
      <c r="A129" s="927"/>
      <c r="B129" s="794" t="s">
        <v>1466</v>
      </c>
      <c r="C129" s="789" t="s">
        <v>1435</v>
      </c>
      <c r="D129" s="790"/>
      <c r="E129" s="790"/>
      <c r="F129" s="791" t="s">
        <v>1751</v>
      </c>
      <c r="G129" s="792">
        <v>42836</v>
      </c>
      <c r="H129" s="804" t="s">
        <v>1101</v>
      </c>
      <c r="I129" s="792" t="s">
        <v>1754</v>
      </c>
      <c r="J129" s="792"/>
      <c r="K129" s="805">
        <v>50</v>
      </c>
      <c r="L129" s="792">
        <v>42836</v>
      </c>
      <c r="M129" s="797">
        <v>1.18</v>
      </c>
      <c r="N129" s="797"/>
      <c r="O129" s="797"/>
      <c r="P129" s="797"/>
      <c r="Q129" s="798" t="s">
        <v>1744</v>
      </c>
      <c r="R129" s="476" t="s">
        <v>1713</v>
      </c>
      <c r="S129" s="807" t="s">
        <v>1714</v>
      </c>
    </row>
    <row r="130" spans="1:19" ht="50.1" customHeight="1">
      <c r="A130" s="913" t="s">
        <v>1755</v>
      </c>
      <c r="B130" s="811" t="s">
        <v>1638</v>
      </c>
      <c r="C130" s="812" t="s">
        <v>1709</v>
      </c>
      <c r="D130" s="384"/>
      <c r="E130" s="384"/>
      <c r="F130" s="813" t="s">
        <v>1710</v>
      </c>
      <c r="G130" s="814">
        <v>42892</v>
      </c>
      <c r="H130" s="815" t="s">
        <v>1101</v>
      </c>
      <c r="I130" s="811" t="s">
        <v>1756</v>
      </c>
      <c r="J130" s="816"/>
      <c r="K130" s="811">
        <v>50</v>
      </c>
      <c r="L130" s="817">
        <v>42892</v>
      </c>
      <c r="M130" s="818">
        <v>4.4000000000000004</v>
      </c>
      <c r="N130" s="359"/>
      <c r="O130" s="359"/>
      <c r="P130" s="359">
        <v>7.5</v>
      </c>
      <c r="Q130" s="819" t="s">
        <v>1757</v>
      </c>
      <c r="R130" s="475" t="s">
        <v>1758</v>
      </c>
      <c r="S130" s="911" t="s">
        <v>2404</v>
      </c>
    </row>
    <row r="131" spans="1:19" ht="50.1" customHeight="1">
      <c r="A131" s="913"/>
      <c r="B131" s="811" t="s">
        <v>1592</v>
      </c>
      <c r="C131" s="812" t="s">
        <v>1709</v>
      </c>
      <c r="D131" s="384"/>
      <c r="E131" s="384"/>
      <c r="F131" s="813" t="s">
        <v>1759</v>
      </c>
      <c r="G131" s="814">
        <v>42892</v>
      </c>
      <c r="H131" s="815" t="s">
        <v>1101</v>
      </c>
      <c r="I131" s="811" t="s">
        <v>1760</v>
      </c>
      <c r="J131" s="816"/>
      <c r="K131" s="811">
        <v>50</v>
      </c>
      <c r="L131" s="817">
        <v>42892</v>
      </c>
      <c r="M131" s="818">
        <v>6.3</v>
      </c>
      <c r="N131" s="359"/>
      <c r="O131" s="359"/>
      <c r="P131" s="359">
        <v>7.5</v>
      </c>
      <c r="Q131" s="819" t="s">
        <v>1757</v>
      </c>
      <c r="R131" s="463" t="s">
        <v>1758</v>
      </c>
      <c r="S131" s="911"/>
    </row>
    <row r="132" spans="1:19" ht="50.1" customHeight="1">
      <c r="A132" s="913"/>
      <c r="B132" s="811" t="s">
        <v>1596</v>
      </c>
      <c r="C132" s="812" t="s">
        <v>1709</v>
      </c>
      <c r="D132" s="384"/>
      <c r="E132" s="384"/>
      <c r="F132" s="813" t="s">
        <v>1710</v>
      </c>
      <c r="G132" s="814">
        <v>42892</v>
      </c>
      <c r="H132" s="815" t="s">
        <v>1101</v>
      </c>
      <c r="I132" s="811" t="s">
        <v>1761</v>
      </c>
      <c r="J132" s="816"/>
      <c r="K132" s="811">
        <v>50</v>
      </c>
      <c r="L132" s="817">
        <v>42892</v>
      </c>
      <c r="M132" s="818">
        <v>2.38</v>
      </c>
      <c r="N132" s="359"/>
      <c r="O132" s="359"/>
      <c r="P132" s="359">
        <v>7.5</v>
      </c>
      <c r="Q132" s="819" t="s">
        <v>1757</v>
      </c>
      <c r="R132" s="463" t="s">
        <v>1758</v>
      </c>
      <c r="S132" s="911"/>
    </row>
    <row r="133" spans="1:19" ht="50.1" customHeight="1" thickBot="1">
      <c r="A133" s="922"/>
      <c r="B133" s="820" t="s">
        <v>44</v>
      </c>
      <c r="C133" s="821" t="s">
        <v>1709</v>
      </c>
      <c r="D133" s="790"/>
      <c r="E133" s="790"/>
      <c r="F133" s="822" t="s">
        <v>1759</v>
      </c>
      <c r="G133" s="823">
        <v>42892</v>
      </c>
      <c r="H133" s="824" t="s">
        <v>1101</v>
      </c>
      <c r="I133" s="820" t="s">
        <v>1762</v>
      </c>
      <c r="J133" s="825"/>
      <c r="K133" s="820">
        <v>50</v>
      </c>
      <c r="L133" s="826">
        <v>42892</v>
      </c>
      <c r="M133" s="827">
        <v>1.73</v>
      </c>
      <c r="N133" s="797"/>
      <c r="O133" s="797"/>
      <c r="P133" s="797">
        <v>7.5</v>
      </c>
      <c r="Q133" s="828" t="s">
        <v>1757</v>
      </c>
      <c r="R133" s="829" t="s">
        <v>1758</v>
      </c>
      <c r="S133" s="911"/>
    </row>
    <row r="134" spans="1:19" ht="50.1" customHeight="1">
      <c r="A134" s="923" t="s">
        <v>1763</v>
      </c>
      <c r="B134" s="461" t="s">
        <v>1734</v>
      </c>
      <c r="C134" s="389" t="s">
        <v>1709</v>
      </c>
      <c r="D134" s="384" t="s">
        <v>39</v>
      </c>
      <c r="E134" s="384" t="s">
        <v>39</v>
      </c>
      <c r="F134" s="387" t="s">
        <v>1726</v>
      </c>
      <c r="G134" s="458">
        <v>42893</v>
      </c>
      <c r="H134" s="800" t="s">
        <v>1101</v>
      </c>
      <c r="I134" s="811" t="s">
        <v>1764</v>
      </c>
      <c r="J134" s="458"/>
      <c r="K134" s="799">
        <v>50</v>
      </c>
      <c r="L134" s="458">
        <v>42893</v>
      </c>
      <c r="M134" s="359">
        <v>4.9000000000000004</v>
      </c>
      <c r="N134" s="359"/>
      <c r="O134" s="359"/>
      <c r="P134" s="359">
        <v>7.5</v>
      </c>
      <c r="Q134" s="426" t="s">
        <v>1765</v>
      </c>
      <c r="R134" s="463" t="s">
        <v>1758</v>
      </c>
      <c r="S134" s="911"/>
    </row>
    <row r="135" spans="1:19" ht="50.1" customHeight="1">
      <c r="A135" s="924"/>
      <c r="B135" s="461" t="s">
        <v>1736</v>
      </c>
      <c r="C135" s="389" t="s">
        <v>1709</v>
      </c>
      <c r="D135" s="384" t="s">
        <v>39</v>
      </c>
      <c r="E135" s="384" t="s">
        <v>39</v>
      </c>
      <c r="F135" s="387" t="s">
        <v>1715</v>
      </c>
      <c r="G135" s="458">
        <v>42893</v>
      </c>
      <c r="H135" s="800" t="s">
        <v>1101</v>
      </c>
      <c r="I135" s="811" t="s">
        <v>1766</v>
      </c>
      <c r="J135" s="458"/>
      <c r="K135" s="799">
        <v>50</v>
      </c>
      <c r="L135" s="458">
        <v>42893</v>
      </c>
      <c r="M135" s="359">
        <v>2</v>
      </c>
      <c r="N135" s="359"/>
      <c r="O135" s="359"/>
      <c r="P135" s="359">
        <v>7.5</v>
      </c>
      <c r="Q135" s="426" t="s">
        <v>1765</v>
      </c>
      <c r="R135" s="463" t="s">
        <v>1758</v>
      </c>
      <c r="S135" s="911"/>
    </row>
    <row r="136" spans="1:19" ht="50.1" customHeight="1">
      <c r="A136" s="924"/>
      <c r="B136" s="461" t="s">
        <v>1738</v>
      </c>
      <c r="C136" s="389" t="s">
        <v>1709</v>
      </c>
      <c r="D136" s="384" t="s">
        <v>39</v>
      </c>
      <c r="E136" s="384" t="s">
        <v>39</v>
      </c>
      <c r="F136" s="387" t="s">
        <v>1726</v>
      </c>
      <c r="G136" s="458">
        <v>42893</v>
      </c>
      <c r="H136" s="800" t="s">
        <v>1101</v>
      </c>
      <c r="I136" s="811" t="s">
        <v>1767</v>
      </c>
      <c r="J136" s="458"/>
      <c r="K136" s="799">
        <v>50</v>
      </c>
      <c r="L136" s="458">
        <v>42893</v>
      </c>
      <c r="M136" s="359">
        <v>2.78</v>
      </c>
      <c r="N136" s="359"/>
      <c r="O136" s="359"/>
      <c r="P136" s="359">
        <v>7.5</v>
      </c>
      <c r="Q136" s="426" t="s">
        <v>1765</v>
      </c>
      <c r="R136" s="463" t="s">
        <v>1758</v>
      </c>
      <c r="S136" s="911"/>
    </row>
    <row r="137" spans="1:19" ht="50.1" customHeight="1" thickBot="1">
      <c r="A137" s="925"/>
      <c r="B137" s="794" t="s">
        <v>47</v>
      </c>
      <c r="C137" s="789" t="s">
        <v>1709</v>
      </c>
      <c r="D137" s="790" t="s">
        <v>39</v>
      </c>
      <c r="E137" s="790" t="s">
        <v>39</v>
      </c>
      <c r="F137" s="791" t="s">
        <v>1715</v>
      </c>
      <c r="G137" s="792">
        <v>42893</v>
      </c>
      <c r="H137" s="804" t="s">
        <v>1101</v>
      </c>
      <c r="I137" s="820" t="s">
        <v>1768</v>
      </c>
      <c r="J137" s="792"/>
      <c r="K137" s="805">
        <v>50</v>
      </c>
      <c r="L137" s="792">
        <v>42893</v>
      </c>
      <c r="M137" s="797">
        <v>3.2</v>
      </c>
      <c r="N137" s="797"/>
      <c r="O137" s="797"/>
      <c r="P137" s="797">
        <v>7.5</v>
      </c>
      <c r="Q137" s="798" t="s">
        <v>1765</v>
      </c>
      <c r="R137" s="829" t="s">
        <v>1758</v>
      </c>
      <c r="S137" s="911"/>
    </row>
    <row r="138" spans="1:19" ht="50.1" customHeight="1">
      <c r="A138" s="915" t="s">
        <v>1769</v>
      </c>
      <c r="B138" s="811" t="s">
        <v>1614</v>
      </c>
      <c r="C138" s="812" t="s">
        <v>1709</v>
      </c>
      <c r="D138" s="384"/>
      <c r="E138" s="384"/>
      <c r="F138" s="813" t="s">
        <v>1710</v>
      </c>
      <c r="G138" s="814">
        <v>42894</v>
      </c>
      <c r="H138" s="815" t="s">
        <v>1101</v>
      </c>
      <c r="I138" s="811" t="s">
        <v>1770</v>
      </c>
      <c r="J138" s="816"/>
      <c r="K138" s="811">
        <v>50</v>
      </c>
      <c r="L138" s="817">
        <v>42894</v>
      </c>
      <c r="M138" s="818">
        <v>11.1</v>
      </c>
      <c r="N138" s="830"/>
      <c r="O138" s="830"/>
      <c r="P138" s="359">
        <v>7.5</v>
      </c>
      <c r="Q138" s="819" t="s">
        <v>1771</v>
      </c>
      <c r="R138" s="830" t="s">
        <v>1758</v>
      </c>
    </row>
    <row r="139" spans="1:19" ht="50.1" customHeight="1">
      <c r="A139" s="913"/>
      <c r="B139" s="461" t="s">
        <v>1725</v>
      </c>
      <c r="C139" s="389" t="s">
        <v>1709</v>
      </c>
      <c r="D139" s="384" t="s">
        <v>39</v>
      </c>
      <c r="E139" s="384" t="s">
        <v>39</v>
      </c>
      <c r="F139" s="387" t="s">
        <v>1726</v>
      </c>
      <c r="G139" s="814">
        <v>42894</v>
      </c>
      <c r="H139" s="800" t="s">
        <v>1101</v>
      </c>
      <c r="I139" s="811" t="s">
        <v>1772</v>
      </c>
      <c r="J139" s="458"/>
      <c r="K139" s="799">
        <v>50</v>
      </c>
      <c r="L139" s="817">
        <v>42894</v>
      </c>
      <c r="M139" s="359">
        <v>19.2</v>
      </c>
      <c r="N139" s="830"/>
      <c r="O139" s="830"/>
      <c r="P139" s="359">
        <v>7.5</v>
      </c>
      <c r="Q139" s="819" t="s">
        <v>1771</v>
      </c>
      <c r="R139" s="830" t="s">
        <v>1758</v>
      </c>
    </row>
    <row r="140" spans="1:19" ht="50.1" customHeight="1">
      <c r="A140" s="913"/>
      <c r="B140" s="461" t="s">
        <v>1745</v>
      </c>
      <c r="C140" s="389" t="s">
        <v>1487</v>
      </c>
      <c r="D140" s="384"/>
      <c r="E140" s="384"/>
      <c r="F140" s="387">
        <v>42835</v>
      </c>
      <c r="G140" s="814">
        <v>42894</v>
      </c>
      <c r="H140" s="800" t="s">
        <v>1101</v>
      </c>
      <c r="I140" s="811" t="s">
        <v>1773</v>
      </c>
      <c r="J140" s="458"/>
      <c r="K140" s="799">
        <v>50</v>
      </c>
      <c r="L140" s="817">
        <v>42894</v>
      </c>
      <c r="M140" s="359">
        <v>23.6</v>
      </c>
      <c r="N140" s="830"/>
      <c r="O140" s="830"/>
      <c r="P140" s="359">
        <v>7.5</v>
      </c>
      <c r="Q140" s="819" t="s">
        <v>1771</v>
      </c>
      <c r="R140" s="830" t="s">
        <v>1758</v>
      </c>
    </row>
    <row r="141" spans="1:19" ht="50.1" customHeight="1">
      <c r="A141" s="916"/>
      <c r="B141" s="794" t="s">
        <v>1747</v>
      </c>
      <c r="C141" s="789" t="s">
        <v>1573</v>
      </c>
      <c r="D141" s="790"/>
      <c r="E141" s="790"/>
      <c r="F141" s="791">
        <v>42835</v>
      </c>
      <c r="G141" s="823">
        <v>42894</v>
      </c>
      <c r="H141" s="804" t="s">
        <v>1101</v>
      </c>
      <c r="I141" s="792" t="s">
        <v>1774</v>
      </c>
      <c r="J141" s="792"/>
      <c r="K141" s="805">
        <v>50</v>
      </c>
      <c r="L141" s="826">
        <v>42894</v>
      </c>
      <c r="M141" s="797">
        <v>35.799999999999997</v>
      </c>
      <c r="N141" s="613"/>
      <c r="O141" s="613"/>
      <c r="P141" s="797">
        <v>7.5</v>
      </c>
      <c r="Q141" s="828" t="s">
        <v>1771</v>
      </c>
      <c r="R141" s="613" t="s">
        <v>1758</v>
      </c>
    </row>
    <row r="142" spans="1:19" ht="24.95" customHeight="1">
      <c r="A142" s="914" t="s">
        <v>2402</v>
      </c>
      <c r="B142" s="461" t="s">
        <v>2397</v>
      </c>
      <c r="C142" s="389" t="s">
        <v>1573</v>
      </c>
      <c r="D142" s="384"/>
      <c r="E142" s="384"/>
      <c r="F142" s="387">
        <v>43073</v>
      </c>
      <c r="G142" s="814">
        <v>43074</v>
      </c>
      <c r="H142" s="800"/>
      <c r="I142" s="458"/>
      <c r="J142" s="458"/>
      <c r="K142" s="799">
        <v>50</v>
      </c>
      <c r="L142" s="817">
        <v>43074</v>
      </c>
      <c r="M142" s="359"/>
      <c r="N142" s="830"/>
      <c r="O142" s="830"/>
      <c r="P142" s="359"/>
      <c r="Q142" s="819" t="s">
        <v>2401</v>
      </c>
      <c r="R142" s="830"/>
    </row>
    <row r="143" spans="1:19" ht="24.95" customHeight="1">
      <c r="A143" s="913"/>
      <c r="B143" s="461" t="s">
        <v>2398</v>
      </c>
      <c r="C143" s="389" t="s">
        <v>1573</v>
      </c>
      <c r="D143" s="384"/>
      <c r="E143" s="384"/>
      <c r="F143" s="387">
        <v>43073</v>
      </c>
      <c r="G143" s="814">
        <v>43074</v>
      </c>
      <c r="H143" s="800"/>
      <c r="I143" s="458"/>
      <c r="J143" s="458"/>
      <c r="K143" s="799">
        <v>50</v>
      </c>
      <c r="L143" s="817">
        <v>43074</v>
      </c>
      <c r="M143" s="359"/>
      <c r="N143" s="830"/>
      <c r="O143" s="830"/>
      <c r="P143" s="359"/>
      <c r="Q143" s="819" t="s">
        <v>2401</v>
      </c>
      <c r="R143" s="830"/>
    </row>
    <row r="144" spans="1:19" ht="24.95" customHeight="1">
      <c r="A144" s="913"/>
      <c r="B144" s="461" t="s">
        <v>2399</v>
      </c>
      <c r="C144" s="389" t="s">
        <v>1709</v>
      </c>
      <c r="D144" s="384"/>
      <c r="E144" s="384"/>
      <c r="F144" s="387">
        <v>43073</v>
      </c>
      <c r="G144" s="814">
        <v>43074</v>
      </c>
      <c r="H144" s="800"/>
      <c r="I144" s="458"/>
      <c r="J144" s="458"/>
      <c r="K144" s="799">
        <v>50</v>
      </c>
      <c r="L144" s="817">
        <v>43074</v>
      </c>
      <c r="M144" s="359"/>
      <c r="N144" s="830"/>
      <c r="O144" s="830"/>
      <c r="P144" s="359"/>
      <c r="Q144" s="819" t="s">
        <v>2401</v>
      </c>
      <c r="R144" s="830"/>
    </row>
    <row r="145" spans="1:19 2058:3637" s="858" customFormat="1" ht="24.95" customHeight="1" thickBot="1">
      <c r="A145" s="917"/>
      <c r="B145" s="846" t="s">
        <v>2400</v>
      </c>
      <c r="C145" s="847" t="s">
        <v>1709</v>
      </c>
      <c r="D145" s="848"/>
      <c r="E145" s="848"/>
      <c r="F145" s="849">
        <v>43073</v>
      </c>
      <c r="G145" s="850">
        <v>43074</v>
      </c>
      <c r="H145" s="851"/>
      <c r="I145" s="852"/>
      <c r="J145" s="852"/>
      <c r="K145" s="853">
        <v>50</v>
      </c>
      <c r="L145" s="854">
        <v>43074</v>
      </c>
      <c r="M145" s="855"/>
      <c r="N145" s="856"/>
      <c r="O145" s="856"/>
      <c r="P145" s="855"/>
      <c r="Q145" s="857" t="s">
        <v>2401</v>
      </c>
      <c r="R145" s="856"/>
      <c r="CAD145"/>
      <c r="CAE145"/>
      <c r="CAF145"/>
      <c r="CAG145"/>
      <c r="CAH145"/>
      <c r="CAI145"/>
      <c r="CAJ145"/>
      <c r="CAK145"/>
      <c r="CAL145"/>
      <c r="CAM145"/>
      <c r="CAN145"/>
      <c r="CAO145"/>
      <c r="CAP145"/>
      <c r="CAQ145"/>
      <c r="CAR145"/>
      <c r="CAS145"/>
      <c r="CAT145"/>
      <c r="CAU145"/>
      <c r="CAV145"/>
      <c r="CAW145"/>
      <c r="CAX145"/>
      <c r="CAY145"/>
      <c r="CAZ145"/>
      <c r="CBA145"/>
      <c r="CBB145"/>
      <c r="CBC145"/>
      <c r="CBD145"/>
      <c r="CBE145"/>
      <c r="CBF145"/>
      <c r="CBG145"/>
      <c r="CBH145"/>
      <c r="CBI145"/>
      <c r="CBJ145"/>
      <c r="CBK145"/>
      <c r="CBL145"/>
      <c r="CBM145"/>
      <c r="CBN145"/>
      <c r="CBO145"/>
      <c r="CBP145"/>
      <c r="CBQ145"/>
      <c r="CBR145"/>
      <c r="CBS145"/>
      <c r="CBT145"/>
      <c r="CBU145"/>
      <c r="CBV145"/>
      <c r="CBW145"/>
      <c r="CBX145"/>
      <c r="CBY145"/>
      <c r="CBZ145"/>
      <c r="CCA145"/>
      <c r="CCB145"/>
      <c r="CCC145"/>
      <c r="CCD145"/>
      <c r="CCE145"/>
      <c r="CCF145"/>
      <c r="CCG145"/>
      <c r="CCH145"/>
      <c r="CCI145"/>
      <c r="CCJ145"/>
      <c r="CCK145"/>
      <c r="CCL145"/>
      <c r="CCM145"/>
      <c r="CCN145"/>
      <c r="CCO145"/>
      <c r="CCP145"/>
      <c r="CCQ145"/>
      <c r="CCR145"/>
      <c r="CCS145"/>
      <c r="CCT145"/>
      <c r="CCU145"/>
      <c r="CCV145"/>
      <c r="CCW145"/>
      <c r="CCX145"/>
      <c r="CCY145"/>
      <c r="CCZ145"/>
      <c r="CDA145"/>
      <c r="CDB145"/>
      <c r="CDC145"/>
      <c r="CDD145"/>
      <c r="CDE145"/>
      <c r="CDF145"/>
      <c r="CDG145"/>
      <c r="CDH145"/>
      <c r="CDI145"/>
      <c r="CDJ145"/>
      <c r="CDK145"/>
      <c r="CDL145"/>
      <c r="CDM145"/>
      <c r="CDN145"/>
      <c r="CDO145"/>
      <c r="CDP145"/>
      <c r="CDQ145"/>
      <c r="CDR145"/>
      <c r="CDS145"/>
      <c r="CDT145"/>
      <c r="CDU145"/>
      <c r="CDV145"/>
      <c r="CDW145"/>
      <c r="CDX145"/>
      <c r="CDY145"/>
      <c r="CDZ145"/>
      <c r="CEA145"/>
      <c r="CEB145"/>
      <c r="CEC145"/>
      <c r="CED145"/>
      <c r="CEE145"/>
      <c r="CEF145"/>
      <c r="CEG145"/>
      <c r="CEH145"/>
      <c r="CEI145"/>
      <c r="CEJ145"/>
      <c r="CEK145"/>
      <c r="CEL145"/>
      <c r="CEM145"/>
      <c r="CEN145"/>
      <c r="CEO145"/>
      <c r="CEP145"/>
      <c r="CEQ145"/>
      <c r="CER145"/>
      <c r="CES145"/>
      <c r="CET145"/>
      <c r="CEU145"/>
      <c r="CEV145"/>
      <c r="CEW145"/>
      <c r="CEX145"/>
      <c r="CEY145"/>
      <c r="CEZ145"/>
      <c r="CFA145"/>
      <c r="CFB145"/>
      <c r="CFC145"/>
      <c r="CFD145"/>
      <c r="CFE145"/>
      <c r="CFF145"/>
      <c r="CFG145"/>
      <c r="CFH145"/>
      <c r="CFI145"/>
      <c r="CFJ145"/>
      <c r="CFK145"/>
      <c r="CFL145"/>
      <c r="CFM145"/>
      <c r="CFN145"/>
      <c r="CFO145"/>
      <c r="CFP145"/>
      <c r="CFQ145"/>
      <c r="CFR145"/>
      <c r="CFS145"/>
      <c r="CFT145"/>
      <c r="CFU145"/>
      <c r="CFV145"/>
      <c r="CFW145"/>
      <c r="CFX145"/>
      <c r="CFY145"/>
      <c r="CFZ145"/>
      <c r="CGA145"/>
      <c r="CGB145"/>
      <c r="CGC145"/>
      <c r="CGD145"/>
      <c r="CGE145"/>
      <c r="CGF145"/>
      <c r="CGG145"/>
      <c r="CGH145"/>
      <c r="CGI145"/>
      <c r="CGJ145"/>
      <c r="CGK145"/>
      <c r="CGL145"/>
      <c r="CGM145"/>
      <c r="CGN145"/>
      <c r="CGO145"/>
      <c r="CGP145"/>
      <c r="CGQ145"/>
      <c r="CGR145"/>
      <c r="CGS145"/>
      <c r="CGT145"/>
      <c r="CGU145"/>
      <c r="CGV145"/>
      <c r="CGW145"/>
      <c r="CGX145"/>
      <c r="CGY145"/>
      <c r="CGZ145"/>
      <c r="CHA145"/>
      <c r="CHB145"/>
      <c r="CHC145"/>
      <c r="CHD145"/>
      <c r="CHE145"/>
      <c r="CHF145"/>
      <c r="CHG145"/>
      <c r="CHH145"/>
      <c r="CHI145"/>
      <c r="CHJ145"/>
      <c r="CHK145"/>
      <c r="CHL145"/>
      <c r="CHM145"/>
      <c r="CHN145"/>
      <c r="CHO145"/>
      <c r="CHP145"/>
      <c r="CHQ145"/>
      <c r="CHR145"/>
      <c r="CHS145"/>
      <c r="CHT145"/>
      <c r="CHU145"/>
      <c r="CHV145"/>
      <c r="CHW145"/>
      <c r="CHX145"/>
      <c r="CHY145"/>
      <c r="CHZ145"/>
      <c r="CIA145"/>
      <c r="CIB145"/>
      <c r="CIC145"/>
      <c r="CID145"/>
      <c r="CIE145"/>
      <c r="CIF145"/>
      <c r="CIG145"/>
      <c r="CIH145"/>
      <c r="CII145"/>
      <c r="CIJ145"/>
      <c r="CIK145"/>
      <c r="CIL145"/>
      <c r="CIM145"/>
      <c r="CIN145"/>
      <c r="CIO145"/>
      <c r="CIP145"/>
      <c r="CIQ145"/>
      <c r="CIR145"/>
      <c r="CIS145"/>
      <c r="CIT145"/>
      <c r="CIU145"/>
      <c r="CIV145"/>
      <c r="CIW145"/>
      <c r="CIX145"/>
      <c r="CIY145"/>
      <c r="CIZ145"/>
      <c r="CJA145"/>
      <c r="CJB145"/>
      <c r="CJC145"/>
      <c r="CJD145"/>
      <c r="CJE145"/>
      <c r="CJF145"/>
      <c r="CJG145"/>
      <c r="CJH145"/>
      <c r="CJI145"/>
      <c r="CJJ145"/>
      <c r="CJK145"/>
      <c r="CJL145"/>
      <c r="CJM145"/>
      <c r="CJN145"/>
      <c r="CJO145"/>
      <c r="CJP145"/>
      <c r="CJQ145"/>
      <c r="CJR145"/>
      <c r="CJS145"/>
      <c r="CJT145"/>
      <c r="CJU145"/>
      <c r="CJV145"/>
      <c r="CJW145"/>
      <c r="CJX145"/>
      <c r="CJY145"/>
      <c r="CJZ145"/>
      <c r="CKA145"/>
      <c r="CKB145"/>
      <c r="CKC145"/>
      <c r="CKD145"/>
      <c r="CKE145"/>
      <c r="CKF145"/>
      <c r="CKG145"/>
      <c r="CKH145"/>
      <c r="CKI145"/>
      <c r="CKJ145"/>
      <c r="CKK145"/>
      <c r="CKL145"/>
      <c r="CKM145"/>
      <c r="CKN145"/>
      <c r="CKO145"/>
      <c r="CKP145"/>
      <c r="CKQ145"/>
      <c r="CKR145"/>
      <c r="CKS145"/>
      <c r="CKT145"/>
      <c r="CKU145"/>
      <c r="CKV145"/>
      <c r="CKW145"/>
      <c r="CKX145"/>
      <c r="CKY145"/>
      <c r="CKZ145"/>
      <c r="CLA145"/>
      <c r="CLB145"/>
      <c r="CLC145"/>
      <c r="CLD145"/>
      <c r="CLE145"/>
      <c r="CLF145"/>
      <c r="CLG145"/>
      <c r="CLH145"/>
      <c r="CLI145"/>
      <c r="CLJ145"/>
      <c r="CLK145"/>
      <c r="CLL145"/>
      <c r="CLM145"/>
      <c r="CLN145"/>
      <c r="CLO145"/>
      <c r="CLP145"/>
      <c r="CLQ145"/>
      <c r="CLR145"/>
      <c r="CLS145"/>
      <c r="CLT145"/>
      <c r="CLU145"/>
      <c r="CLV145"/>
      <c r="CLW145"/>
      <c r="CLX145"/>
      <c r="CLY145"/>
      <c r="CLZ145"/>
      <c r="CMA145"/>
      <c r="CMB145"/>
      <c r="CMC145"/>
      <c r="CMD145"/>
      <c r="CME145"/>
      <c r="CMF145"/>
      <c r="CMG145"/>
      <c r="CMH145"/>
      <c r="CMI145"/>
      <c r="CMJ145"/>
      <c r="CMK145"/>
      <c r="CML145"/>
      <c r="CMM145"/>
      <c r="CMN145"/>
      <c r="CMO145"/>
      <c r="CMP145"/>
      <c r="CMQ145"/>
      <c r="CMR145"/>
      <c r="CMS145"/>
      <c r="CMT145"/>
      <c r="CMU145"/>
      <c r="CMV145"/>
      <c r="CMW145"/>
      <c r="CMX145"/>
      <c r="CMY145"/>
      <c r="CMZ145"/>
      <c r="CNA145"/>
      <c r="CNB145"/>
      <c r="CNC145"/>
      <c r="CND145"/>
      <c r="CNE145"/>
      <c r="CNF145"/>
      <c r="CNG145"/>
      <c r="CNH145"/>
      <c r="CNI145"/>
      <c r="CNJ145"/>
      <c r="CNK145"/>
      <c r="CNL145"/>
      <c r="CNM145"/>
      <c r="CNN145"/>
      <c r="CNO145"/>
      <c r="CNP145"/>
      <c r="CNQ145"/>
      <c r="CNR145"/>
      <c r="CNS145"/>
      <c r="CNT145"/>
      <c r="CNU145"/>
      <c r="CNV145"/>
      <c r="CNW145"/>
      <c r="CNX145"/>
      <c r="CNY145"/>
      <c r="CNZ145"/>
      <c r="COA145"/>
      <c r="COB145"/>
      <c r="COC145"/>
      <c r="COD145"/>
      <c r="COE145"/>
      <c r="COF145"/>
      <c r="COG145"/>
      <c r="COH145"/>
      <c r="COI145"/>
      <c r="COJ145"/>
      <c r="COK145"/>
      <c r="COL145"/>
      <c r="COM145"/>
      <c r="CON145"/>
      <c r="COO145"/>
      <c r="COP145"/>
      <c r="COQ145"/>
      <c r="COR145"/>
      <c r="COS145"/>
      <c r="COT145"/>
      <c r="COU145"/>
      <c r="COV145"/>
      <c r="COW145"/>
      <c r="COX145"/>
      <c r="COY145"/>
      <c r="COZ145"/>
      <c r="CPA145"/>
      <c r="CPB145"/>
      <c r="CPC145"/>
      <c r="CPD145"/>
      <c r="CPE145"/>
      <c r="CPF145"/>
      <c r="CPG145"/>
      <c r="CPH145"/>
      <c r="CPI145"/>
      <c r="CPJ145"/>
      <c r="CPK145"/>
      <c r="CPL145"/>
      <c r="CPM145"/>
      <c r="CPN145"/>
      <c r="CPO145"/>
      <c r="CPP145"/>
      <c r="CPQ145"/>
      <c r="CPR145"/>
      <c r="CPS145"/>
      <c r="CPT145"/>
      <c r="CPU145"/>
      <c r="CPV145"/>
      <c r="CPW145"/>
      <c r="CPX145"/>
      <c r="CPY145"/>
      <c r="CPZ145"/>
      <c r="CQA145"/>
      <c r="CQB145"/>
      <c r="CQC145"/>
      <c r="CQD145"/>
      <c r="CQE145"/>
      <c r="CQF145"/>
      <c r="CQG145"/>
      <c r="CQH145"/>
      <c r="CQI145"/>
      <c r="CQJ145"/>
      <c r="CQK145"/>
      <c r="CQL145"/>
      <c r="CQM145"/>
      <c r="CQN145"/>
      <c r="CQO145"/>
      <c r="CQP145"/>
      <c r="CQQ145"/>
      <c r="CQR145"/>
      <c r="CQS145"/>
      <c r="CQT145"/>
      <c r="CQU145"/>
      <c r="CQV145"/>
      <c r="CQW145"/>
      <c r="CQX145"/>
      <c r="CQY145"/>
      <c r="CQZ145"/>
      <c r="CRA145"/>
      <c r="CRB145"/>
      <c r="CRC145"/>
      <c r="CRD145"/>
      <c r="CRE145"/>
      <c r="CRF145"/>
      <c r="CRG145"/>
      <c r="CRH145"/>
      <c r="CRI145"/>
      <c r="CRJ145"/>
      <c r="CRK145"/>
      <c r="CRL145"/>
      <c r="CRM145"/>
      <c r="CRN145"/>
      <c r="CRO145"/>
      <c r="CRP145"/>
      <c r="CRQ145"/>
      <c r="CRR145"/>
      <c r="CRS145"/>
      <c r="CRT145"/>
      <c r="CRU145"/>
      <c r="CRV145"/>
      <c r="CRW145"/>
      <c r="CRX145"/>
      <c r="CRY145"/>
      <c r="CRZ145"/>
      <c r="CSA145"/>
      <c r="CSB145"/>
      <c r="CSC145"/>
      <c r="CSD145"/>
      <c r="CSE145"/>
      <c r="CSF145"/>
      <c r="CSG145"/>
      <c r="CSH145"/>
      <c r="CSI145"/>
      <c r="CSJ145"/>
      <c r="CSK145"/>
      <c r="CSL145"/>
      <c r="CSM145"/>
      <c r="CSN145"/>
      <c r="CSO145"/>
      <c r="CSP145"/>
      <c r="CSQ145"/>
      <c r="CSR145"/>
      <c r="CSS145"/>
      <c r="CST145"/>
      <c r="CSU145"/>
      <c r="CSV145"/>
      <c r="CSW145"/>
      <c r="CSX145"/>
      <c r="CSY145"/>
      <c r="CSZ145"/>
      <c r="CTA145"/>
      <c r="CTB145"/>
      <c r="CTC145"/>
      <c r="CTD145"/>
      <c r="CTE145"/>
      <c r="CTF145"/>
      <c r="CTG145"/>
      <c r="CTH145"/>
      <c r="CTI145"/>
      <c r="CTJ145"/>
      <c r="CTK145"/>
      <c r="CTL145"/>
      <c r="CTM145"/>
      <c r="CTN145"/>
      <c r="CTO145"/>
      <c r="CTP145"/>
      <c r="CTQ145"/>
      <c r="CTR145"/>
      <c r="CTS145"/>
      <c r="CTT145"/>
      <c r="CTU145"/>
      <c r="CTV145"/>
      <c r="CTW145"/>
      <c r="CTX145"/>
      <c r="CTY145"/>
      <c r="CTZ145"/>
      <c r="CUA145"/>
      <c r="CUB145"/>
      <c r="CUC145"/>
      <c r="CUD145"/>
      <c r="CUE145"/>
      <c r="CUF145"/>
      <c r="CUG145"/>
      <c r="CUH145"/>
      <c r="CUI145"/>
      <c r="CUJ145"/>
      <c r="CUK145"/>
      <c r="CUL145"/>
      <c r="CUM145"/>
      <c r="CUN145"/>
      <c r="CUO145"/>
      <c r="CUP145"/>
      <c r="CUQ145"/>
      <c r="CUR145"/>
      <c r="CUS145"/>
      <c r="CUT145"/>
      <c r="CUU145"/>
      <c r="CUV145"/>
      <c r="CUW145"/>
      <c r="CUX145"/>
      <c r="CUY145"/>
      <c r="CUZ145"/>
      <c r="CVA145"/>
      <c r="CVB145"/>
      <c r="CVC145"/>
      <c r="CVD145"/>
      <c r="CVE145"/>
      <c r="CVF145"/>
      <c r="CVG145"/>
      <c r="CVH145"/>
      <c r="CVI145"/>
      <c r="CVJ145"/>
      <c r="CVK145"/>
      <c r="CVL145"/>
      <c r="CVM145"/>
      <c r="CVN145"/>
      <c r="CVO145"/>
      <c r="CVP145"/>
      <c r="CVQ145"/>
      <c r="CVR145"/>
      <c r="CVS145"/>
      <c r="CVT145"/>
      <c r="CVU145"/>
      <c r="CVV145"/>
      <c r="CVW145"/>
      <c r="CVX145"/>
      <c r="CVY145"/>
      <c r="CVZ145"/>
      <c r="CWA145"/>
      <c r="CWB145"/>
      <c r="CWC145"/>
      <c r="CWD145"/>
      <c r="CWE145"/>
      <c r="CWF145"/>
      <c r="CWG145"/>
      <c r="CWH145"/>
      <c r="CWI145"/>
      <c r="CWJ145"/>
      <c r="CWK145"/>
      <c r="CWL145"/>
      <c r="CWM145"/>
      <c r="CWN145"/>
      <c r="CWO145"/>
      <c r="CWP145"/>
      <c r="CWQ145"/>
      <c r="CWR145"/>
      <c r="CWS145"/>
      <c r="CWT145"/>
      <c r="CWU145"/>
      <c r="CWV145"/>
      <c r="CWW145"/>
      <c r="CWX145"/>
      <c r="CWY145"/>
      <c r="CWZ145"/>
      <c r="CXA145"/>
      <c r="CXB145"/>
      <c r="CXC145"/>
      <c r="CXD145"/>
      <c r="CXE145"/>
      <c r="CXF145"/>
      <c r="CXG145"/>
      <c r="CXH145"/>
      <c r="CXI145"/>
      <c r="CXJ145"/>
      <c r="CXK145"/>
      <c r="CXL145"/>
      <c r="CXM145"/>
      <c r="CXN145"/>
      <c r="CXO145"/>
      <c r="CXP145"/>
      <c r="CXQ145"/>
      <c r="CXR145"/>
      <c r="CXS145"/>
      <c r="CXT145"/>
      <c r="CXU145"/>
      <c r="CXV145"/>
      <c r="CXW145"/>
      <c r="CXX145"/>
      <c r="CXY145"/>
      <c r="CXZ145"/>
      <c r="CYA145"/>
      <c r="CYB145"/>
      <c r="CYC145"/>
      <c r="CYD145"/>
      <c r="CYE145"/>
      <c r="CYF145"/>
      <c r="CYG145"/>
      <c r="CYH145"/>
      <c r="CYI145"/>
      <c r="CYJ145"/>
      <c r="CYK145"/>
      <c r="CYL145"/>
      <c r="CYM145"/>
      <c r="CYN145"/>
      <c r="CYO145"/>
      <c r="CYP145"/>
      <c r="CYQ145"/>
      <c r="CYR145"/>
      <c r="CYS145"/>
      <c r="CYT145"/>
      <c r="CYU145"/>
      <c r="CYV145"/>
      <c r="CYW145"/>
      <c r="CYX145"/>
      <c r="CYY145"/>
      <c r="CYZ145"/>
      <c r="CZA145"/>
      <c r="CZB145"/>
      <c r="CZC145"/>
      <c r="CZD145"/>
      <c r="CZE145"/>
      <c r="CZF145"/>
      <c r="CZG145"/>
      <c r="CZH145"/>
      <c r="CZI145"/>
      <c r="CZJ145"/>
      <c r="CZK145"/>
      <c r="CZL145"/>
      <c r="CZM145"/>
      <c r="CZN145"/>
      <c r="CZO145"/>
      <c r="CZP145"/>
      <c r="CZQ145"/>
      <c r="CZR145"/>
      <c r="CZS145"/>
      <c r="CZT145"/>
      <c r="CZU145"/>
      <c r="CZV145"/>
      <c r="CZW145"/>
      <c r="CZX145"/>
      <c r="CZY145"/>
      <c r="CZZ145"/>
      <c r="DAA145"/>
      <c r="DAB145"/>
      <c r="DAC145"/>
      <c r="DAD145"/>
      <c r="DAE145"/>
      <c r="DAF145"/>
      <c r="DAG145"/>
      <c r="DAH145"/>
      <c r="DAI145"/>
      <c r="DAJ145"/>
      <c r="DAK145"/>
      <c r="DAL145"/>
      <c r="DAM145"/>
      <c r="DAN145"/>
      <c r="DAO145"/>
      <c r="DAP145"/>
      <c r="DAQ145"/>
      <c r="DAR145"/>
      <c r="DAS145"/>
      <c r="DAT145"/>
      <c r="DAU145"/>
      <c r="DAV145"/>
      <c r="DAW145"/>
      <c r="DAX145"/>
      <c r="DAY145"/>
      <c r="DAZ145"/>
      <c r="DBA145"/>
      <c r="DBB145"/>
      <c r="DBC145"/>
      <c r="DBD145"/>
      <c r="DBE145"/>
      <c r="DBF145"/>
      <c r="DBG145"/>
      <c r="DBH145"/>
      <c r="DBI145"/>
      <c r="DBJ145"/>
      <c r="DBK145"/>
      <c r="DBL145"/>
      <c r="DBM145"/>
      <c r="DBN145"/>
      <c r="DBO145"/>
      <c r="DBP145"/>
      <c r="DBQ145"/>
      <c r="DBR145"/>
      <c r="DBS145"/>
      <c r="DBT145"/>
      <c r="DBU145"/>
      <c r="DBV145"/>
      <c r="DBW145"/>
      <c r="DBX145"/>
      <c r="DBY145"/>
      <c r="DBZ145"/>
      <c r="DCA145"/>
      <c r="DCB145"/>
      <c r="DCC145"/>
      <c r="DCD145"/>
      <c r="DCE145"/>
      <c r="DCF145"/>
      <c r="DCG145"/>
      <c r="DCH145"/>
      <c r="DCI145"/>
      <c r="DCJ145"/>
      <c r="DCK145"/>
      <c r="DCL145"/>
      <c r="DCM145"/>
      <c r="DCN145"/>
      <c r="DCO145"/>
      <c r="DCP145"/>
      <c r="DCQ145"/>
      <c r="DCR145"/>
      <c r="DCS145"/>
      <c r="DCT145"/>
      <c r="DCU145"/>
      <c r="DCV145"/>
      <c r="DCW145"/>
      <c r="DCX145"/>
      <c r="DCY145"/>
      <c r="DCZ145"/>
      <c r="DDA145"/>
      <c r="DDB145"/>
      <c r="DDC145"/>
      <c r="DDD145"/>
      <c r="DDE145"/>
      <c r="DDF145"/>
      <c r="DDG145"/>
      <c r="DDH145"/>
      <c r="DDI145"/>
      <c r="DDJ145"/>
      <c r="DDK145"/>
      <c r="DDL145"/>
      <c r="DDM145"/>
      <c r="DDN145"/>
      <c r="DDO145"/>
      <c r="DDP145"/>
      <c r="DDQ145"/>
      <c r="DDR145"/>
      <c r="DDS145"/>
      <c r="DDT145"/>
      <c r="DDU145"/>
      <c r="DDV145"/>
      <c r="DDW145"/>
      <c r="DDX145"/>
      <c r="DDY145"/>
      <c r="DDZ145"/>
      <c r="DEA145"/>
      <c r="DEB145"/>
      <c r="DEC145"/>
      <c r="DED145"/>
      <c r="DEE145"/>
      <c r="DEF145"/>
      <c r="DEG145"/>
      <c r="DEH145"/>
      <c r="DEI145"/>
      <c r="DEJ145"/>
      <c r="DEK145"/>
      <c r="DEL145"/>
      <c r="DEM145"/>
      <c r="DEN145"/>
      <c r="DEO145"/>
      <c r="DEP145"/>
      <c r="DEQ145"/>
      <c r="DER145"/>
      <c r="DES145"/>
      <c r="DET145"/>
      <c r="DEU145"/>
      <c r="DEV145"/>
      <c r="DEW145"/>
      <c r="DEX145"/>
      <c r="DEY145"/>
      <c r="DEZ145"/>
      <c r="DFA145"/>
      <c r="DFB145"/>
      <c r="DFC145"/>
      <c r="DFD145"/>
      <c r="DFE145"/>
      <c r="DFF145"/>
      <c r="DFG145"/>
      <c r="DFH145"/>
      <c r="DFI145"/>
      <c r="DFJ145"/>
      <c r="DFK145"/>
      <c r="DFL145"/>
      <c r="DFM145"/>
      <c r="DFN145"/>
      <c r="DFO145"/>
      <c r="DFP145"/>
      <c r="DFQ145"/>
      <c r="DFR145"/>
      <c r="DFS145"/>
      <c r="DFT145"/>
      <c r="DFU145"/>
      <c r="DFV145"/>
      <c r="DFW145"/>
      <c r="DFX145"/>
      <c r="DFY145"/>
      <c r="DFZ145"/>
      <c r="DGA145"/>
      <c r="DGB145"/>
      <c r="DGC145"/>
      <c r="DGD145"/>
      <c r="DGE145"/>
      <c r="DGF145"/>
      <c r="DGG145"/>
      <c r="DGH145"/>
      <c r="DGI145"/>
      <c r="DGJ145"/>
      <c r="DGK145"/>
      <c r="DGL145"/>
      <c r="DGM145"/>
      <c r="DGN145"/>
      <c r="DGO145"/>
      <c r="DGP145"/>
      <c r="DGQ145"/>
      <c r="DGR145"/>
      <c r="DGS145"/>
      <c r="DGT145"/>
      <c r="DGU145"/>
      <c r="DGV145"/>
      <c r="DGW145"/>
      <c r="DGX145"/>
      <c r="DGY145"/>
      <c r="DGZ145"/>
      <c r="DHA145"/>
      <c r="DHB145"/>
      <c r="DHC145"/>
      <c r="DHD145"/>
      <c r="DHE145"/>
      <c r="DHF145"/>
      <c r="DHG145"/>
      <c r="DHH145"/>
      <c r="DHI145"/>
      <c r="DHJ145"/>
      <c r="DHK145"/>
      <c r="DHL145"/>
      <c r="DHM145"/>
      <c r="DHN145"/>
      <c r="DHO145"/>
      <c r="DHP145"/>
      <c r="DHQ145"/>
      <c r="DHR145"/>
      <c r="DHS145"/>
      <c r="DHT145"/>
      <c r="DHU145"/>
      <c r="DHV145"/>
      <c r="DHW145"/>
      <c r="DHX145"/>
      <c r="DHY145"/>
      <c r="DHZ145"/>
      <c r="DIA145"/>
      <c r="DIB145"/>
      <c r="DIC145"/>
      <c r="DID145"/>
      <c r="DIE145"/>
      <c r="DIF145"/>
      <c r="DIG145"/>
      <c r="DIH145"/>
      <c r="DII145"/>
      <c r="DIJ145"/>
      <c r="DIK145"/>
      <c r="DIL145"/>
      <c r="DIM145"/>
      <c r="DIN145"/>
      <c r="DIO145"/>
      <c r="DIP145"/>
      <c r="DIQ145"/>
      <c r="DIR145"/>
      <c r="DIS145"/>
      <c r="DIT145"/>
      <c r="DIU145"/>
      <c r="DIV145"/>
      <c r="DIW145"/>
      <c r="DIX145"/>
      <c r="DIY145"/>
      <c r="DIZ145"/>
      <c r="DJA145"/>
      <c r="DJB145"/>
      <c r="DJC145"/>
      <c r="DJD145"/>
      <c r="DJE145"/>
      <c r="DJF145"/>
      <c r="DJG145"/>
      <c r="DJH145"/>
      <c r="DJI145"/>
      <c r="DJJ145"/>
      <c r="DJK145"/>
      <c r="DJL145"/>
      <c r="DJM145"/>
      <c r="DJN145"/>
      <c r="DJO145"/>
      <c r="DJP145"/>
      <c r="DJQ145"/>
      <c r="DJR145"/>
      <c r="DJS145"/>
      <c r="DJT145"/>
      <c r="DJU145"/>
      <c r="DJV145"/>
      <c r="DJW145"/>
      <c r="DJX145"/>
      <c r="DJY145"/>
      <c r="DJZ145"/>
      <c r="DKA145"/>
      <c r="DKB145"/>
      <c r="DKC145"/>
      <c r="DKD145"/>
      <c r="DKE145"/>
      <c r="DKF145"/>
      <c r="DKG145"/>
      <c r="DKH145"/>
      <c r="DKI145"/>
      <c r="DKJ145"/>
      <c r="DKK145"/>
      <c r="DKL145"/>
      <c r="DKM145"/>
      <c r="DKN145"/>
      <c r="DKO145"/>
      <c r="DKP145"/>
      <c r="DKQ145"/>
      <c r="DKR145"/>
      <c r="DKS145"/>
      <c r="DKT145"/>
      <c r="DKU145"/>
      <c r="DKV145"/>
      <c r="DKW145"/>
      <c r="DKX145"/>
      <c r="DKY145"/>
      <c r="DKZ145"/>
      <c r="DLA145"/>
      <c r="DLB145"/>
      <c r="DLC145"/>
      <c r="DLD145"/>
      <c r="DLE145"/>
      <c r="DLF145"/>
      <c r="DLG145"/>
      <c r="DLH145"/>
      <c r="DLI145"/>
      <c r="DLJ145"/>
      <c r="DLK145"/>
      <c r="DLL145"/>
      <c r="DLM145"/>
      <c r="DLN145"/>
      <c r="DLO145"/>
      <c r="DLP145"/>
      <c r="DLQ145"/>
      <c r="DLR145"/>
      <c r="DLS145"/>
      <c r="DLT145"/>
      <c r="DLU145"/>
      <c r="DLV145"/>
      <c r="DLW145"/>
      <c r="DLX145"/>
      <c r="DLY145"/>
      <c r="DLZ145"/>
      <c r="DMA145"/>
      <c r="DMB145"/>
      <c r="DMC145"/>
      <c r="DMD145"/>
      <c r="DME145"/>
      <c r="DMF145"/>
      <c r="DMG145"/>
      <c r="DMH145"/>
      <c r="DMI145"/>
      <c r="DMJ145"/>
      <c r="DMK145"/>
      <c r="DML145"/>
      <c r="DMM145"/>
      <c r="DMN145"/>
      <c r="DMO145"/>
      <c r="DMP145"/>
      <c r="DMQ145"/>
      <c r="DMR145"/>
      <c r="DMS145"/>
      <c r="DMT145"/>
      <c r="DMU145"/>
      <c r="DMV145"/>
      <c r="DMW145"/>
      <c r="DMX145"/>
      <c r="DMY145"/>
      <c r="DMZ145"/>
      <c r="DNA145"/>
      <c r="DNB145"/>
      <c r="DNC145"/>
      <c r="DND145"/>
      <c r="DNE145"/>
      <c r="DNF145"/>
      <c r="DNG145"/>
      <c r="DNH145"/>
      <c r="DNI145"/>
      <c r="DNJ145"/>
      <c r="DNK145"/>
      <c r="DNL145"/>
      <c r="DNM145"/>
      <c r="DNN145"/>
      <c r="DNO145"/>
      <c r="DNP145"/>
      <c r="DNQ145"/>
      <c r="DNR145"/>
      <c r="DNS145"/>
      <c r="DNT145"/>
      <c r="DNU145"/>
      <c r="DNV145"/>
      <c r="DNW145"/>
      <c r="DNX145"/>
      <c r="DNY145"/>
      <c r="DNZ145"/>
      <c r="DOA145"/>
      <c r="DOB145"/>
      <c r="DOC145"/>
      <c r="DOD145"/>
      <c r="DOE145"/>
      <c r="DOF145"/>
      <c r="DOG145"/>
      <c r="DOH145"/>
      <c r="DOI145"/>
      <c r="DOJ145"/>
      <c r="DOK145"/>
      <c r="DOL145"/>
      <c r="DOM145"/>
      <c r="DON145"/>
      <c r="DOO145"/>
      <c r="DOP145"/>
      <c r="DOQ145"/>
      <c r="DOR145"/>
      <c r="DOS145"/>
      <c r="DOT145"/>
      <c r="DOU145"/>
      <c r="DOV145"/>
      <c r="DOW145"/>
      <c r="DOX145"/>
      <c r="DOY145"/>
      <c r="DOZ145"/>
      <c r="DPA145"/>
      <c r="DPB145"/>
      <c r="DPC145"/>
      <c r="DPD145"/>
      <c r="DPE145"/>
      <c r="DPF145"/>
      <c r="DPG145"/>
      <c r="DPH145"/>
      <c r="DPI145"/>
      <c r="DPJ145"/>
      <c r="DPK145"/>
      <c r="DPL145"/>
      <c r="DPM145"/>
      <c r="DPN145"/>
      <c r="DPO145"/>
      <c r="DPP145"/>
      <c r="DPQ145"/>
      <c r="DPR145"/>
      <c r="DPS145"/>
      <c r="DPT145"/>
      <c r="DPU145"/>
      <c r="DPV145"/>
      <c r="DPW145"/>
      <c r="DPX145"/>
      <c r="DPY145"/>
      <c r="DPZ145"/>
      <c r="DQA145"/>
      <c r="DQB145"/>
      <c r="DQC145"/>
      <c r="DQD145"/>
      <c r="DQE145"/>
      <c r="DQF145"/>
      <c r="DQG145"/>
      <c r="DQH145"/>
      <c r="DQI145"/>
      <c r="DQJ145"/>
      <c r="DQK145"/>
      <c r="DQL145"/>
      <c r="DQM145"/>
      <c r="DQN145"/>
      <c r="DQO145"/>
      <c r="DQP145"/>
      <c r="DQQ145"/>
      <c r="DQR145"/>
      <c r="DQS145"/>
      <c r="DQT145"/>
      <c r="DQU145"/>
      <c r="DQV145"/>
      <c r="DQW145"/>
      <c r="DQX145"/>
      <c r="DQY145"/>
      <c r="DQZ145"/>
      <c r="DRA145"/>
      <c r="DRB145"/>
      <c r="DRC145"/>
      <c r="DRD145"/>
      <c r="DRE145"/>
      <c r="DRF145"/>
      <c r="DRG145"/>
      <c r="DRH145"/>
      <c r="DRI145"/>
      <c r="DRJ145"/>
      <c r="DRK145"/>
      <c r="DRL145"/>
      <c r="DRM145"/>
      <c r="DRN145"/>
      <c r="DRO145"/>
      <c r="DRP145"/>
      <c r="DRQ145"/>
      <c r="DRR145"/>
      <c r="DRS145"/>
      <c r="DRT145"/>
      <c r="DRU145"/>
      <c r="DRV145"/>
      <c r="DRW145"/>
      <c r="DRX145"/>
      <c r="DRY145"/>
      <c r="DRZ145"/>
      <c r="DSA145"/>
      <c r="DSB145"/>
      <c r="DSC145"/>
      <c r="DSD145"/>
      <c r="DSE145"/>
      <c r="DSF145"/>
      <c r="DSG145"/>
      <c r="DSH145"/>
      <c r="DSI145"/>
      <c r="DSJ145"/>
      <c r="DSK145"/>
      <c r="DSL145"/>
      <c r="DSM145"/>
      <c r="DSN145"/>
      <c r="DSO145"/>
      <c r="DSP145"/>
      <c r="DSQ145"/>
      <c r="DSR145"/>
      <c r="DSS145"/>
      <c r="DST145"/>
      <c r="DSU145"/>
      <c r="DSV145"/>
      <c r="DSW145"/>
      <c r="DSX145"/>
      <c r="DSY145"/>
      <c r="DSZ145"/>
      <c r="DTA145"/>
      <c r="DTB145"/>
      <c r="DTC145"/>
      <c r="DTD145"/>
      <c r="DTE145"/>
      <c r="DTF145"/>
      <c r="DTG145"/>
      <c r="DTH145"/>
      <c r="DTI145"/>
      <c r="DTJ145"/>
      <c r="DTK145"/>
      <c r="DTL145"/>
      <c r="DTM145"/>
      <c r="DTN145"/>
      <c r="DTO145"/>
      <c r="DTP145"/>
      <c r="DTQ145"/>
      <c r="DTR145"/>
      <c r="DTS145"/>
      <c r="DTT145"/>
      <c r="DTU145"/>
      <c r="DTV145"/>
      <c r="DTW145"/>
      <c r="DTX145"/>
      <c r="DTY145"/>
      <c r="DTZ145"/>
      <c r="DUA145"/>
      <c r="DUB145"/>
      <c r="DUC145"/>
      <c r="DUD145"/>
      <c r="DUE145"/>
      <c r="DUF145"/>
      <c r="DUG145"/>
      <c r="DUH145"/>
      <c r="DUI145"/>
      <c r="DUJ145"/>
      <c r="DUK145"/>
      <c r="DUL145"/>
      <c r="DUM145"/>
      <c r="DUN145"/>
      <c r="DUO145"/>
      <c r="DUP145"/>
      <c r="DUQ145"/>
      <c r="DUR145"/>
      <c r="DUS145"/>
      <c r="DUT145"/>
      <c r="DUU145"/>
      <c r="DUV145"/>
      <c r="DUW145"/>
      <c r="DUX145"/>
      <c r="DUY145"/>
      <c r="DUZ145"/>
      <c r="DVA145"/>
      <c r="DVB145"/>
      <c r="DVC145"/>
      <c r="DVD145"/>
      <c r="DVE145"/>
      <c r="DVF145"/>
      <c r="DVG145"/>
      <c r="DVH145"/>
      <c r="DVI145"/>
      <c r="DVJ145"/>
      <c r="DVK145"/>
      <c r="DVL145"/>
      <c r="DVM145"/>
      <c r="DVN145"/>
      <c r="DVO145"/>
      <c r="DVP145"/>
      <c r="DVQ145"/>
      <c r="DVR145"/>
      <c r="DVS145"/>
      <c r="DVT145"/>
      <c r="DVU145"/>
      <c r="DVV145"/>
      <c r="DVW145"/>
      <c r="DVX145"/>
      <c r="DVY145"/>
      <c r="DVZ145"/>
      <c r="DWA145"/>
      <c r="DWB145"/>
      <c r="DWC145"/>
      <c r="DWD145"/>
      <c r="DWE145"/>
      <c r="DWF145"/>
      <c r="DWG145"/>
      <c r="DWH145"/>
      <c r="DWI145"/>
      <c r="DWJ145"/>
      <c r="DWK145"/>
      <c r="DWL145"/>
      <c r="DWM145"/>
      <c r="DWN145"/>
      <c r="DWO145"/>
      <c r="DWP145"/>
      <c r="DWQ145"/>
      <c r="DWR145"/>
      <c r="DWS145"/>
      <c r="DWT145"/>
      <c r="DWU145"/>
      <c r="DWV145"/>
      <c r="DWW145"/>
      <c r="DWX145"/>
      <c r="DWY145"/>
      <c r="DWZ145"/>
      <c r="DXA145"/>
      <c r="DXB145"/>
      <c r="DXC145"/>
      <c r="DXD145"/>
      <c r="DXE145"/>
      <c r="DXF145"/>
      <c r="DXG145"/>
      <c r="DXH145"/>
      <c r="DXI145"/>
      <c r="DXJ145"/>
      <c r="DXK145"/>
      <c r="DXL145"/>
      <c r="DXM145"/>
      <c r="DXN145"/>
      <c r="DXO145"/>
      <c r="DXP145"/>
      <c r="DXQ145"/>
      <c r="DXR145"/>
      <c r="DXS145"/>
      <c r="DXT145"/>
      <c r="DXU145"/>
      <c r="DXV145"/>
      <c r="DXW145"/>
      <c r="DXX145"/>
      <c r="DXY145"/>
      <c r="DXZ145"/>
      <c r="DYA145"/>
      <c r="DYB145"/>
      <c r="DYC145"/>
      <c r="DYD145"/>
      <c r="DYE145"/>
      <c r="DYF145"/>
      <c r="DYG145"/>
      <c r="DYH145"/>
      <c r="DYI145"/>
      <c r="DYJ145"/>
      <c r="DYK145"/>
      <c r="DYL145"/>
      <c r="DYM145"/>
      <c r="DYN145"/>
      <c r="DYO145"/>
      <c r="DYP145"/>
      <c r="DYQ145"/>
      <c r="DYR145"/>
      <c r="DYS145"/>
      <c r="DYT145"/>
      <c r="DYU145"/>
      <c r="DYV145"/>
      <c r="DYW145"/>
      <c r="DYX145"/>
      <c r="DYY145"/>
      <c r="DYZ145"/>
      <c r="DZA145"/>
      <c r="DZB145"/>
      <c r="DZC145"/>
      <c r="DZD145"/>
      <c r="DZE145"/>
      <c r="DZF145"/>
      <c r="DZG145"/>
      <c r="DZH145"/>
      <c r="DZI145"/>
      <c r="DZJ145"/>
      <c r="DZK145"/>
      <c r="DZL145"/>
      <c r="DZM145"/>
      <c r="DZN145"/>
      <c r="DZO145"/>
      <c r="DZP145"/>
      <c r="DZQ145"/>
      <c r="DZR145"/>
      <c r="DZS145"/>
      <c r="DZT145"/>
      <c r="DZU145"/>
      <c r="DZV145"/>
      <c r="DZW145"/>
      <c r="DZX145"/>
      <c r="DZY145"/>
      <c r="DZZ145"/>
      <c r="EAA145"/>
      <c r="EAB145"/>
      <c r="EAC145"/>
      <c r="EAD145"/>
      <c r="EAE145"/>
      <c r="EAF145"/>
      <c r="EAG145"/>
      <c r="EAH145"/>
      <c r="EAI145"/>
      <c r="EAJ145"/>
      <c r="EAK145"/>
      <c r="EAL145"/>
      <c r="EAM145"/>
      <c r="EAN145"/>
      <c r="EAO145"/>
      <c r="EAP145"/>
      <c r="EAQ145"/>
      <c r="EAR145"/>
      <c r="EAS145"/>
      <c r="EAT145"/>
      <c r="EAU145"/>
      <c r="EAV145"/>
      <c r="EAW145"/>
      <c r="EAX145"/>
      <c r="EAY145"/>
      <c r="EAZ145"/>
      <c r="EBA145"/>
      <c r="EBB145"/>
      <c r="EBC145"/>
      <c r="EBD145"/>
      <c r="EBE145"/>
      <c r="EBF145"/>
      <c r="EBG145"/>
      <c r="EBH145"/>
      <c r="EBI145"/>
      <c r="EBJ145"/>
      <c r="EBK145"/>
      <c r="EBL145"/>
      <c r="EBM145"/>
      <c r="EBN145"/>
      <c r="EBO145"/>
      <c r="EBP145"/>
      <c r="EBQ145"/>
      <c r="EBR145"/>
      <c r="EBS145"/>
      <c r="EBT145"/>
      <c r="EBU145"/>
      <c r="EBV145"/>
      <c r="EBW145"/>
      <c r="EBX145"/>
      <c r="EBY145"/>
      <c r="EBZ145"/>
      <c r="ECA145"/>
      <c r="ECB145"/>
      <c r="ECC145"/>
      <c r="ECD145"/>
      <c r="ECE145"/>
      <c r="ECF145"/>
      <c r="ECG145"/>
      <c r="ECH145"/>
      <c r="ECI145"/>
      <c r="ECJ145"/>
      <c r="ECK145"/>
      <c r="ECL145"/>
      <c r="ECM145"/>
      <c r="ECN145"/>
      <c r="ECO145"/>
      <c r="ECP145"/>
      <c r="ECQ145"/>
      <c r="ECR145"/>
      <c r="ECS145"/>
      <c r="ECT145"/>
      <c r="ECU145"/>
      <c r="ECV145"/>
      <c r="ECW145"/>
      <c r="ECX145"/>
      <c r="ECY145"/>
      <c r="ECZ145"/>
      <c r="EDA145"/>
      <c r="EDB145"/>
      <c r="EDC145"/>
      <c r="EDD145"/>
      <c r="EDE145"/>
      <c r="EDF145"/>
      <c r="EDG145"/>
      <c r="EDH145"/>
      <c r="EDI145"/>
      <c r="EDJ145"/>
      <c r="EDK145"/>
      <c r="EDL145"/>
      <c r="EDM145"/>
      <c r="EDN145"/>
      <c r="EDO145"/>
      <c r="EDP145"/>
      <c r="EDQ145"/>
      <c r="EDR145"/>
      <c r="EDS145"/>
      <c r="EDT145"/>
      <c r="EDU145"/>
      <c r="EDV145"/>
      <c r="EDW145"/>
      <c r="EDX145"/>
      <c r="EDY145"/>
      <c r="EDZ145"/>
      <c r="EEA145"/>
      <c r="EEB145"/>
      <c r="EEC145"/>
      <c r="EED145"/>
      <c r="EEE145"/>
      <c r="EEF145"/>
      <c r="EEG145"/>
      <c r="EEH145"/>
      <c r="EEI145"/>
      <c r="EEJ145"/>
      <c r="EEK145"/>
      <c r="EEL145"/>
      <c r="EEM145"/>
      <c r="EEN145"/>
      <c r="EEO145"/>
      <c r="EEP145"/>
      <c r="EEQ145"/>
      <c r="EER145"/>
      <c r="EES145"/>
      <c r="EET145"/>
      <c r="EEU145"/>
      <c r="EEV145"/>
      <c r="EEW145"/>
      <c r="EEX145"/>
      <c r="EEY145"/>
      <c r="EEZ145"/>
      <c r="EFA145"/>
      <c r="EFB145"/>
      <c r="EFC145"/>
      <c r="EFD145"/>
      <c r="EFE145"/>
      <c r="EFF145"/>
      <c r="EFG145"/>
      <c r="EFH145"/>
      <c r="EFI145"/>
      <c r="EFJ145"/>
      <c r="EFK145"/>
      <c r="EFL145"/>
      <c r="EFM145"/>
      <c r="EFN145"/>
      <c r="EFO145"/>
      <c r="EFP145"/>
      <c r="EFQ145"/>
      <c r="EFR145"/>
      <c r="EFS145"/>
      <c r="EFT145"/>
      <c r="EFU145"/>
      <c r="EFV145"/>
      <c r="EFW145"/>
      <c r="EFX145"/>
      <c r="EFY145"/>
      <c r="EFZ145"/>
      <c r="EGA145"/>
      <c r="EGB145"/>
      <c r="EGC145"/>
      <c r="EGD145"/>
      <c r="EGE145"/>
      <c r="EGF145"/>
      <c r="EGG145"/>
      <c r="EGH145"/>
      <c r="EGI145"/>
      <c r="EGJ145"/>
      <c r="EGK145"/>
      <c r="EGL145"/>
      <c r="EGM145"/>
      <c r="EGN145"/>
      <c r="EGO145"/>
      <c r="EGP145"/>
      <c r="EGQ145"/>
      <c r="EGR145"/>
      <c r="EGS145"/>
      <c r="EGT145"/>
      <c r="EGU145"/>
      <c r="EGV145"/>
      <c r="EGW145"/>
      <c r="EGX145"/>
      <c r="EGY145"/>
      <c r="EGZ145"/>
      <c r="EHA145"/>
      <c r="EHB145"/>
      <c r="EHC145"/>
      <c r="EHD145"/>
      <c r="EHE145"/>
      <c r="EHF145"/>
      <c r="EHG145"/>
      <c r="EHH145"/>
      <c r="EHI145"/>
      <c r="EHJ145"/>
      <c r="EHK145"/>
      <c r="EHL145"/>
      <c r="EHM145"/>
      <c r="EHN145"/>
      <c r="EHO145"/>
      <c r="EHP145"/>
      <c r="EHQ145"/>
      <c r="EHR145"/>
      <c r="EHS145"/>
      <c r="EHT145"/>
      <c r="EHU145"/>
      <c r="EHV145"/>
      <c r="EHW145"/>
      <c r="EHX145"/>
      <c r="EHY145"/>
      <c r="EHZ145"/>
      <c r="EIA145"/>
      <c r="EIB145"/>
      <c r="EIC145"/>
      <c r="EID145"/>
      <c r="EIE145"/>
      <c r="EIF145"/>
      <c r="EIG145"/>
      <c r="EIH145"/>
      <c r="EII145"/>
      <c r="EIJ145"/>
      <c r="EIK145"/>
      <c r="EIL145"/>
      <c r="EIM145"/>
      <c r="EIN145"/>
      <c r="EIO145"/>
      <c r="EIP145"/>
      <c r="EIQ145"/>
      <c r="EIR145"/>
      <c r="EIS145"/>
      <c r="EIT145"/>
      <c r="EIU145"/>
      <c r="EIV145"/>
      <c r="EIW145"/>
    </row>
    <row r="146" spans="1:19 2058:3637" ht="24.95" customHeight="1">
      <c r="A146" s="913" t="s">
        <v>2403</v>
      </c>
      <c r="B146" s="461" t="s">
        <v>2397</v>
      </c>
      <c r="C146" s="389" t="s">
        <v>1573</v>
      </c>
      <c r="D146" s="384"/>
      <c r="E146" s="384"/>
      <c r="F146" s="387">
        <v>43073</v>
      </c>
      <c r="G146" s="814">
        <v>43074</v>
      </c>
      <c r="H146" s="800"/>
      <c r="I146" s="458"/>
      <c r="J146" s="458"/>
      <c r="K146" s="799">
        <v>50</v>
      </c>
      <c r="L146" s="817">
        <v>43074</v>
      </c>
      <c r="M146" s="359"/>
      <c r="N146" s="830"/>
      <c r="O146" s="830"/>
      <c r="P146" s="359"/>
      <c r="Q146" s="819" t="s">
        <v>2401</v>
      </c>
      <c r="R146" s="830"/>
      <c r="S146" s="212"/>
    </row>
    <row r="147" spans="1:19 2058:3637" ht="24.95" customHeight="1">
      <c r="A147" s="913"/>
      <c r="B147" s="461" t="s">
        <v>2398</v>
      </c>
      <c r="C147" s="389" t="s">
        <v>1573</v>
      </c>
      <c r="D147" s="384"/>
      <c r="E147" s="384"/>
      <c r="F147" s="387">
        <v>43073</v>
      </c>
      <c r="G147" s="814">
        <v>43074</v>
      </c>
      <c r="H147" s="800"/>
      <c r="I147" s="458"/>
      <c r="J147" s="458"/>
      <c r="K147" s="799">
        <v>50</v>
      </c>
      <c r="L147" s="817">
        <v>43074</v>
      </c>
      <c r="M147" s="359"/>
      <c r="N147" s="830"/>
      <c r="O147" s="830"/>
      <c r="P147" s="359"/>
      <c r="Q147" s="819" t="s">
        <v>2401</v>
      </c>
      <c r="R147" s="830"/>
      <c r="S147" s="212"/>
    </row>
    <row r="148" spans="1:19 2058:3637" ht="24.95" customHeight="1">
      <c r="A148" s="913"/>
      <c r="B148" s="461" t="s">
        <v>2399</v>
      </c>
      <c r="C148" s="389" t="s">
        <v>1709</v>
      </c>
      <c r="D148" s="384"/>
      <c r="E148" s="384"/>
      <c r="F148" s="387">
        <v>43073</v>
      </c>
      <c r="G148" s="814">
        <v>43074</v>
      </c>
      <c r="H148" s="800"/>
      <c r="I148" s="458"/>
      <c r="J148" s="458"/>
      <c r="K148" s="799">
        <v>50</v>
      </c>
      <c r="L148" s="817">
        <v>43074</v>
      </c>
      <c r="M148" s="359"/>
      <c r="N148" s="830"/>
      <c r="O148" s="830"/>
      <c r="P148" s="359"/>
      <c r="Q148" s="819" t="s">
        <v>2401</v>
      </c>
      <c r="R148" s="830"/>
      <c r="S148" s="212"/>
    </row>
    <row r="149" spans="1:19 2058:3637" s="845" customFormat="1" ht="24.95" customHeight="1">
      <c r="A149" s="916"/>
      <c r="B149" s="794" t="s">
        <v>2400</v>
      </c>
      <c r="C149" s="789" t="s">
        <v>1709</v>
      </c>
      <c r="D149" s="790"/>
      <c r="E149" s="790"/>
      <c r="F149" s="791">
        <v>43073</v>
      </c>
      <c r="G149" s="823">
        <v>43074</v>
      </c>
      <c r="H149" s="804"/>
      <c r="I149" s="792"/>
      <c r="J149" s="792"/>
      <c r="K149" s="805">
        <v>50</v>
      </c>
      <c r="L149" s="826">
        <v>43074</v>
      </c>
      <c r="M149" s="797"/>
      <c r="N149" s="613"/>
      <c r="O149" s="613"/>
      <c r="P149" s="797"/>
      <c r="Q149" s="828" t="s">
        <v>2401</v>
      </c>
      <c r="R149" s="613"/>
      <c r="S149" s="844"/>
      <c r="CAD149"/>
      <c r="CAE149"/>
      <c r="CAF149"/>
      <c r="CAG149"/>
      <c r="CAH149"/>
      <c r="CAI149"/>
      <c r="CAJ149"/>
      <c r="CAK149"/>
      <c r="CAL149"/>
      <c r="CAM149"/>
      <c r="CAN149"/>
      <c r="CAO149"/>
      <c r="CAP149"/>
      <c r="CAQ149"/>
      <c r="CAR149"/>
      <c r="CAS149"/>
      <c r="CAT149"/>
      <c r="CAU149"/>
      <c r="CAV149"/>
      <c r="CAW149"/>
      <c r="CAX149"/>
      <c r="CAY149"/>
      <c r="CAZ149"/>
      <c r="CBA149"/>
      <c r="CBB149"/>
      <c r="CBC149"/>
      <c r="CBD149"/>
      <c r="CBE149"/>
      <c r="CBF149"/>
      <c r="CBG149"/>
      <c r="CBH149"/>
      <c r="CBI149"/>
      <c r="CBJ149"/>
      <c r="CBK149"/>
      <c r="CBL149"/>
      <c r="CBM149"/>
      <c r="CBN149"/>
      <c r="CBO149"/>
      <c r="CBP149"/>
      <c r="CBQ149"/>
      <c r="CBR149"/>
      <c r="CBS149"/>
      <c r="CBT149"/>
      <c r="CBU149"/>
      <c r="CBV149"/>
      <c r="CBW149"/>
      <c r="CBX149"/>
      <c r="CBY149"/>
      <c r="CBZ149"/>
      <c r="CCA149"/>
      <c r="CCB149"/>
      <c r="CCC149"/>
      <c r="CCD149"/>
      <c r="CCE149"/>
      <c r="CCF149"/>
      <c r="CCG149"/>
      <c r="CCH149"/>
      <c r="CCI149"/>
      <c r="CCJ149"/>
      <c r="CCK149"/>
      <c r="CCL149"/>
      <c r="CCM149"/>
      <c r="CCN149"/>
      <c r="CCO149"/>
      <c r="CCP149"/>
      <c r="CCQ149"/>
      <c r="CCR149"/>
      <c r="CCS149"/>
      <c r="CCT149"/>
      <c r="CCU149"/>
      <c r="CCV149"/>
      <c r="CCW149"/>
      <c r="CCX149"/>
      <c r="CCY149"/>
      <c r="CCZ149"/>
      <c r="CDA149"/>
      <c r="CDB149"/>
      <c r="CDC149"/>
      <c r="CDD149"/>
      <c r="CDE149"/>
      <c r="CDF149"/>
      <c r="CDG149"/>
      <c r="CDH149"/>
      <c r="CDI149"/>
      <c r="CDJ149"/>
      <c r="CDK149"/>
      <c r="CDL149"/>
      <c r="CDM149"/>
      <c r="CDN149"/>
      <c r="CDO149"/>
      <c r="CDP149"/>
      <c r="CDQ149"/>
      <c r="CDR149"/>
      <c r="CDS149"/>
      <c r="CDT149"/>
      <c r="CDU149"/>
      <c r="CDV149"/>
      <c r="CDW149"/>
      <c r="CDX149"/>
      <c r="CDY149"/>
      <c r="CDZ149"/>
      <c r="CEA149"/>
      <c r="CEB149"/>
      <c r="CEC149"/>
      <c r="CED149"/>
      <c r="CEE149"/>
      <c r="CEF149"/>
      <c r="CEG149"/>
      <c r="CEH149"/>
      <c r="CEI149"/>
      <c r="CEJ149"/>
      <c r="CEK149"/>
      <c r="CEL149"/>
      <c r="CEM149"/>
      <c r="CEN149"/>
      <c r="CEO149"/>
      <c r="CEP149"/>
      <c r="CEQ149"/>
      <c r="CER149"/>
      <c r="CES149"/>
      <c r="CET149"/>
      <c r="CEU149"/>
      <c r="CEV149"/>
      <c r="CEW149"/>
      <c r="CEX149"/>
      <c r="CEY149"/>
      <c r="CEZ149"/>
      <c r="CFA149"/>
      <c r="CFB149"/>
      <c r="CFC149"/>
      <c r="CFD149"/>
      <c r="CFE149"/>
      <c r="CFF149"/>
      <c r="CFG149"/>
      <c r="CFH149"/>
      <c r="CFI149"/>
      <c r="CFJ149"/>
      <c r="CFK149"/>
      <c r="CFL149"/>
      <c r="CFM149"/>
      <c r="CFN149"/>
      <c r="CFO149"/>
      <c r="CFP149"/>
      <c r="CFQ149"/>
      <c r="CFR149"/>
      <c r="CFS149"/>
      <c r="CFT149"/>
      <c r="CFU149"/>
      <c r="CFV149"/>
      <c r="CFW149"/>
      <c r="CFX149"/>
      <c r="CFY149"/>
      <c r="CFZ149"/>
      <c r="CGA149"/>
      <c r="CGB149"/>
      <c r="CGC149"/>
      <c r="CGD149"/>
      <c r="CGE149"/>
      <c r="CGF149"/>
      <c r="CGG149"/>
      <c r="CGH149"/>
      <c r="CGI149"/>
      <c r="CGJ149"/>
      <c r="CGK149"/>
      <c r="CGL149"/>
      <c r="CGM149"/>
      <c r="CGN149"/>
      <c r="CGO149"/>
      <c r="CGP149"/>
      <c r="CGQ149"/>
      <c r="CGR149"/>
      <c r="CGS149"/>
      <c r="CGT149"/>
      <c r="CGU149"/>
      <c r="CGV149"/>
      <c r="CGW149"/>
      <c r="CGX149"/>
      <c r="CGY149"/>
      <c r="CGZ149"/>
      <c r="CHA149"/>
      <c r="CHB149"/>
      <c r="CHC149"/>
      <c r="CHD149"/>
      <c r="CHE149"/>
      <c r="CHF149"/>
      <c r="CHG149"/>
      <c r="CHH149"/>
      <c r="CHI149"/>
      <c r="CHJ149"/>
      <c r="CHK149"/>
      <c r="CHL149"/>
      <c r="CHM149"/>
      <c r="CHN149"/>
      <c r="CHO149"/>
      <c r="CHP149"/>
      <c r="CHQ149"/>
      <c r="CHR149"/>
      <c r="CHS149"/>
      <c r="CHT149"/>
      <c r="CHU149"/>
      <c r="CHV149"/>
      <c r="CHW149"/>
      <c r="CHX149"/>
      <c r="CHY149"/>
      <c r="CHZ149"/>
      <c r="CIA149"/>
      <c r="CIB149"/>
      <c r="CIC149"/>
      <c r="CID149"/>
      <c r="CIE149"/>
      <c r="CIF149"/>
      <c r="CIG149"/>
      <c r="CIH149"/>
      <c r="CII149"/>
      <c r="CIJ149"/>
      <c r="CIK149"/>
      <c r="CIL149"/>
      <c r="CIM149"/>
      <c r="CIN149"/>
      <c r="CIO149"/>
      <c r="CIP149"/>
      <c r="CIQ149"/>
      <c r="CIR149"/>
      <c r="CIS149"/>
      <c r="CIT149"/>
      <c r="CIU149"/>
      <c r="CIV149"/>
      <c r="CIW149"/>
      <c r="CIX149"/>
      <c r="CIY149"/>
      <c r="CIZ149"/>
      <c r="CJA149"/>
      <c r="CJB149"/>
      <c r="CJC149"/>
      <c r="CJD149"/>
      <c r="CJE149"/>
      <c r="CJF149"/>
      <c r="CJG149"/>
      <c r="CJH149"/>
      <c r="CJI149"/>
      <c r="CJJ149"/>
      <c r="CJK149"/>
      <c r="CJL149"/>
      <c r="CJM149"/>
      <c r="CJN149"/>
      <c r="CJO149"/>
      <c r="CJP149"/>
      <c r="CJQ149"/>
      <c r="CJR149"/>
      <c r="CJS149"/>
      <c r="CJT149"/>
      <c r="CJU149"/>
      <c r="CJV149"/>
      <c r="CJW149"/>
      <c r="CJX149"/>
      <c r="CJY149"/>
      <c r="CJZ149"/>
      <c r="CKA149"/>
      <c r="CKB149"/>
      <c r="CKC149"/>
      <c r="CKD149"/>
      <c r="CKE149"/>
      <c r="CKF149"/>
      <c r="CKG149"/>
      <c r="CKH149"/>
      <c r="CKI149"/>
      <c r="CKJ149"/>
      <c r="CKK149"/>
      <c r="CKL149"/>
      <c r="CKM149"/>
      <c r="CKN149"/>
      <c r="CKO149"/>
      <c r="CKP149"/>
      <c r="CKQ149"/>
      <c r="CKR149"/>
      <c r="CKS149"/>
      <c r="CKT149"/>
      <c r="CKU149"/>
      <c r="CKV149"/>
      <c r="CKW149"/>
      <c r="CKX149"/>
      <c r="CKY149"/>
      <c r="CKZ149"/>
      <c r="CLA149"/>
      <c r="CLB149"/>
      <c r="CLC149"/>
      <c r="CLD149"/>
      <c r="CLE149"/>
      <c r="CLF149"/>
      <c r="CLG149"/>
      <c r="CLH149"/>
      <c r="CLI149"/>
      <c r="CLJ149"/>
      <c r="CLK149"/>
      <c r="CLL149"/>
      <c r="CLM149"/>
      <c r="CLN149"/>
      <c r="CLO149"/>
      <c r="CLP149"/>
      <c r="CLQ149"/>
      <c r="CLR149"/>
      <c r="CLS149"/>
      <c r="CLT149"/>
      <c r="CLU149"/>
      <c r="CLV149"/>
      <c r="CLW149"/>
      <c r="CLX149"/>
      <c r="CLY149"/>
      <c r="CLZ149"/>
      <c r="CMA149"/>
      <c r="CMB149"/>
      <c r="CMC149"/>
      <c r="CMD149"/>
      <c r="CME149"/>
      <c r="CMF149"/>
      <c r="CMG149"/>
      <c r="CMH149"/>
      <c r="CMI149"/>
      <c r="CMJ149"/>
      <c r="CMK149"/>
      <c r="CML149"/>
      <c r="CMM149"/>
      <c r="CMN149"/>
      <c r="CMO149"/>
      <c r="CMP149"/>
      <c r="CMQ149"/>
      <c r="CMR149"/>
      <c r="CMS149"/>
      <c r="CMT149"/>
      <c r="CMU149"/>
      <c r="CMV149"/>
      <c r="CMW149"/>
      <c r="CMX149"/>
      <c r="CMY149"/>
      <c r="CMZ149"/>
      <c r="CNA149"/>
      <c r="CNB149"/>
      <c r="CNC149"/>
      <c r="CND149"/>
      <c r="CNE149"/>
      <c r="CNF149"/>
      <c r="CNG149"/>
      <c r="CNH149"/>
      <c r="CNI149"/>
      <c r="CNJ149"/>
      <c r="CNK149"/>
      <c r="CNL149"/>
      <c r="CNM149"/>
      <c r="CNN149"/>
      <c r="CNO149"/>
      <c r="CNP149"/>
      <c r="CNQ149"/>
      <c r="CNR149"/>
      <c r="CNS149"/>
      <c r="CNT149"/>
      <c r="CNU149"/>
      <c r="CNV149"/>
      <c r="CNW149"/>
      <c r="CNX149"/>
      <c r="CNY149"/>
      <c r="CNZ149"/>
      <c r="COA149"/>
      <c r="COB149"/>
      <c r="COC149"/>
      <c r="COD149"/>
      <c r="COE149"/>
      <c r="COF149"/>
      <c r="COG149"/>
      <c r="COH149"/>
      <c r="COI149"/>
      <c r="COJ149"/>
      <c r="COK149"/>
      <c r="COL149"/>
      <c r="COM149"/>
      <c r="CON149"/>
      <c r="COO149"/>
      <c r="COP149"/>
      <c r="COQ149"/>
      <c r="COR149"/>
      <c r="COS149"/>
      <c r="COT149"/>
      <c r="COU149"/>
      <c r="COV149"/>
      <c r="COW149"/>
      <c r="COX149"/>
      <c r="COY149"/>
      <c r="COZ149"/>
      <c r="CPA149"/>
      <c r="CPB149"/>
      <c r="CPC149"/>
      <c r="CPD149"/>
      <c r="CPE149"/>
      <c r="CPF149"/>
      <c r="CPG149"/>
      <c r="CPH149"/>
      <c r="CPI149"/>
      <c r="CPJ149"/>
      <c r="CPK149"/>
      <c r="CPL149"/>
      <c r="CPM149"/>
      <c r="CPN149"/>
      <c r="CPO149"/>
      <c r="CPP149"/>
      <c r="CPQ149"/>
      <c r="CPR149"/>
      <c r="CPS149"/>
      <c r="CPT149"/>
      <c r="CPU149"/>
      <c r="CPV149"/>
      <c r="CPW149"/>
      <c r="CPX149"/>
      <c r="CPY149"/>
      <c r="CPZ149"/>
      <c r="CQA149"/>
      <c r="CQB149"/>
      <c r="CQC149"/>
      <c r="CQD149"/>
      <c r="CQE149"/>
      <c r="CQF149"/>
      <c r="CQG149"/>
      <c r="CQH149"/>
      <c r="CQI149"/>
      <c r="CQJ149"/>
      <c r="CQK149"/>
      <c r="CQL149"/>
      <c r="CQM149"/>
      <c r="CQN149"/>
      <c r="CQO149"/>
      <c r="CQP149"/>
      <c r="CQQ149"/>
      <c r="CQR149"/>
      <c r="CQS149"/>
      <c r="CQT149"/>
      <c r="CQU149"/>
      <c r="CQV149"/>
      <c r="CQW149"/>
      <c r="CQX149"/>
      <c r="CQY149"/>
      <c r="CQZ149"/>
      <c r="CRA149"/>
      <c r="CRB149"/>
      <c r="CRC149"/>
      <c r="CRD149"/>
      <c r="CRE149"/>
      <c r="CRF149"/>
      <c r="CRG149"/>
      <c r="CRH149"/>
      <c r="CRI149"/>
      <c r="CRJ149"/>
      <c r="CRK149"/>
      <c r="CRL149"/>
      <c r="CRM149"/>
      <c r="CRN149"/>
      <c r="CRO149"/>
      <c r="CRP149"/>
      <c r="CRQ149"/>
      <c r="CRR149"/>
      <c r="CRS149"/>
      <c r="CRT149"/>
      <c r="CRU149"/>
      <c r="CRV149"/>
      <c r="CRW149"/>
      <c r="CRX149"/>
      <c r="CRY149"/>
      <c r="CRZ149"/>
      <c r="CSA149"/>
      <c r="CSB149"/>
      <c r="CSC149"/>
      <c r="CSD149"/>
      <c r="CSE149"/>
      <c r="CSF149"/>
      <c r="CSG149"/>
      <c r="CSH149"/>
      <c r="CSI149"/>
      <c r="CSJ149"/>
      <c r="CSK149"/>
      <c r="CSL149"/>
      <c r="CSM149"/>
      <c r="CSN149"/>
      <c r="CSO149"/>
      <c r="CSP149"/>
      <c r="CSQ149"/>
      <c r="CSR149"/>
      <c r="CSS149"/>
      <c r="CST149"/>
      <c r="CSU149"/>
      <c r="CSV149"/>
      <c r="CSW149"/>
      <c r="CSX149"/>
      <c r="CSY149"/>
      <c r="CSZ149"/>
      <c r="CTA149"/>
      <c r="CTB149"/>
      <c r="CTC149"/>
      <c r="CTD149"/>
      <c r="CTE149"/>
      <c r="CTF149"/>
      <c r="CTG149"/>
      <c r="CTH149"/>
      <c r="CTI149"/>
      <c r="CTJ149"/>
      <c r="CTK149"/>
      <c r="CTL149"/>
      <c r="CTM149"/>
      <c r="CTN149"/>
      <c r="CTO149"/>
      <c r="CTP149"/>
      <c r="CTQ149"/>
      <c r="CTR149"/>
      <c r="CTS149"/>
      <c r="CTT149"/>
      <c r="CTU149"/>
      <c r="CTV149"/>
      <c r="CTW149"/>
      <c r="CTX149"/>
      <c r="CTY149"/>
      <c r="CTZ149"/>
      <c r="CUA149"/>
      <c r="CUB149"/>
      <c r="CUC149"/>
      <c r="CUD149"/>
      <c r="CUE149"/>
      <c r="CUF149"/>
      <c r="CUG149"/>
      <c r="CUH149"/>
      <c r="CUI149"/>
      <c r="CUJ149"/>
      <c r="CUK149"/>
      <c r="CUL149"/>
      <c r="CUM149"/>
      <c r="CUN149"/>
      <c r="CUO149"/>
      <c r="CUP149"/>
      <c r="CUQ149"/>
      <c r="CUR149"/>
      <c r="CUS149"/>
      <c r="CUT149"/>
      <c r="CUU149"/>
      <c r="CUV149"/>
      <c r="CUW149"/>
      <c r="CUX149"/>
      <c r="CUY149"/>
      <c r="CUZ149"/>
      <c r="CVA149"/>
      <c r="CVB149"/>
      <c r="CVC149"/>
      <c r="CVD149"/>
      <c r="CVE149"/>
      <c r="CVF149"/>
      <c r="CVG149"/>
      <c r="CVH149"/>
      <c r="CVI149"/>
      <c r="CVJ149"/>
      <c r="CVK149"/>
      <c r="CVL149"/>
      <c r="CVM149"/>
      <c r="CVN149"/>
      <c r="CVO149"/>
      <c r="CVP149"/>
      <c r="CVQ149"/>
      <c r="CVR149"/>
      <c r="CVS149"/>
      <c r="CVT149"/>
      <c r="CVU149"/>
      <c r="CVV149"/>
      <c r="CVW149"/>
      <c r="CVX149"/>
      <c r="CVY149"/>
      <c r="CVZ149"/>
      <c r="CWA149"/>
      <c r="CWB149"/>
      <c r="CWC149"/>
      <c r="CWD149"/>
      <c r="CWE149"/>
      <c r="CWF149"/>
      <c r="CWG149"/>
      <c r="CWH149"/>
      <c r="CWI149"/>
      <c r="CWJ149"/>
      <c r="CWK149"/>
      <c r="CWL149"/>
      <c r="CWM149"/>
      <c r="CWN149"/>
      <c r="CWO149"/>
      <c r="CWP149"/>
      <c r="CWQ149"/>
      <c r="CWR149"/>
      <c r="CWS149"/>
      <c r="CWT149"/>
      <c r="CWU149"/>
      <c r="CWV149"/>
      <c r="CWW149"/>
      <c r="CWX149"/>
      <c r="CWY149"/>
      <c r="CWZ149"/>
      <c r="CXA149"/>
      <c r="CXB149"/>
      <c r="CXC149"/>
      <c r="CXD149"/>
      <c r="CXE149"/>
      <c r="CXF149"/>
      <c r="CXG149"/>
      <c r="CXH149"/>
      <c r="CXI149"/>
      <c r="CXJ149"/>
      <c r="CXK149"/>
      <c r="CXL149"/>
      <c r="CXM149"/>
      <c r="CXN149"/>
      <c r="CXO149"/>
      <c r="CXP149"/>
      <c r="CXQ149"/>
      <c r="CXR149"/>
      <c r="CXS149"/>
      <c r="CXT149"/>
      <c r="CXU149"/>
      <c r="CXV149"/>
      <c r="CXW149"/>
      <c r="CXX149"/>
      <c r="CXY149"/>
      <c r="CXZ149"/>
      <c r="CYA149"/>
      <c r="CYB149"/>
      <c r="CYC149"/>
      <c r="CYD149"/>
      <c r="CYE149"/>
      <c r="CYF149"/>
      <c r="CYG149"/>
      <c r="CYH149"/>
      <c r="CYI149"/>
      <c r="CYJ149"/>
      <c r="CYK149"/>
      <c r="CYL149"/>
      <c r="CYM149"/>
      <c r="CYN149"/>
      <c r="CYO149"/>
      <c r="CYP149"/>
      <c r="CYQ149"/>
      <c r="CYR149"/>
      <c r="CYS149"/>
      <c r="CYT149"/>
      <c r="CYU149"/>
      <c r="CYV149"/>
      <c r="CYW149"/>
      <c r="CYX149"/>
      <c r="CYY149"/>
      <c r="CYZ149"/>
      <c r="CZA149"/>
      <c r="CZB149"/>
      <c r="CZC149"/>
      <c r="CZD149"/>
      <c r="CZE149"/>
      <c r="CZF149"/>
      <c r="CZG149"/>
      <c r="CZH149"/>
      <c r="CZI149"/>
      <c r="CZJ149"/>
      <c r="CZK149"/>
      <c r="CZL149"/>
      <c r="CZM149"/>
      <c r="CZN149"/>
      <c r="CZO149"/>
      <c r="CZP149"/>
      <c r="CZQ149"/>
      <c r="CZR149"/>
      <c r="CZS149"/>
      <c r="CZT149"/>
      <c r="CZU149"/>
      <c r="CZV149"/>
      <c r="CZW149"/>
      <c r="CZX149"/>
      <c r="CZY149"/>
      <c r="CZZ149"/>
      <c r="DAA149"/>
      <c r="DAB149"/>
      <c r="DAC149"/>
      <c r="DAD149"/>
      <c r="DAE149"/>
      <c r="DAF149"/>
      <c r="DAG149"/>
      <c r="DAH149"/>
      <c r="DAI149"/>
      <c r="DAJ149"/>
      <c r="DAK149"/>
      <c r="DAL149"/>
      <c r="DAM149"/>
      <c r="DAN149"/>
      <c r="DAO149"/>
      <c r="DAP149"/>
      <c r="DAQ149"/>
      <c r="DAR149"/>
      <c r="DAS149"/>
      <c r="DAT149"/>
      <c r="DAU149"/>
      <c r="DAV149"/>
      <c r="DAW149"/>
      <c r="DAX149"/>
      <c r="DAY149"/>
      <c r="DAZ149"/>
      <c r="DBA149"/>
      <c r="DBB149"/>
      <c r="DBC149"/>
      <c r="DBD149"/>
      <c r="DBE149"/>
      <c r="DBF149"/>
      <c r="DBG149"/>
      <c r="DBH149"/>
      <c r="DBI149"/>
      <c r="DBJ149"/>
      <c r="DBK149"/>
      <c r="DBL149"/>
      <c r="DBM149"/>
      <c r="DBN149"/>
      <c r="DBO149"/>
      <c r="DBP149"/>
      <c r="DBQ149"/>
      <c r="DBR149"/>
      <c r="DBS149"/>
      <c r="DBT149"/>
      <c r="DBU149"/>
      <c r="DBV149"/>
      <c r="DBW149"/>
      <c r="DBX149"/>
      <c r="DBY149"/>
      <c r="DBZ149"/>
      <c r="DCA149"/>
      <c r="DCB149"/>
      <c r="DCC149"/>
      <c r="DCD149"/>
      <c r="DCE149"/>
      <c r="DCF149"/>
      <c r="DCG149"/>
      <c r="DCH149"/>
      <c r="DCI149"/>
      <c r="DCJ149"/>
      <c r="DCK149"/>
      <c r="DCL149"/>
      <c r="DCM149"/>
      <c r="DCN149"/>
      <c r="DCO149"/>
      <c r="DCP149"/>
      <c r="DCQ149"/>
      <c r="DCR149"/>
      <c r="DCS149"/>
      <c r="DCT149"/>
      <c r="DCU149"/>
      <c r="DCV149"/>
      <c r="DCW149"/>
      <c r="DCX149"/>
      <c r="DCY149"/>
      <c r="DCZ149"/>
      <c r="DDA149"/>
      <c r="DDB149"/>
      <c r="DDC149"/>
      <c r="DDD149"/>
      <c r="DDE149"/>
      <c r="DDF149"/>
      <c r="DDG149"/>
      <c r="DDH149"/>
      <c r="DDI149"/>
      <c r="DDJ149"/>
      <c r="DDK149"/>
      <c r="DDL149"/>
      <c r="DDM149"/>
      <c r="DDN149"/>
      <c r="DDO149"/>
      <c r="DDP149"/>
      <c r="DDQ149"/>
      <c r="DDR149"/>
      <c r="DDS149"/>
      <c r="DDT149"/>
      <c r="DDU149"/>
      <c r="DDV149"/>
      <c r="DDW149"/>
      <c r="DDX149"/>
      <c r="DDY149"/>
      <c r="DDZ149"/>
      <c r="DEA149"/>
      <c r="DEB149"/>
      <c r="DEC149"/>
      <c r="DED149"/>
      <c r="DEE149"/>
      <c r="DEF149"/>
      <c r="DEG149"/>
      <c r="DEH149"/>
      <c r="DEI149"/>
      <c r="DEJ149"/>
      <c r="DEK149"/>
      <c r="DEL149"/>
      <c r="DEM149"/>
      <c r="DEN149"/>
      <c r="DEO149"/>
      <c r="DEP149"/>
      <c r="DEQ149"/>
      <c r="DER149"/>
      <c r="DES149"/>
      <c r="DET149"/>
      <c r="DEU149"/>
      <c r="DEV149"/>
      <c r="DEW149"/>
      <c r="DEX149"/>
      <c r="DEY149"/>
      <c r="DEZ149"/>
      <c r="DFA149"/>
      <c r="DFB149"/>
      <c r="DFC149"/>
      <c r="DFD149"/>
      <c r="DFE149"/>
      <c r="DFF149"/>
      <c r="DFG149"/>
      <c r="DFH149"/>
      <c r="DFI149"/>
      <c r="DFJ149"/>
      <c r="DFK149"/>
      <c r="DFL149"/>
      <c r="DFM149"/>
      <c r="DFN149"/>
      <c r="DFO149"/>
      <c r="DFP149"/>
      <c r="DFQ149"/>
      <c r="DFR149"/>
      <c r="DFS149"/>
      <c r="DFT149"/>
      <c r="DFU149"/>
      <c r="DFV149"/>
      <c r="DFW149"/>
      <c r="DFX149"/>
      <c r="DFY149"/>
      <c r="DFZ149"/>
      <c r="DGA149"/>
      <c r="DGB149"/>
      <c r="DGC149"/>
      <c r="DGD149"/>
      <c r="DGE149"/>
      <c r="DGF149"/>
      <c r="DGG149"/>
      <c r="DGH149"/>
      <c r="DGI149"/>
      <c r="DGJ149"/>
      <c r="DGK149"/>
      <c r="DGL149"/>
      <c r="DGM149"/>
      <c r="DGN149"/>
      <c r="DGO149"/>
      <c r="DGP149"/>
      <c r="DGQ149"/>
      <c r="DGR149"/>
      <c r="DGS149"/>
      <c r="DGT149"/>
      <c r="DGU149"/>
      <c r="DGV149"/>
      <c r="DGW149"/>
      <c r="DGX149"/>
      <c r="DGY149"/>
      <c r="DGZ149"/>
      <c r="DHA149"/>
      <c r="DHB149"/>
      <c r="DHC149"/>
      <c r="DHD149"/>
      <c r="DHE149"/>
      <c r="DHF149"/>
      <c r="DHG149"/>
      <c r="DHH149"/>
      <c r="DHI149"/>
      <c r="DHJ149"/>
      <c r="DHK149"/>
      <c r="DHL149"/>
      <c r="DHM149"/>
      <c r="DHN149"/>
      <c r="DHO149"/>
      <c r="DHP149"/>
      <c r="DHQ149"/>
      <c r="DHR149"/>
      <c r="DHS149"/>
      <c r="DHT149"/>
      <c r="DHU149"/>
      <c r="DHV149"/>
      <c r="DHW149"/>
      <c r="DHX149"/>
      <c r="DHY149"/>
      <c r="DHZ149"/>
      <c r="DIA149"/>
      <c r="DIB149"/>
      <c r="DIC149"/>
      <c r="DID149"/>
      <c r="DIE149"/>
      <c r="DIF149"/>
      <c r="DIG149"/>
      <c r="DIH149"/>
      <c r="DII149"/>
      <c r="DIJ149"/>
      <c r="DIK149"/>
      <c r="DIL149"/>
      <c r="DIM149"/>
      <c r="DIN149"/>
      <c r="DIO149"/>
      <c r="DIP149"/>
      <c r="DIQ149"/>
      <c r="DIR149"/>
      <c r="DIS149"/>
      <c r="DIT149"/>
      <c r="DIU149"/>
      <c r="DIV149"/>
      <c r="DIW149"/>
      <c r="DIX149"/>
      <c r="DIY149"/>
      <c r="DIZ149"/>
      <c r="DJA149"/>
      <c r="DJB149"/>
      <c r="DJC149"/>
      <c r="DJD149"/>
      <c r="DJE149"/>
      <c r="DJF149"/>
      <c r="DJG149"/>
      <c r="DJH149"/>
      <c r="DJI149"/>
      <c r="DJJ149"/>
      <c r="DJK149"/>
      <c r="DJL149"/>
      <c r="DJM149"/>
      <c r="DJN149"/>
      <c r="DJO149"/>
      <c r="DJP149"/>
      <c r="DJQ149"/>
      <c r="DJR149"/>
      <c r="DJS149"/>
      <c r="DJT149"/>
      <c r="DJU149"/>
      <c r="DJV149"/>
      <c r="DJW149"/>
      <c r="DJX149"/>
      <c r="DJY149"/>
      <c r="DJZ149"/>
      <c r="DKA149"/>
      <c r="DKB149"/>
      <c r="DKC149"/>
      <c r="DKD149"/>
      <c r="DKE149"/>
      <c r="DKF149"/>
      <c r="DKG149"/>
      <c r="DKH149"/>
      <c r="DKI149"/>
      <c r="DKJ149"/>
      <c r="DKK149"/>
      <c r="DKL149"/>
      <c r="DKM149"/>
      <c r="DKN149"/>
      <c r="DKO149"/>
      <c r="DKP149"/>
      <c r="DKQ149"/>
      <c r="DKR149"/>
      <c r="DKS149"/>
      <c r="DKT149"/>
      <c r="DKU149"/>
      <c r="DKV149"/>
      <c r="DKW149"/>
      <c r="DKX149"/>
      <c r="DKY149"/>
      <c r="DKZ149"/>
      <c r="DLA149"/>
      <c r="DLB149"/>
      <c r="DLC149"/>
      <c r="DLD149"/>
      <c r="DLE149"/>
      <c r="DLF149"/>
      <c r="DLG149"/>
      <c r="DLH149"/>
      <c r="DLI149"/>
      <c r="DLJ149"/>
      <c r="DLK149"/>
      <c r="DLL149"/>
      <c r="DLM149"/>
      <c r="DLN149"/>
      <c r="DLO149"/>
      <c r="DLP149"/>
      <c r="DLQ149"/>
      <c r="DLR149"/>
      <c r="DLS149"/>
      <c r="DLT149"/>
      <c r="DLU149"/>
      <c r="DLV149"/>
      <c r="DLW149"/>
      <c r="DLX149"/>
      <c r="DLY149"/>
      <c r="DLZ149"/>
      <c r="DMA149"/>
      <c r="DMB149"/>
      <c r="DMC149"/>
      <c r="DMD149"/>
      <c r="DME149"/>
      <c r="DMF149"/>
      <c r="DMG149"/>
      <c r="DMH149"/>
      <c r="DMI149"/>
      <c r="DMJ149"/>
      <c r="DMK149"/>
      <c r="DML149"/>
      <c r="DMM149"/>
      <c r="DMN149"/>
      <c r="DMO149"/>
      <c r="DMP149"/>
      <c r="DMQ149"/>
      <c r="DMR149"/>
      <c r="DMS149"/>
      <c r="DMT149"/>
      <c r="DMU149"/>
      <c r="DMV149"/>
      <c r="DMW149"/>
      <c r="DMX149"/>
      <c r="DMY149"/>
      <c r="DMZ149"/>
      <c r="DNA149"/>
      <c r="DNB149"/>
      <c r="DNC149"/>
      <c r="DND149"/>
      <c r="DNE149"/>
      <c r="DNF149"/>
      <c r="DNG149"/>
      <c r="DNH149"/>
      <c r="DNI149"/>
      <c r="DNJ149"/>
      <c r="DNK149"/>
      <c r="DNL149"/>
      <c r="DNM149"/>
      <c r="DNN149"/>
      <c r="DNO149"/>
      <c r="DNP149"/>
      <c r="DNQ149"/>
      <c r="DNR149"/>
      <c r="DNS149"/>
      <c r="DNT149"/>
      <c r="DNU149"/>
      <c r="DNV149"/>
      <c r="DNW149"/>
      <c r="DNX149"/>
      <c r="DNY149"/>
      <c r="DNZ149"/>
      <c r="DOA149"/>
      <c r="DOB149"/>
      <c r="DOC149"/>
      <c r="DOD149"/>
      <c r="DOE149"/>
      <c r="DOF149"/>
      <c r="DOG149"/>
      <c r="DOH149"/>
      <c r="DOI149"/>
      <c r="DOJ149"/>
      <c r="DOK149"/>
      <c r="DOL149"/>
      <c r="DOM149"/>
      <c r="DON149"/>
      <c r="DOO149"/>
      <c r="DOP149"/>
      <c r="DOQ149"/>
      <c r="DOR149"/>
      <c r="DOS149"/>
      <c r="DOT149"/>
      <c r="DOU149"/>
      <c r="DOV149"/>
      <c r="DOW149"/>
      <c r="DOX149"/>
      <c r="DOY149"/>
      <c r="DOZ149"/>
      <c r="DPA149"/>
      <c r="DPB149"/>
      <c r="DPC149"/>
      <c r="DPD149"/>
      <c r="DPE149"/>
      <c r="DPF149"/>
      <c r="DPG149"/>
      <c r="DPH149"/>
      <c r="DPI149"/>
      <c r="DPJ149"/>
      <c r="DPK149"/>
      <c r="DPL149"/>
      <c r="DPM149"/>
      <c r="DPN149"/>
      <c r="DPO149"/>
      <c r="DPP149"/>
      <c r="DPQ149"/>
      <c r="DPR149"/>
      <c r="DPS149"/>
      <c r="DPT149"/>
      <c r="DPU149"/>
      <c r="DPV149"/>
      <c r="DPW149"/>
      <c r="DPX149"/>
      <c r="DPY149"/>
      <c r="DPZ149"/>
      <c r="DQA149"/>
      <c r="DQB149"/>
      <c r="DQC149"/>
      <c r="DQD149"/>
      <c r="DQE149"/>
      <c r="DQF149"/>
      <c r="DQG149"/>
      <c r="DQH149"/>
      <c r="DQI149"/>
      <c r="DQJ149"/>
      <c r="DQK149"/>
      <c r="DQL149"/>
      <c r="DQM149"/>
      <c r="DQN149"/>
      <c r="DQO149"/>
      <c r="DQP149"/>
      <c r="DQQ149"/>
      <c r="DQR149"/>
      <c r="DQS149"/>
      <c r="DQT149"/>
      <c r="DQU149"/>
      <c r="DQV149"/>
      <c r="DQW149"/>
      <c r="DQX149"/>
      <c r="DQY149"/>
      <c r="DQZ149"/>
      <c r="DRA149"/>
      <c r="DRB149"/>
      <c r="DRC149"/>
      <c r="DRD149"/>
      <c r="DRE149"/>
      <c r="DRF149"/>
      <c r="DRG149"/>
      <c r="DRH149"/>
      <c r="DRI149"/>
      <c r="DRJ149"/>
      <c r="DRK149"/>
      <c r="DRL149"/>
      <c r="DRM149"/>
      <c r="DRN149"/>
      <c r="DRO149"/>
      <c r="DRP149"/>
      <c r="DRQ149"/>
      <c r="DRR149"/>
      <c r="DRS149"/>
      <c r="DRT149"/>
      <c r="DRU149"/>
      <c r="DRV149"/>
      <c r="DRW149"/>
      <c r="DRX149"/>
      <c r="DRY149"/>
      <c r="DRZ149"/>
      <c r="DSA149"/>
      <c r="DSB149"/>
      <c r="DSC149"/>
      <c r="DSD149"/>
      <c r="DSE149"/>
      <c r="DSF149"/>
      <c r="DSG149"/>
      <c r="DSH149"/>
      <c r="DSI149"/>
      <c r="DSJ149"/>
      <c r="DSK149"/>
      <c r="DSL149"/>
      <c r="DSM149"/>
      <c r="DSN149"/>
      <c r="DSO149"/>
      <c r="DSP149"/>
      <c r="DSQ149"/>
      <c r="DSR149"/>
      <c r="DSS149"/>
      <c r="DST149"/>
      <c r="DSU149"/>
      <c r="DSV149"/>
      <c r="DSW149"/>
      <c r="DSX149"/>
      <c r="DSY149"/>
      <c r="DSZ149"/>
      <c r="DTA149"/>
      <c r="DTB149"/>
      <c r="DTC149"/>
      <c r="DTD149"/>
      <c r="DTE149"/>
      <c r="DTF149"/>
      <c r="DTG149"/>
      <c r="DTH149"/>
      <c r="DTI149"/>
      <c r="DTJ149"/>
      <c r="DTK149"/>
      <c r="DTL149"/>
      <c r="DTM149"/>
      <c r="DTN149"/>
      <c r="DTO149"/>
      <c r="DTP149"/>
      <c r="DTQ149"/>
      <c r="DTR149"/>
      <c r="DTS149"/>
      <c r="DTT149"/>
      <c r="DTU149"/>
      <c r="DTV149"/>
      <c r="DTW149"/>
      <c r="DTX149"/>
      <c r="DTY149"/>
      <c r="DTZ149"/>
      <c r="DUA149"/>
      <c r="DUB149"/>
      <c r="DUC149"/>
      <c r="DUD149"/>
      <c r="DUE149"/>
      <c r="DUF149"/>
      <c r="DUG149"/>
      <c r="DUH149"/>
      <c r="DUI149"/>
      <c r="DUJ149"/>
      <c r="DUK149"/>
      <c r="DUL149"/>
      <c r="DUM149"/>
      <c r="DUN149"/>
      <c r="DUO149"/>
      <c r="DUP149"/>
      <c r="DUQ149"/>
      <c r="DUR149"/>
      <c r="DUS149"/>
      <c r="DUT149"/>
      <c r="DUU149"/>
      <c r="DUV149"/>
      <c r="DUW149"/>
      <c r="DUX149"/>
      <c r="DUY149"/>
      <c r="DUZ149"/>
      <c r="DVA149"/>
      <c r="DVB149"/>
      <c r="DVC149"/>
      <c r="DVD149"/>
      <c r="DVE149"/>
      <c r="DVF149"/>
      <c r="DVG149"/>
      <c r="DVH149"/>
      <c r="DVI149"/>
      <c r="DVJ149"/>
      <c r="DVK149"/>
      <c r="DVL149"/>
      <c r="DVM149"/>
      <c r="DVN149"/>
      <c r="DVO149"/>
      <c r="DVP149"/>
      <c r="DVQ149"/>
      <c r="DVR149"/>
      <c r="DVS149"/>
      <c r="DVT149"/>
      <c r="DVU149"/>
      <c r="DVV149"/>
      <c r="DVW149"/>
      <c r="DVX149"/>
      <c r="DVY149"/>
      <c r="DVZ149"/>
      <c r="DWA149"/>
      <c r="DWB149"/>
      <c r="DWC149"/>
      <c r="DWD149"/>
      <c r="DWE149"/>
      <c r="DWF149"/>
      <c r="DWG149"/>
      <c r="DWH149"/>
      <c r="DWI149"/>
      <c r="DWJ149"/>
      <c r="DWK149"/>
      <c r="DWL149"/>
      <c r="DWM149"/>
      <c r="DWN149"/>
      <c r="DWO149"/>
      <c r="DWP149"/>
      <c r="DWQ149"/>
      <c r="DWR149"/>
      <c r="DWS149"/>
      <c r="DWT149"/>
      <c r="DWU149"/>
      <c r="DWV149"/>
      <c r="DWW149"/>
      <c r="DWX149"/>
      <c r="DWY149"/>
      <c r="DWZ149"/>
      <c r="DXA149"/>
      <c r="DXB149"/>
      <c r="DXC149"/>
      <c r="DXD149"/>
      <c r="DXE149"/>
      <c r="DXF149"/>
      <c r="DXG149"/>
      <c r="DXH149"/>
      <c r="DXI149"/>
      <c r="DXJ149"/>
      <c r="DXK149"/>
      <c r="DXL149"/>
      <c r="DXM149"/>
      <c r="DXN149"/>
      <c r="DXO149"/>
      <c r="DXP149"/>
      <c r="DXQ149"/>
      <c r="DXR149"/>
      <c r="DXS149"/>
      <c r="DXT149"/>
      <c r="DXU149"/>
      <c r="DXV149"/>
      <c r="DXW149"/>
      <c r="DXX149"/>
      <c r="DXY149"/>
      <c r="DXZ149"/>
      <c r="DYA149"/>
      <c r="DYB149"/>
      <c r="DYC149"/>
      <c r="DYD149"/>
      <c r="DYE149"/>
      <c r="DYF149"/>
      <c r="DYG149"/>
      <c r="DYH149"/>
      <c r="DYI149"/>
      <c r="DYJ149"/>
      <c r="DYK149"/>
      <c r="DYL149"/>
      <c r="DYM149"/>
      <c r="DYN149"/>
      <c r="DYO149"/>
      <c r="DYP149"/>
      <c r="DYQ149"/>
      <c r="DYR149"/>
      <c r="DYS149"/>
      <c r="DYT149"/>
      <c r="DYU149"/>
      <c r="DYV149"/>
      <c r="DYW149"/>
      <c r="DYX149"/>
      <c r="DYY149"/>
      <c r="DYZ149"/>
      <c r="DZA149"/>
      <c r="DZB149"/>
      <c r="DZC149"/>
      <c r="DZD149"/>
      <c r="DZE149"/>
      <c r="DZF149"/>
      <c r="DZG149"/>
      <c r="DZH149"/>
      <c r="DZI149"/>
      <c r="DZJ149"/>
      <c r="DZK149"/>
      <c r="DZL149"/>
      <c r="DZM149"/>
      <c r="DZN149"/>
      <c r="DZO149"/>
      <c r="DZP149"/>
      <c r="DZQ149"/>
      <c r="DZR149"/>
      <c r="DZS149"/>
      <c r="DZT149"/>
      <c r="DZU149"/>
      <c r="DZV149"/>
      <c r="DZW149"/>
      <c r="DZX149"/>
      <c r="DZY149"/>
      <c r="DZZ149"/>
      <c r="EAA149"/>
      <c r="EAB149"/>
      <c r="EAC149"/>
      <c r="EAD149"/>
      <c r="EAE149"/>
      <c r="EAF149"/>
      <c r="EAG149"/>
      <c r="EAH149"/>
      <c r="EAI149"/>
      <c r="EAJ149"/>
      <c r="EAK149"/>
      <c r="EAL149"/>
      <c r="EAM149"/>
      <c r="EAN149"/>
      <c r="EAO149"/>
      <c r="EAP149"/>
      <c r="EAQ149"/>
      <c r="EAR149"/>
      <c r="EAS149"/>
      <c r="EAT149"/>
      <c r="EAU149"/>
      <c r="EAV149"/>
      <c r="EAW149"/>
      <c r="EAX149"/>
      <c r="EAY149"/>
      <c r="EAZ149"/>
      <c r="EBA149"/>
      <c r="EBB149"/>
      <c r="EBC149"/>
      <c r="EBD149"/>
      <c r="EBE149"/>
      <c r="EBF149"/>
      <c r="EBG149"/>
      <c r="EBH149"/>
      <c r="EBI149"/>
      <c r="EBJ149"/>
      <c r="EBK149"/>
      <c r="EBL149"/>
      <c r="EBM149"/>
      <c r="EBN149"/>
      <c r="EBO149"/>
      <c r="EBP149"/>
      <c r="EBQ149"/>
      <c r="EBR149"/>
      <c r="EBS149"/>
      <c r="EBT149"/>
      <c r="EBU149"/>
      <c r="EBV149"/>
      <c r="EBW149"/>
      <c r="EBX149"/>
      <c r="EBY149"/>
      <c r="EBZ149"/>
      <c r="ECA149"/>
      <c r="ECB149"/>
      <c r="ECC149"/>
      <c r="ECD149"/>
      <c r="ECE149"/>
      <c r="ECF149"/>
      <c r="ECG149"/>
      <c r="ECH149"/>
      <c r="ECI149"/>
      <c r="ECJ149"/>
      <c r="ECK149"/>
      <c r="ECL149"/>
      <c r="ECM149"/>
      <c r="ECN149"/>
      <c r="ECO149"/>
      <c r="ECP149"/>
      <c r="ECQ149"/>
      <c r="ECR149"/>
      <c r="ECS149"/>
      <c r="ECT149"/>
      <c r="ECU149"/>
      <c r="ECV149"/>
      <c r="ECW149"/>
      <c r="ECX149"/>
      <c r="ECY149"/>
      <c r="ECZ149"/>
      <c r="EDA149"/>
      <c r="EDB149"/>
      <c r="EDC149"/>
      <c r="EDD149"/>
      <c r="EDE149"/>
      <c r="EDF149"/>
      <c r="EDG149"/>
      <c r="EDH149"/>
      <c r="EDI149"/>
      <c r="EDJ149"/>
      <c r="EDK149"/>
      <c r="EDL149"/>
      <c r="EDM149"/>
      <c r="EDN149"/>
      <c r="EDO149"/>
      <c r="EDP149"/>
      <c r="EDQ149"/>
      <c r="EDR149"/>
      <c r="EDS149"/>
      <c r="EDT149"/>
      <c r="EDU149"/>
      <c r="EDV149"/>
      <c r="EDW149"/>
      <c r="EDX149"/>
      <c r="EDY149"/>
      <c r="EDZ149"/>
      <c r="EEA149"/>
      <c r="EEB149"/>
      <c r="EEC149"/>
      <c r="EED149"/>
      <c r="EEE149"/>
      <c r="EEF149"/>
      <c r="EEG149"/>
      <c r="EEH149"/>
      <c r="EEI149"/>
      <c r="EEJ149"/>
      <c r="EEK149"/>
      <c r="EEL149"/>
      <c r="EEM149"/>
      <c r="EEN149"/>
      <c r="EEO149"/>
      <c r="EEP149"/>
      <c r="EEQ149"/>
      <c r="EER149"/>
      <c r="EES149"/>
      <c r="EET149"/>
      <c r="EEU149"/>
      <c r="EEV149"/>
      <c r="EEW149"/>
      <c r="EEX149"/>
      <c r="EEY149"/>
      <c r="EEZ149"/>
      <c r="EFA149"/>
      <c r="EFB149"/>
      <c r="EFC149"/>
      <c r="EFD149"/>
      <c r="EFE149"/>
      <c r="EFF149"/>
      <c r="EFG149"/>
      <c r="EFH149"/>
      <c r="EFI149"/>
      <c r="EFJ149"/>
      <c r="EFK149"/>
      <c r="EFL149"/>
      <c r="EFM149"/>
      <c r="EFN149"/>
      <c r="EFO149"/>
      <c r="EFP149"/>
      <c r="EFQ149"/>
      <c r="EFR149"/>
      <c r="EFS149"/>
      <c r="EFT149"/>
      <c r="EFU149"/>
      <c r="EFV149"/>
      <c r="EFW149"/>
      <c r="EFX149"/>
      <c r="EFY149"/>
      <c r="EFZ149"/>
      <c r="EGA149"/>
      <c r="EGB149"/>
      <c r="EGC149"/>
      <c r="EGD149"/>
      <c r="EGE149"/>
      <c r="EGF149"/>
      <c r="EGG149"/>
      <c r="EGH149"/>
      <c r="EGI149"/>
      <c r="EGJ149"/>
      <c r="EGK149"/>
      <c r="EGL149"/>
      <c r="EGM149"/>
      <c r="EGN149"/>
      <c r="EGO149"/>
      <c r="EGP149"/>
      <c r="EGQ149"/>
      <c r="EGR149"/>
      <c r="EGS149"/>
      <c r="EGT149"/>
      <c r="EGU149"/>
      <c r="EGV149"/>
      <c r="EGW149"/>
      <c r="EGX149"/>
      <c r="EGY149"/>
      <c r="EGZ149"/>
      <c r="EHA149"/>
      <c r="EHB149"/>
      <c r="EHC149"/>
      <c r="EHD149"/>
      <c r="EHE149"/>
      <c r="EHF149"/>
      <c r="EHG149"/>
      <c r="EHH149"/>
      <c r="EHI149"/>
      <c r="EHJ149"/>
      <c r="EHK149"/>
      <c r="EHL149"/>
      <c r="EHM149"/>
      <c r="EHN149"/>
      <c r="EHO149"/>
      <c r="EHP149"/>
      <c r="EHQ149"/>
      <c r="EHR149"/>
      <c r="EHS149"/>
      <c r="EHT149"/>
      <c r="EHU149"/>
      <c r="EHV149"/>
      <c r="EHW149"/>
      <c r="EHX149"/>
      <c r="EHY149"/>
      <c r="EHZ149"/>
      <c r="EIA149"/>
      <c r="EIB149"/>
      <c r="EIC149"/>
      <c r="EID149"/>
      <c r="EIE149"/>
      <c r="EIF149"/>
      <c r="EIG149"/>
      <c r="EIH149"/>
      <c r="EII149"/>
      <c r="EIJ149"/>
      <c r="EIK149"/>
      <c r="EIL149"/>
      <c r="EIM149"/>
      <c r="EIN149"/>
      <c r="EIO149"/>
      <c r="EIP149"/>
      <c r="EIQ149"/>
      <c r="EIR149"/>
      <c r="EIS149"/>
      <c r="EIT149"/>
      <c r="EIU149"/>
      <c r="EIV149"/>
      <c r="EIW149"/>
    </row>
    <row r="150" spans="1:19 2058:3637" ht="24.95" customHeight="1">
      <c r="A150" s="914" t="s">
        <v>2402</v>
      </c>
      <c r="B150" s="461" t="s">
        <v>2406</v>
      </c>
      <c r="C150" s="389" t="s">
        <v>1709</v>
      </c>
      <c r="D150" s="384"/>
      <c r="E150" s="384"/>
      <c r="F150" s="387">
        <v>43077</v>
      </c>
      <c r="G150" s="814">
        <v>43080</v>
      </c>
      <c r="H150" s="800"/>
      <c r="I150" s="458"/>
      <c r="J150" s="458"/>
      <c r="K150" s="799">
        <v>50</v>
      </c>
      <c r="L150" s="817">
        <v>43080</v>
      </c>
      <c r="M150" s="359"/>
      <c r="N150" s="830"/>
      <c r="O150" s="830"/>
      <c r="P150" s="359"/>
      <c r="Q150" s="819" t="s">
        <v>2405</v>
      </c>
      <c r="R150" s="830"/>
    </row>
    <row r="151" spans="1:19 2058:3637" ht="24.95" customHeight="1">
      <c r="A151" s="913"/>
      <c r="B151" s="461" t="s">
        <v>2407</v>
      </c>
      <c r="C151" s="389" t="s">
        <v>1709</v>
      </c>
      <c r="D151" s="384"/>
      <c r="E151" s="384"/>
      <c r="F151" s="387">
        <v>43077</v>
      </c>
      <c r="G151" s="814">
        <v>43080</v>
      </c>
      <c r="H151" s="800"/>
      <c r="I151" s="458"/>
      <c r="J151" s="458"/>
      <c r="K151" s="799">
        <v>50</v>
      </c>
      <c r="L151" s="817">
        <v>43080</v>
      </c>
      <c r="M151" s="359"/>
      <c r="N151" s="830"/>
      <c r="O151" s="830"/>
      <c r="P151" s="359"/>
      <c r="Q151" s="819" t="s">
        <v>2405</v>
      </c>
      <c r="R151" s="830"/>
    </row>
    <row r="152" spans="1:19 2058:3637" ht="24.95" customHeight="1">
      <c r="A152" s="913"/>
      <c r="B152" s="461" t="s">
        <v>2408</v>
      </c>
      <c r="C152" s="389" t="s">
        <v>1709</v>
      </c>
      <c r="D152" s="384"/>
      <c r="E152" s="384"/>
      <c r="F152" s="387">
        <v>43077</v>
      </c>
      <c r="G152" s="814">
        <v>43080</v>
      </c>
      <c r="H152" s="800"/>
      <c r="I152" s="458"/>
      <c r="J152" s="458"/>
      <c r="K152" s="799">
        <v>50</v>
      </c>
      <c r="L152" s="817">
        <v>43080</v>
      </c>
      <c r="M152" s="359"/>
      <c r="N152" s="830"/>
      <c r="O152" s="830"/>
      <c r="P152" s="359"/>
      <c r="Q152" s="819" t="s">
        <v>2405</v>
      </c>
      <c r="R152" s="830"/>
    </row>
    <row r="153" spans="1:19 2058:3637" s="858" customFormat="1" ht="24.95" customHeight="1" thickBot="1">
      <c r="A153" s="917"/>
      <c r="B153" s="846" t="s">
        <v>2409</v>
      </c>
      <c r="C153" s="847" t="s">
        <v>1709</v>
      </c>
      <c r="D153" s="848"/>
      <c r="E153" s="848"/>
      <c r="F153" s="849">
        <v>43077</v>
      </c>
      <c r="G153" s="850">
        <v>43080</v>
      </c>
      <c r="H153" s="851"/>
      <c r="I153" s="852"/>
      <c r="J153" s="852"/>
      <c r="K153" s="853">
        <v>50</v>
      </c>
      <c r="L153" s="854">
        <v>43080</v>
      </c>
      <c r="M153" s="855"/>
      <c r="N153" s="856"/>
      <c r="O153" s="856"/>
      <c r="P153" s="855"/>
      <c r="Q153" s="828" t="s">
        <v>2405</v>
      </c>
      <c r="R153" s="856"/>
      <c r="CAD153"/>
      <c r="CAE153"/>
      <c r="CAF153"/>
      <c r="CAG153"/>
      <c r="CAH153"/>
      <c r="CAI153"/>
      <c r="CAJ153"/>
      <c r="CAK153"/>
      <c r="CAL153"/>
      <c r="CAM153"/>
      <c r="CAN153"/>
      <c r="CAO153"/>
      <c r="CAP153"/>
      <c r="CAQ153"/>
      <c r="CAR153"/>
      <c r="CAS153"/>
      <c r="CAT153"/>
      <c r="CAU153"/>
      <c r="CAV153"/>
      <c r="CAW153"/>
      <c r="CAX153"/>
      <c r="CAY153"/>
      <c r="CAZ153"/>
      <c r="CBA153"/>
      <c r="CBB153"/>
      <c r="CBC153"/>
      <c r="CBD153"/>
      <c r="CBE153"/>
      <c r="CBF153"/>
      <c r="CBG153"/>
      <c r="CBH153"/>
      <c r="CBI153"/>
      <c r="CBJ153"/>
      <c r="CBK153"/>
      <c r="CBL153"/>
      <c r="CBM153"/>
      <c r="CBN153"/>
      <c r="CBO153"/>
      <c r="CBP153"/>
      <c r="CBQ153"/>
      <c r="CBR153"/>
      <c r="CBS153"/>
      <c r="CBT153"/>
      <c r="CBU153"/>
      <c r="CBV153"/>
      <c r="CBW153"/>
      <c r="CBX153"/>
      <c r="CBY153"/>
      <c r="CBZ153"/>
      <c r="CCA153"/>
      <c r="CCB153"/>
      <c r="CCC153"/>
      <c r="CCD153"/>
      <c r="CCE153"/>
      <c r="CCF153"/>
      <c r="CCG153"/>
      <c r="CCH153"/>
      <c r="CCI153"/>
      <c r="CCJ153"/>
      <c r="CCK153"/>
      <c r="CCL153"/>
      <c r="CCM153"/>
      <c r="CCN153"/>
      <c r="CCO153"/>
      <c r="CCP153"/>
      <c r="CCQ153"/>
      <c r="CCR153"/>
      <c r="CCS153"/>
      <c r="CCT153"/>
      <c r="CCU153"/>
      <c r="CCV153"/>
      <c r="CCW153"/>
      <c r="CCX153"/>
      <c r="CCY153"/>
      <c r="CCZ153"/>
      <c r="CDA153"/>
      <c r="CDB153"/>
      <c r="CDC153"/>
      <c r="CDD153"/>
      <c r="CDE153"/>
      <c r="CDF153"/>
      <c r="CDG153"/>
      <c r="CDH153"/>
      <c r="CDI153"/>
      <c r="CDJ153"/>
      <c r="CDK153"/>
      <c r="CDL153"/>
      <c r="CDM153"/>
      <c r="CDN153"/>
      <c r="CDO153"/>
      <c r="CDP153"/>
      <c r="CDQ153"/>
      <c r="CDR153"/>
      <c r="CDS153"/>
      <c r="CDT153"/>
      <c r="CDU153"/>
      <c r="CDV153"/>
      <c r="CDW153"/>
      <c r="CDX153"/>
      <c r="CDY153"/>
      <c r="CDZ153"/>
      <c r="CEA153"/>
      <c r="CEB153"/>
      <c r="CEC153"/>
      <c r="CED153"/>
      <c r="CEE153"/>
      <c r="CEF153"/>
      <c r="CEG153"/>
      <c r="CEH153"/>
      <c r="CEI153"/>
      <c r="CEJ153"/>
      <c r="CEK153"/>
      <c r="CEL153"/>
      <c r="CEM153"/>
      <c r="CEN153"/>
      <c r="CEO153"/>
      <c r="CEP153"/>
      <c r="CEQ153"/>
      <c r="CER153"/>
      <c r="CES153"/>
      <c r="CET153"/>
      <c r="CEU153"/>
      <c r="CEV153"/>
      <c r="CEW153"/>
      <c r="CEX153"/>
      <c r="CEY153"/>
      <c r="CEZ153"/>
      <c r="CFA153"/>
      <c r="CFB153"/>
      <c r="CFC153"/>
      <c r="CFD153"/>
      <c r="CFE153"/>
      <c r="CFF153"/>
      <c r="CFG153"/>
      <c r="CFH153"/>
      <c r="CFI153"/>
      <c r="CFJ153"/>
      <c r="CFK153"/>
      <c r="CFL153"/>
      <c r="CFM153"/>
      <c r="CFN153"/>
      <c r="CFO153"/>
      <c r="CFP153"/>
      <c r="CFQ153"/>
      <c r="CFR153"/>
      <c r="CFS153"/>
      <c r="CFT153"/>
      <c r="CFU153"/>
      <c r="CFV153"/>
      <c r="CFW153"/>
      <c r="CFX153"/>
      <c r="CFY153"/>
      <c r="CFZ153"/>
      <c r="CGA153"/>
      <c r="CGB153"/>
      <c r="CGC153"/>
      <c r="CGD153"/>
      <c r="CGE153"/>
      <c r="CGF153"/>
      <c r="CGG153"/>
      <c r="CGH153"/>
      <c r="CGI153"/>
      <c r="CGJ153"/>
      <c r="CGK153"/>
      <c r="CGL153"/>
      <c r="CGM153"/>
      <c r="CGN153"/>
      <c r="CGO153"/>
      <c r="CGP153"/>
      <c r="CGQ153"/>
      <c r="CGR153"/>
      <c r="CGS153"/>
      <c r="CGT153"/>
      <c r="CGU153"/>
      <c r="CGV153"/>
      <c r="CGW153"/>
      <c r="CGX153"/>
      <c r="CGY153"/>
      <c r="CGZ153"/>
      <c r="CHA153"/>
      <c r="CHB153"/>
      <c r="CHC153"/>
      <c r="CHD153"/>
      <c r="CHE153"/>
      <c r="CHF153"/>
      <c r="CHG153"/>
      <c r="CHH153"/>
      <c r="CHI153"/>
      <c r="CHJ153"/>
      <c r="CHK153"/>
      <c r="CHL153"/>
      <c r="CHM153"/>
      <c r="CHN153"/>
      <c r="CHO153"/>
      <c r="CHP153"/>
      <c r="CHQ153"/>
      <c r="CHR153"/>
      <c r="CHS153"/>
      <c r="CHT153"/>
      <c r="CHU153"/>
      <c r="CHV153"/>
      <c r="CHW153"/>
      <c r="CHX153"/>
      <c r="CHY153"/>
      <c r="CHZ153"/>
      <c r="CIA153"/>
      <c r="CIB153"/>
      <c r="CIC153"/>
      <c r="CID153"/>
      <c r="CIE153"/>
      <c r="CIF153"/>
      <c r="CIG153"/>
      <c r="CIH153"/>
      <c r="CII153"/>
      <c r="CIJ153"/>
      <c r="CIK153"/>
      <c r="CIL153"/>
      <c r="CIM153"/>
      <c r="CIN153"/>
      <c r="CIO153"/>
      <c r="CIP153"/>
      <c r="CIQ153"/>
      <c r="CIR153"/>
      <c r="CIS153"/>
      <c r="CIT153"/>
      <c r="CIU153"/>
      <c r="CIV153"/>
      <c r="CIW153"/>
      <c r="CIX153"/>
      <c r="CIY153"/>
      <c r="CIZ153"/>
      <c r="CJA153"/>
      <c r="CJB153"/>
      <c r="CJC153"/>
      <c r="CJD153"/>
      <c r="CJE153"/>
      <c r="CJF153"/>
      <c r="CJG153"/>
      <c r="CJH153"/>
      <c r="CJI153"/>
      <c r="CJJ153"/>
      <c r="CJK153"/>
      <c r="CJL153"/>
      <c r="CJM153"/>
      <c r="CJN153"/>
      <c r="CJO153"/>
      <c r="CJP153"/>
      <c r="CJQ153"/>
      <c r="CJR153"/>
      <c r="CJS153"/>
      <c r="CJT153"/>
      <c r="CJU153"/>
      <c r="CJV153"/>
      <c r="CJW153"/>
      <c r="CJX153"/>
      <c r="CJY153"/>
      <c r="CJZ153"/>
      <c r="CKA153"/>
      <c r="CKB153"/>
      <c r="CKC153"/>
      <c r="CKD153"/>
      <c r="CKE153"/>
      <c r="CKF153"/>
      <c r="CKG153"/>
      <c r="CKH153"/>
      <c r="CKI153"/>
      <c r="CKJ153"/>
      <c r="CKK153"/>
      <c r="CKL153"/>
      <c r="CKM153"/>
      <c r="CKN153"/>
      <c r="CKO153"/>
      <c r="CKP153"/>
      <c r="CKQ153"/>
      <c r="CKR153"/>
      <c r="CKS153"/>
      <c r="CKT153"/>
      <c r="CKU153"/>
      <c r="CKV153"/>
      <c r="CKW153"/>
      <c r="CKX153"/>
      <c r="CKY153"/>
      <c r="CKZ153"/>
      <c r="CLA153"/>
      <c r="CLB153"/>
      <c r="CLC153"/>
      <c r="CLD153"/>
      <c r="CLE153"/>
      <c r="CLF153"/>
      <c r="CLG153"/>
      <c r="CLH153"/>
      <c r="CLI153"/>
      <c r="CLJ153"/>
      <c r="CLK153"/>
      <c r="CLL153"/>
      <c r="CLM153"/>
      <c r="CLN153"/>
      <c r="CLO153"/>
      <c r="CLP153"/>
      <c r="CLQ153"/>
      <c r="CLR153"/>
      <c r="CLS153"/>
      <c r="CLT153"/>
      <c r="CLU153"/>
      <c r="CLV153"/>
      <c r="CLW153"/>
      <c r="CLX153"/>
      <c r="CLY153"/>
      <c r="CLZ153"/>
      <c r="CMA153"/>
      <c r="CMB153"/>
      <c r="CMC153"/>
      <c r="CMD153"/>
      <c r="CME153"/>
      <c r="CMF153"/>
      <c r="CMG153"/>
      <c r="CMH153"/>
      <c r="CMI153"/>
      <c r="CMJ153"/>
      <c r="CMK153"/>
      <c r="CML153"/>
      <c r="CMM153"/>
      <c r="CMN153"/>
      <c r="CMO153"/>
      <c r="CMP153"/>
      <c r="CMQ153"/>
      <c r="CMR153"/>
      <c r="CMS153"/>
      <c r="CMT153"/>
      <c r="CMU153"/>
      <c r="CMV153"/>
      <c r="CMW153"/>
      <c r="CMX153"/>
      <c r="CMY153"/>
      <c r="CMZ153"/>
      <c r="CNA153"/>
      <c r="CNB153"/>
      <c r="CNC153"/>
      <c r="CND153"/>
      <c r="CNE153"/>
      <c r="CNF153"/>
      <c r="CNG153"/>
      <c r="CNH153"/>
      <c r="CNI153"/>
      <c r="CNJ153"/>
      <c r="CNK153"/>
      <c r="CNL153"/>
      <c r="CNM153"/>
      <c r="CNN153"/>
      <c r="CNO153"/>
      <c r="CNP153"/>
      <c r="CNQ153"/>
      <c r="CNR153"/>
      <c r="CNS153"/>
      <c r="CNT153"/>
      <c r="CNU153"/>
      <c r="CNV153"/>
      <c r="CNW153"/>
      <c r="CNX153"/>
      <c r="CNY153"/>
      <c r="CNZ153"/>
      <c r="COA153"/>
      <c r="COB153"/>
      <c r="COC153"/>
      <c r="COD153"/>
      <c r="COE153"/>
      <c r="COF153"/>
      <c r="COG153"/>
      <c r="COH153"/>
      <c r="COI153"/>
      <c r="COJ153"/>
      <c r="COK153"/>
      <c r="COL153"/>
      <c r="COM153"/>
      <c r="CON153"/>
      <c r="COO153"/>
      <c r="COP153"/>
      <c r="COQ153"/>
      <c r="COR153"/>
      <c r="COS153"/>
      <c r="COT153"/>
      <c r="COU153"/>
      <c r="COV153"/>
      <c r="COW153"/>
      <c r="COX153"/>
      <c r="COY153"/>
      <c r="COZ153"/>
      <c r="CPA153"/>
      <c r="CPB153"/>
      <c r="CPC153"/>
      <c r="CPD153"/>
      <c r="CPE153"/>
      <c r="CPF153"/>
      <c r="CPG153"/>
      <c r="CPH153"/>
      <c r="CPI153"/>
      <c r="CPJ153"/>
      <c r="CPK153"/>
      <c r="CPL153"/>
      <c r="CPM153"/>
      <c r="CPN153"/>
      <c r="CPO153"/>
      <c r="CPP153"/>
      <c r="CPQ153"/>
      <c r="CPR153"/>
      <c r="CPS153"/>
      <c r="CPT153"/>
      <c r="CPU153"/>
      <c r="CPV153"/>
      <c r="CPW153"/>
      <c r="CPX153"/>
      <c r="CPY153"/>
      <c r="CPZ153"/>
      <c r="CQA153"/>
      <c r="CQB153"/>
      <c r="CQC153"/>
      <c r="CQD153"/>
      <c r="CQE153"/>
      <c r="CQF153"/>
      <c r="CQG153"/>
      <c r="CQH153"/>
      <c r="CQI153"/>
      <c r="CQJ153"/>
      <c r="CQK153"/>
      <c r="CQL153"/>
      <c r="CQM153"/>
      <c r="CQN153"/>
      <c r="CQO153"/>
      <c r="CQP153"/>
      <c r="CQQ153"/>
      <c r="CQR153"/>
      <c r="CQS153"/>
      <c r="CQT153"/>
      <c r="CQU153"/>
      <c r="CQV153"/>
      <c r="CQW153"/>
      <c r="CQX153"/>
      <c r="CQY153"/>
      <c r="CQZ153"/>
      <c r="CRA153"/>
      <c r="CRB153"/>
      <c r="CRC153"/>
      <c r="CRD153"/>
      <c r="CRE153"/>
      <c r="CRF153"/>
      <c r="CRG153"/>
      <c r="CRH153"/>
      <c r="CRI153"/>
      <c r="CRJ153"/>
      <c r="CRK153"/>
      <c r="CRL153"/>
      <c r="CRM153"/>
      <c r="CRN153"/>
      <c r="CRO153"/>
      <c r="CRP153"/>
      <c r="CRQ153"/>
      <c r="CRR153"/>
      <c r="CRS153"/>
      <c r="CRT153"/>
      <c r="CRU153"/>
      <c r="CRV153"/>
      <c r="CRW153"/>
      <c r="CRX153"/>
      <c r="CRY153"/>
      <c r="CRZ153"/>
      <c r="CSA153"/>
      <c r="CSB153"/>
      <c r="CSC153"/>
      <c r="CSD153"/>
      <c r="CSE153"/>
      <c r="CSF153"/>
      <c r="CSG153"/>
      <c r="CSH153"/>
      <c r="CSI153"/>
      <c r="CSJ153"/>
      <c r="CSK153"/>
      <c r="CSL153"/>
      <c r="CSM153"/>
      <c r="CSN153"/>
      <c r="CSO153"/>
      <c r="CSP153"/>
      <c r="CSQ153"/>
      <c r="CSR153"/>
      <c r="CSS153"/>
      <c r="CST153"/>
      <c r="CSU153"/>
      <c r="CSV153"/>
      <c r="CSW153"/>
      <c r="CSX153"/>
      <c r="CSY153"/>
      <c r="CSZ153"/>
      <c r="CTA153"/>
      <c r="CTB153"/>
      <c r="CTC153"/>
      <c r="CTD153"/>
      <c r="CTE153"/>
      <c r="CTF153"/>
      <c r="CTG153"/>
      <c r="CTH153"/>
      <c r="CTI153"/>
      <c r="CTJ153"/>
      <c r="CTK153"/>
      <c r="CTL153"/>
      <c r="CTM153"/>
      <c r="CTN153"/>
      <c r="CTO153"/>
      <c r="CTP153"/>
      <c r="CTQ153"/>
      <c r="CTR153"/>
      <c r="CTS153"/>
      <c r="CTT153"/>
      <c r="CTU153"/>
      <c r="CTV153"/>
      <c r="CTW153"/>
      <c r="CTX153"/>
      <c r="CTY153"/>
      <c r="CTZ153"/>
      <c r="CUA153"/>
      <c r="CUB153"/>
      <c r="CUC153"/>
      <c r="CUD153"/>
      <c r="CUE153"/>
      <c r="CUF153"/>
      <c r="CUG153"/>
      <c r="CUH153"/>
      <c r="CUI153"/>
      <c r="CUJ153"/>
      <c r="CUK153"/>
      <c r="CUL153"/>
      <c r="CUM153"/>
      <c r="CUN153"/>
      <c r="CUO153"/>
      <c r="CUP153"/>
      <c r="CUQ153"/>
      <c r="CUR153"/>
      <c r="CUS153"/>
      <c r="CUT153"/>
      <c r="CUU153"/>
      <c r="CUV153"/>
      <c r="CUW153"/>
      <c r="CUX153"/>
      <c r="CUY153"/>
      <c r="CUZ153"/>
      <c r="CVA153"/>
      <c r="CVB153"/>
      <c r="CVC153"/>
      <c r="CVD153"/>
      <c r="CVE153"/>
      <c r="CVF153"/>
      <c r="CVG153"/>
      <c r="CVH153"/>
      <c r="CVI153"/>
      <c r="CVJ153"/>
      <c r="CVK153"/>
      <c r="CVL153"/>
      <c r="CVM153"/>
      <c r="CVN153"/>
      <c r="CVO153"/>
      <c r="CVP153"/>
      <c r="CVQ153"/>
      <c r="CVR153"/>
      <c r="CVS153"/>
      <c r="CVT153"/>
      <c r="CVU153"/>
      <c r="CVV153"/>
      <c r="CVW153"/>
      <c r="CVX153"/>
      <c r="CVY153"/>
      <c r="CVZ153"/>
      <c r="CWA153"/>
      <c r="CWB153"/>
      <c r="CWC153"/>
      <c r="CWD153"/>
      <c r="CWE153"/>
      <c r="CWF153"/>
      <c r="CWG153"/>
      <c r="CWH153"/>
      <c r="CWI153"/>
      <c r="CWJ153"/>
      <c r="CWK153"/>
      <c r="CWL153"/>
      <c r="CWM153"/>
      <c r="CWN153"/>
      <c r="CWO153"/>
      <c r="CWP153"/>
      <c r="CWQ153"/>
      <c r="CWR153"/>
      <c r="CWS153"/>
      <c r="CWT153"/>
      <c r="CWU153"/>
      <c r="CWV153"/>
      <c r="CWW153"/>
      <c r="CWX153"/>
      <c r="CWY153"/>
      <c r="CWZ153"/>
      <c r="CXA153"/>
      <c r="CXB153"/>
      <c r="CXC153"/>
      <c r="CXD153"/>
      <c r="CXE153"/>
      <c r="CXF153"/>
      <c r="CXG153"/>
      <c r="CXH153"/>
      <c r="CXI153"/>
      <c r="CXJ153"/>
      <c r="CXK153"/>
      <c r="CXL153"/>
      <c r="CXM153"/>
      <c r="CXN153"/>
      <c r="CXO153"/>
      <c r="CXP153"/>
      <c r="CXQ153"/>
      <c r="CXR153"/>
      <c r="CXS153"/>
      <c r="CXT153"/>
      <c r="CXU153"/>
      <c r="CXV153"/>
      <c r="CXW153"/>
      <c r="CXX153"/>
      <c r="CXY153"/>
      <c r="CXZ153"/>
      <c r="CYA153"/>
      <c r="CYB153"/>
      <c r="CYC153"/>
      <c r="CYD153"/>
      <c r="CYE153"/>
      <c r="CYF153"/>
      <c r="CYG153"/>
      <c r="CYH153"/>
      <c r="CYI153"/>
      <c r="CYJ153"/>
      <c r="CYK153"/>
      <c r="CYL153"/>
      <c r="CYM153"/>
      <c r="CYN153"/>
      <c r="CYO153"/>
      <c r="CYP153"/>
      <c r="CYQ153"/>
      <c r="CYR153"/>
      <c r="CYS153"/>
      <c r="CYT153"/>
      <c r="CYU153"/>
      <c r="CYV153"/>
      <c r="CYW153"/>
      <c r="CYX153"/>
      <c r="CYY153"/>
      <c r="CYZ153"/>
      <c r="CZA153"/>
      <c r="CZB153"/>
      <c r="CZC153"/>
      <c r="CZD153"/>
      <c r="CZE153"/>
      <c r="CZF153"/>
      <c r="CZG153"/>
      <c r="CZH153"/>
      <c r="CZI153"/>
      <c r="CZJ153"/>
      <c r="CZK153"/>
      <c r="CZL153"/>
      <c r="CZM153"/>
      <c r="CZN153"/>
      <c r="CZO153"/>
      <c r="CZP153"/>
      <c r="CZQ153"/>
      <c r="CZR153"/>
      <c r="CZS153"/>
      <c r="CZT153"/>
      <c r="CZU153"/>
      <c r="CZV153"/>
      <c r="CZW153"/>
      <c r="CZX153"/>
      <c r="CZY153"/>
      <c r="CZZ153"/>
      <c r="DAA153"/>
      <c r="DAB153"/>
      <c r="DAC153"/>
      <c r="DAD153"/>
      <c r="DAE153"/>
      <c r="DAF153"/>
      <c r="DAG153"/>
      <c r="DAH153"/>
      <c r="DAI153"/>
      <c r="DAJ153"/>
      <c r="DAK153"/>
      <c r="DAL153"/>
      <c r="DAM153"/>
      <c r="DAN153"/>
      <c r="DAO153"/>
      <c r="DAP153"/>
      <c r="DAQ153"/>
      <c r="DAR153"/>
      <c r="DAS153"/>
      <c r="DAT153"/>
      <c r="DAU153"/>
      <c r="DAV153"/>
      <c r="DAW153"/>
      <c r="DAX153"/>
      <c r="DAY153"/>
      <c r="DAZ153"/>
      <c r="DBA153"/>
      <c r="DBB153"/>
      <c r="DBC153"/>
      <c r="DBD153"/>
      <c r="DBE153"/>
      <c r="DBF153"/>
      <c r="DBG153"/>
      <c r="DBH153"/>
      <c r="DBI153"/>
      <c r="DBJ153"/>
      <c r="DBK153"/>
      <c r="DBL153"/>
      <c r="DBM153"/>
      <c r="DBN153"/>
      <c r="DBO153"/>
      <c r="DBP153"/>
      <c r="DBQ153"/>
      <c r="DBR153"/>
      <c r="DBS153"/>
      <c r="DBT153"/>
      <c r="DBU153"/>
      <c r="DBV153"/>
      <c r="DBW153"/>
      <c r="DBX153"/>
      <c r="DBY153"/>
      <c r="DBZ153"/>
      <c r="DCA153"/>
      <c r="DCB153"/>
      <c r="DCC153"/>
      <c r="DCD153"/>
      <c r="DCE153"/>
      <c r="DCF153"/>
      <c r="DCG153"/>
      <c r="DCH153"/>
      <c r="DCI153"/>
      <c r="DCJ153"/>
      <c r="DCK153"/>
      <c r="DCL153"/>
      <c r="DCM153"/>
      <c r="DCN153"/>
      <c r="DCO153"/>
      <c r="DCP153"/>
      <c r="DCQ153"/>
      <c r="DCR153"/>
      <c r="DCS153"/>
      <c r="DCT153"/>
      <c r="DCU153"/>
      <c r="DCV153"/>
      <c r="DCW153"/>
      <c r="DCX153"/>
      <c r="DCY153"/>
      <c r="DCZ153"/>
      <c r="DDA153"/>
      <c r="DDB153"/>
      <c r="DDC153"/>
      <c r="DDD153"/>
      <c r="DDE153"/>
      <c r="DDF153"/>
      <c r="DDG153"/>
      <c r="DDH153"/>
      <c r="DDI153"/>
      <c r="DDJ153"/>
      <c r="DDK153"/>
      <c r="DDL153"/>
      <c r="DDM153"/>
      <c r="DDN153"/>
      <c r="DDO153"/>
      <c r="DDP153"/>
      <c r="DDQ153"/>
      <c r="DDR153"/>
      <c r="DDS153"/>
      <c r="DDT153"/>
      <c r="DDU153"/>
      <c r="DDV153"/>
      <c r="DDW153"/>
      <c r="DDX153"/>
      <c r="DDY153"/>
      <c r="DDZ153"/>
      <c r="DEA153"/>
      <c r="DEB153"/>
      <c r="DEC153"/>
      <c r="DED153"/>
      <c r="DEE153"/>
      <c r="DEF153"/>
      <c r="DEG153"/>
      <c r="DEH153"/>
      <c r="DEI153"/>
      <c r="DEJ153"/>
      <c r="DEK153"/>
      <c r="DEL153"/>
      <c r="DEM153"/>
      <c r="DEN153"/>
      <c r="DEO153"/>
      <c r="DEP153"/>
      <c r="DEQ153"/>
      <c r="DER153"/>
      <c r="DES153"/>
      <c r="DET153"/>
      <c r="DEU153"/>
      <c r="DEV153"/>
      <c r="DEW153"/>
      <c r="DEX153"/>
      <c r="DEY153"/>
      <c r="DEZ153"/>
      <c r="DFA153"/>
      <c r="DFB153"/>
      <c r="DFC153"/>
      <c r="DFD153"/>
      <c r="DFE153"/>
      <c r="DFF153"/>
      <c r="DFG153"/>
      <c r="DFH153"/>
      <c r="DFI153"/>
      <c r="DFJ153"/>
      <c r="DFK153"/>
      <c r="DFL153"/>
      <c r="DFM153"/>
      <c r="DFN153"/>
      <c r="DFO153"/>
      <c r="DFP153"/>
      <c r="DFQ153"/>
      <c r="DFR153"/>
      <c r="DFS153"/>
      <c r="DFT153"/>
      <c r="DFU153"/>
      <c r="DFV153"/>
      <c r="DFW153"/>
      <c r="DFX153"/>
      <c r="DFY153"/>
      <c r="DFZ153"/>
      <c r="DGA153"/>
      <c r="DGB153"/>
      <c r="DGC153"/>
      <c r="DGD153"/>
      <c r="DGE153"/>
      <c r="DGF153"/>
      <c r="DGG153"/>
      <c r="DGH153"/>
      <c r="DGI153"/>
      <c r="DGJ153"/>
      <c r="DGK153"/>
      <c r="DGL153"/>
      <c r="DGM153"/>
      <c r="DGN153"/>
      <c r="DGO153"/>
      <c r="DGP153"/>
      <c r="DGQ153"/>
      <c r="DGR153"/>
      <c r="DGS153"/>
      <c r="DGT153"/>
      <c r="DGU153"/>
      <c r="DGV153"/>
      <c r="DGW153"/>
      <c r="DGX153"/>
      <c r="DGY153"/>
      <c r="DGZ153"/>
      <c r="DHA153"/>
      <c r="DHB153"/>
      <c r="DHC153"/>
      <c r="DHD153"/>
      <c r="DHE153"/>
      <c r="DHF153"/>
      <c r="DHG153"/>
      <c r="DHH153"/>
      <c r="DHI153"/>
      <c r="DHJ153"/>
      <c r="DHK153"/>
      <c r="DHL153"/>
      <c r="DHM153"/>
      <c r="DHN153"/>
      <c r="DHO153"/>
      <c r="DHP153"/>
      <c r="DHQ153"/>
      <c r="DHR153"/>
      <c r="DHS153"/>
      <c r="DHT153"/>
      <c r="DHU153"/>
      <c r="DHV153"/>
      <c r="DHW153"/>
      <c r="DHX153"/>
      <c r="DHY153"/>
      <c r="DHZ153"/>
      <c r="DIA153"/>
      <c r="DIB153"/>
      <c r="DIC153"/>
      <c r="DID153"/>
      <c r="DIE153"/>
      <c r="DIF153"/>
      <c r="DIG153"/>
      <c r="DIH153"/>
      <c r="DII153"/>
      <c r="DIJ153"/>
      <c r="DIK153"/>
      <c r="DIL153"/>
      <c r="DIM153"/>
      <c r="DIN153"/>
      <c r="DIO153"/>
      <c r="DIP153"/>
      <c r="DIQ153"/>
      <c r="DIR153"/>
      <c r="DIS153"/>
      <c r="DIT153"/>
      <c r="DIU153"/>
      <c r="DIV153"/>
      <c r="DIW153"/>
      <c r="DIX153"/>
      <c r="DIY153"/>
      <c r="DIZ153"/>
      <c r="DJA153"/>
      <c r="DJB153"/>
      <c r="DJC153"/>
      <c r="DJD153"/>
      <c r="DJE153"/>
      <c r="DJF153"/>
      <c r="DJG153"/>
      <c r="DJH153"/>
      <c r="DJI153"/>
      <c r="DJJ153"/>
      <c r="DJK153"/>
      <c r="DJL153"/>
      <c r="DJM153"/>
      <c r="DJN153"/>
      <c r="DJO153"/>
      <c r="DJP153"/>
      <c r="DJQ153"/>
      <c r="DJR153"/>
      <c r="DJS153"/>
      <c r="DJT153"/>
      <c r="DJU153"/>
      <c r="DJV153"/>
      <c r="DJW153"/>
      <c r="DJX153"/>
      <c r="DJY153"/>
      <c r="DJZ153"/>
      <c r="DKA153"/>
      <c r="DKB153"/>
      <c r="DKC153"/>
      <c r="DKD153"/>
      <c r="DKE153"/>
      <c r="DKF153"/>
      <c r="DKG153"/>
      <c r="DKH153"/>
      <c r="DKI153"/>
      <c r="DKJ153"/>
      <c r="DKK153"/>
      <c r="DKL153"/>
      <c r="DKM153"/>
      <c r="DKN153"/>
      <c r="DKO153"/>
      <c r="DKP153"/>
      <c r="DKQ153"/>
      <c r="DKR153"/>
      <c r="DKS153"/>
      <c r="DKT153"/>
      <c r="DKU153"/>
      <c r="DKV153"/>
      <c r="DKW153"/>
      <c r="DKX153"/>
      <c r="DKY153"/>
      <c r="DKZ153"/>
      <c r="DLA153"/>
      <c r="DLB153"/>
      <c r="DLC153"/>
      <c r="DLD153"/>
      <c r="DLE153"/>
      <c r="DLF153"/>
      <c r="DLG153"/>
      <c r="DLH153"/>
      <c r="DLI153"/>
      <c r="DLJ153"/>
      <c r="DLK153"/>
      <c r="DLL153"/>
      <c r="DLM153"/>
      <c r="DLN153"/>
      <c r="DLO153"/>
      <c r="DLP153"/>
      <c r="DLQ153"/>
      <c r="DLR153"/>
      <c r="DLS153"/>
      <c r="DLT153"/>
      <c r="DLU153"/>
      <c r="DLV153"/>
      <c r="DLW153"/>
      <c r="DLX153"/>
      <c r="DLY153"/>
      <c r="DLZ153"/>
      <c r="DMA153"/>
      <c r="DMB153"/>
      <c r="DMC153"/>
      <c r="DMD153"/>
      <c r="DME153"/>
      <c r="DMF153"/>
      <c r="DMG153"/>
      <c r="DMH153"/>
      <c r="DMI153"/>
      <c r="DMJ153"/>
      <c r="DMK153"/>
      <c r="DML153"/>
      <c r="DMM153"/>
      <c r="DMN153"/>
      <c r="DMO153"/>
      <c r="DMP153"/>
      <c r="DMQ153"/>
      <c r="DMR153"/>
      <c r="DMS153"/>
      <c r="DMT153"/>
      <c r="DMU153"/>
      <c r="DMV153"/>
      <c r="DMW153"/>
      <c r="DMX153"/>
      <c r="DMY153"/>
      <c r="DMZ153"/>
      <c r="DNA153"/>
      <c r="DNB153"/>
      <c r="DNC153"/>
      <c r="DND153"/>
      <c r="DNE153"/>
      <c r="DNF153"/>
      <c r="DNG153"/>
      <c r="DNH153"/>
      <c r="DNI153"/>
      <c r="DNJ153"/>
      <c r="DNK153"/>
      <c r="DNL153"/>
      <c r="DNM153"/>
      <c r="DNN153"/>
      <c r="DNO153"/>
      <c r="DNP153"/>
      <c r="DNQ153"/>
      <c r="DNR153"/>
      <c r="DNS153"/>
      <c r="DNT153"/>
      <c r="DNU153"/>
      <c r="DNV153"/>
      <c r="DNW153"/>
      <c r="DNX153"/>
      <c r="DNY153"/>
      <c r="DNZ153"/>
      <c r="DOA153"/>
      <c r="DOB153"/>
      <c r="DOC153"/>
      <c r="DOD153"/>
      <c r="DOE153"/>
      <c r="DOF153"/>
      <c r="DOG153"/>
      <c r="DOH153"/>
      <c r="DOI153"/>
      <c r="DOJ153"/>
      <c r="DOK153"/>
      <c r="DOL153"/>
      <c r="DOM153"/>
      <c r="DON153"/>
      <c r="DOO153"/>
      <c r="DOP153"/>
      <c r="DOQ153"/>
      <c r="DOR153"/>
      <c r="DOS153"/>
      <c r="DOT153"/>
      <c r="DOU153"/>
      <c r="DOV153"/>
      <c r="DOW153"/>
      <c r="DOX153"/>
      <c r="DOY153"/>
      <c r="DOZ153"/>
      <c r="DPA153"/>
      <c r="DPB153"/>
      <c r="DPC153"/>
      <c r="DPD153"/>
      <c r="DPE153"/>
      <c r="DPF153"/>
      <c r="DPG153"/>
      <c r="DPH153"/>
      <c r="DPI153"/>
      <c r="DPJ153"/>
      <c r="DPK153"/>
      <c r="DPL153"/>
      <c r="DPM153"/>
      <c r="DPN153"/>
      <c r="DPO153"/>
      <c r="DPP153"/>
      <c r="DPQ153"/>
      <c r="DPR153"/>
      <c r="DPS153"/>
      <c r="DPT153"/>
      <c r="DPU153"/>
      <c r="DPV153"/>
      <c r="DPW153"/>
      <c r="DPX153"/>
      <c r="DPY153"/>
      <c r="DPZ153"/>
      <c r="DQA153"/>
      <c r="DQB153"/>
      <c r="DQC153"/>
      <c r="DQD153"/>
      <c r="DQE153"/>
      <c r="DQF153"/>
      <c r="DQG153"/>
      <c r="DQH153"/>
      <c r="DQI153"/>
      <c r="DQJ153"/>
      <c r="DQK153"/>
      <c r="DQL153"/>
      <c r="DQM153"/>
      <c r="DQN153"/>
      <c r="DQO153"/>
      <c r="DQP153"/>
      <c r="DQQ153"/>
      <c r="DQR153"/>
      <c r="DQS153"/>
      <c r="DQT153"/>
      <c r="DQU153"/>
      <c r="DQV153"/>
      <c r="DQW153"/>
      <c r="DQX153"/>
      <c r="DQY153"/>
      <c r="DQZ153"/>
      <c r="DRA153"/>
      <c r="DRB153"/>
      <c r="DRC153"/>
      <c r="DRD153"/>
      <c r="DRE153"/>
      <c r="DRF153"/>
      <c r="DRG153"/>
      <c r="DRH153"/>
      <c r="DRI153"/>
      <c r="DRJ153"/>
      <c r="DRK153"/>
      <c r="DRL153"/>
      <c r="DRM153"/>
      <c r="DRN153"/>
      <c r="DRO153"/>
      <c r="DRP153"/>
      <c r="DRQ153"/>
      <c r="DRR153"/>
      <c r="DRS153"/>
      <c r="DRT153"/>
      <c r="DRU153"/>
      <c r="DRV153"/>
      <c r="DRW153"/>
      <c r="DRX153"/>
      <c r="DRY153"/>
      <c r="DRZ153"/>
      <c r="DSA153"/>
      <c r="DSB153"/>
      <c r="DSC153"/>
      <c r="DSD153"/>
      <c r="DSE153"/>
      <c r="DSF153"/>
      <c r="DSG153"/>
      <c r="DSH153"/>
      <c r="DSI153"/>
      <c r="DSJ153"/>
      <c r="DSK153"/>
      <c r="DSL153"/>
      <c r="DSM153"/>
      <c r="DSN153"/>
      <c r="DSO153"/>
      <c r="DSP153"/>
      <c r="DSQ153"/>
      <c r="DSR153"/>
      <c r="DSS153"/>
      <c r="DST153"/>
      <c r="DSU153"/>
      <c r="DSV153"/>
      <c r="DSW153"/>
      <c r="DSX153"/>
      <c r="DSY153"/>
      <c r="DSZ153"/>
      <c r="DTA153"/>
      <c r="DTB153"/>
      <c r="DTC153"/>
      <c r="DTD153"/>
      <c r="DTE153"/>
      <c r="DTF153"/>
      <c r="DTG153"/>
      <c r="DTH153"/>
      <c r="DTI153"/>
      <c r="DTJ153"/>
      <c r="DTK153"/>
      <c r="DTL153"/>
      <c r="DTM153"/>
      <c r="DTN153"/>
      <c r="DTO153"/>
      <c r="DTP153"/>
      <c r="DTQ153"/>
      <c r="DTR153"/>
      <c r="DTS153"/>
      <c r="DTT153"/>
      <c r="DTU153"/>
      <c r="DTV153"/>
      <c r="DTW153"/>
      <c r="DTX153"/>
      <c r="DTY153"/>
      <c r="DTZ153"/>
      <c r="DUA153"/>
      <c r="DUB153"/>
      <c r="DUC153"/>
      <c r="DUD153"/>
      <c r="DUE153"/>
      <c r="DUF153"/>
      <c r="DUG153"/>
      <c r="DUH153"/>
      <c r="DUI153"/>
      <c r="DUJ153"/>
      <c r="DUK153"/>
      <c r="DUL153"/>
      <c r="DUM153"/>
      <c r="DUN153"/>
      <c r="DUO153"/>
      <c r="DUP153"/>
      <c r="DUQ153"/>
      <c r="DUR153"/>
      <c r="DUS153"/>
      <c r="DUT153"/>
      <c r="DUU153"/>
      <c r="DUV153"/>
      <c r="DUW153"/>
      <c r="DUX153"/>
      <c r="DUY153"/>
      <c r="DUZ153"/>
      <c r="DVA153"/>
      <c r="DVB153"/>
      <c r="DVC153"/>
      <c r="DVD153"/>
      <c r="DVE153"/>
      <c r="DVF153"/>
      <c r="DVG153"/>
      <c r="DVH153"/>
      <c r="DVI153"/>
      <c r="DVJ153"/>
      <c r="DVK153"/>
      <c r="DVL153"/>
      <c r="DVM153"/>
      <c r="DVN153"/>
      <c r="DVO153"/>
      <c r="DVP153"/>
      <c r="DVQ153"/>
      <c r="DVR153"/>
      <c r="DVS153"/>
      <c r="DVT153"/>
      <c r="DVU153"/>
      <c r="DVV153"/>
      <c r="DVW153"/>
      <c r="DVX153"/>
      <c r="DVY153"/>
      <c r="DVZ153"/>
      <c r="DWA153"/>
      <c r="DWB153"/>
      <c r="DWC153"/>
      <c r="DWD153"/>
      <c r="DWE153"/>
      <c r="DWF153"/>
      <c r="DWG153"/>
      <c r="DWH153"/>
      <c r="DWI153"/>
      <c r="DWJ153"/>
      <c r="DWK153"/>
      <c r="DWL153"/>
      <c r="DWM153"/>
      <c r="DWN153"/>
      <c r="DWO153"/>
      <c r="DWP153"/>
      <c r="DWQ153"/>
      <c r="DWR153"/>
      <c r="DWS153"/>
      <c r="DWT153"/>
      <c r="DWU153"/>
      <c r="DWV153"/>
      <c r="DWW153"/>
      <c r="DWX153"/>
      <c r="DWY153"/>
      <c r="DWZ153"/>
      <c r="DXA153"/>
      <c r="DXB153"/>
      <c r="DXC153"/>
      <c r="DXD153"/>
      <c r="DXE153"/>
      <c r="DXF153"/>
      <c r="DXG153"/>
      <c r="DXH153"/>
      <c r="DXI153"/>
      <c r="DXJ153"/>
      <c r="DXK153"/>
      <c r="DXL153"/>
      <c r="DXM153"/>
      <c r="DXN153"/>
      <c r="DXO153"/>
      <c r="DXP153"/>
      <c r="DXQ153"/>
      <c r="DXR153"/>
      <c r="DXS153"/>
      <c r="DXT153"/>
      <c r="DXU153"/>
      <c r="DXV153"/>
      <c r="DXW153"/>
      <c r="DXX153"/>
      <c r="DXY153"/>
      <c r="DXZ153"/>
      <c r="DYA153"/>
      <c r="DYB153"/>
      <c r="DYC153"/>
      <c r="DYD153"/>
      <c r="DYE153"/>
      <c r="DYF153"/>
      <c r="DYG153"/>
      <c r="DYH153"/>
      <c r="DYI153"/>
      <c r="DYJ153"/>
      <c r="DYK153"/>
      <c r="DYL153"/>
      <c r="DYM153"/>
      <c r="DYN153"/>
      <c r="DYO153"/>
      <c r="DYP153"/>
      <c r="DYQ153"/>
      <c r="DYR153"/>
      <c r="DYS153"/>
      <c r="DYT153"/>
      <c r="DYU153"/>
      <c r="DYV153"/>
      <c r="DYW153"/>
      <c r="DYX153"/>
      <c r="DYY153"/>
      <c r="DYZ153"/>
      <c r="DZA153"/>
      <c r="DZB153"/>
      <c r="DZC153"/>
      <c r="DZD153"/>
      <c r="DZE153"/>
      <c r="DZF153"/>
      <c r="DZG153"/>
      <c r="DZH153"/>
      <c r="DZI153"/>
      <c r="DZJ153"/>
      <c r="DZK153"/>
      <c r="DZL153"/>
      <c r="DZM153"/>
      <c r="DZN153"/>
      <c r="DZO153"/>
      <c r="DZP153"/>
      <c r="DZQ153"/>
      <c r="DZR153"/>
      <c r="DZS153"/>
      <c r="DZT153"/>
      <c r="DZU153"/>
      <c r="DZV153"/>
      <c r="DZW153"/>
      <c r="DZX153"/>
      <c r="DZY153"/>
      <c r="DZZ153"/>
      <c r="EAA153"/>
      <c r="EAB153"/>
      <c r="EAC153"/>
      <c r="EAD153"/>
      <c r="EAE153"/>
      <c r="EAF153"/>
      <c r="EAG153"/>
      <c r="EAH153"/>
      <c r="EAI153"/>
      <c r="EAJ153"/>
      <c r="EAK153"/>
      <c r="EAL153"/>
      <c r="EAM153"/>
      <c r="EAN153"/>
      <c r="EAO153"/>
      <c r="EAP153"/>
      <c r="EAQ153"/>
      <c r="EAR153"/>
      <c r="EAS153"/>
      <c r="EAT153"/>
      <c r="EAU153"/>
      <c r="EAV153"/>
      <c r="EAW153"/>
      <c r="EAX153"/>
      <c r="EAY153"/>
      <c r="EAZ153"/>
      <c r="EBA153"/>
      <c r="EBB153"/>
      <c r="EBC153"/>
      <c r="EBD153"/>
      <c r="EBE153"/>
      <c r="EBF153"/>
      <c r="EBG153"/>
      <c r="EBH153"/>
      <c r="EBI153"/>
      <c r="EBJ153"/>
      <c r="EBK153"/>
      <c r="EBL153"/>
      <c r="EBM153"/>
      <c r="EBN153"/>
      <c r="EBO153"/>
      <c r="EBP153"/>
      <c r="EBQ153"/>
      <c r="EBR153"/>
      <c r="EBS153"/>
      <c r="EBT153"/>
      <c r="EBU153"/>
      <c r="EBV153"/>
      <c r="EBW153"/>
      <c r="EBX153"/>
      <c r="EBY153"/>
      <c r="EBZ153"/>
      <c r="ECA153"/>
      <c r="ECB153"/>
      <c r="ECC153"/>
      <c r="ECD153"/>
      <c r="ECE153"/>
      <c r="ECF153"/>
      <c r="ECG153"/>
      <c r="ECH153"/>
      <c r="ECI153"/>
      <c r="ECJ153"/>
      <c r="ECK153"/>
      <c r="ECL153"/>
      <c r="ECM153"/>
      <c r="ECN153"/>
      <c r="ECO153"/>
      <c r="ECP153"/>
      <c r="ECQ153"/>
      <c r="ECR153"/>
      <c r="ECS153"/>
      <c r="ECT153"/>
      <c r="ECU153"/>
      <c r="ECV153"/>
      <c r="ECW153"/>
      <c r="ECX153"/>
      <c r="ECY153"/>
      <c r="ECZ153"/>
      <c r="EDA153"/>
      <c r="EDB153"/>
      <c r="EDC153"/>
      <c r="EDD153"/>
      <c r="EDE153"/>
      <c r="EDF153"/>
      <c r="EDG153"/>
      <c r="EDH153"/>
      <c r="EDI153"/>
      <c r="EDJ153"/>
      <c r="EDK153"/>
      <c r="EDL153"/>
      <c r="EDM153"/>
      <c r="EDN153"/>
      <c r="EDO153"/>
      <c r="EDP153"/>
      <c r="EDQ153"/>
      <c r="EDR153"/>
      <c r="EDS153"/>
      <c r="EDT153"/>
      <c r="EDU153"/>
      <c r="EDV153"/>
      <c r="EDW153"/>
      <c r="EDX153"/>
      <c r="EDY153"/>
      <c r="EDZ153"/>
      <c r="EEA153"/>
      <c r="EEB153"/>
      <c r="EEC153"/>
      <c r="EED153"/>
      <c r="EEE153"/>
      <c r="EEF153"/>
      <c r="EEG153"/>
      <c r="EEH153"/>
      <c r="EEI153"/>
      <c r="EEJ153"/>
      <c r="EEK153"/>
      <c r="EEL153"/>
      <c r="EEM153"/>
      <c r="EEN153"/>
      <c r="EEO153"/>
      <c r="EEP153"/>
      <c r="EEQ153"/>
      <c r="EER153"/>
      <c r="EES153"/>
      <c r="EET153"/>
      <c r="EEU153"/>
      <c r="EEV153"/>
      <c r="EEW153"/>
      <c r="EEX153"/>
      <c r="EEY153"/>
      <c r="EEZ153"/>
      <c r="EFA153"/>
      <c r="EFB153"/>
      <c r="EFC153"/>
      <c r="EFD153"/>
      <c r="EFE153"/>
      <c r="EFF153"/>
      <c r="EFG153"/>
      <c r="EFH153"/>
      <c r="EFI153"/>
      <c r="EFJ153"/>
      <c r="EFK153"/>
      <c r="EFL153"/>
      <c r="EFM153"/>
      <c r="EFN153"/>
      <c r="EFO153"/>
      <c r="EFP153"/>
      <c r="EFQ153"/>
      <c r="EFR153"/>
      <c r="EFS153"/>
      <c r="EFT153"/>
      <c r="EFU153"/>
      <c r="EFV153"/>
      <c r="EFW153"/>
      <c r="EFX153"/>
      <c r="EFY153"/>
      <c r="EFZ153"/>
      <c r="EGA153"/>
      <c r="EGB153"/>
      <c r="EGC153"/>
      <c r="EGD153"/>
      <c r="EGE153"/>
      <c r="EGF153"/>
      <c r="EGG153"/>
      <c r="EGH153"/>
      <c r="EGI153"/>
      <c r="EGJ153"/>
      <c r="EGK153"/>
      <c r="EGL153"/>
      <c r="EGM153"/>
      <c r="EGN153"/>
      <c r="EGO153"/>
      <c r="EGP153"/>
      <c r="EGQ153"/>
      <c r="EGR153"/>
      <c r="EGS153"/>
      <c r="EGT153"/>
      <c r="EGU153"/>
      <c r="EGV153"/>
      <c r="EGW153"/>
      <c r="EGX153"/>
      <c r="EGY153"/>
      <c r="EGZ153"/>
      <c r="EHA153"/>
      <c r="EHB153"/>
      <c r="EHC153"/>
      <c r="EHD153"/>
      <c r="EHE153"/>
      <c r="EHF153"/>
      <c r="EHG153"/>
      <c r="EHH153"/>
      <c r="EHI153"/>
      <c r="EHJ153"/>
      <c r="EHK153"/>
      <c r="EHL153"/>
      <c r="EHM153"/>
      <c r="EHN153"/>
      <c r="EHO153"/>
      <c r="EHP153"/>
      <c r="EHQ153"/>
      <c r="EHR153"/>
      <c r="EHS153"/>
      <c r="EHT153"/>
      <c r="EHU153"/>
      <c r="EHV153"/>
      <c r="EHW153"/>
      <c r="EHX153"/>
      <c r="EHY153"/>
      <c r="EHZ153"/>
      <c r="EIA153"/>
      <c r="EIB153"/>
      <c r="EIC153"/>
      <c r="EID153"/>
      <c r="EIE153"/>
      <c r="EIF153"/>
      <c r="EIG153"/>
      <c r="EIH153"/>
      <c r="EII153"/>
      <c r="EIJ153"/>
      <c r="EIK153"/>
      <c r="EIL153"/>
      <c r="EIM153"/>
      <c r="EIN153"/>
      <c r="EIO153"/>
      <c r="EIP153"/>
      <c r="EIQ153"/>
      <c r="EIR153"/>
      <c r="EIS153"/>
      <c r="EIT153"/>
      <c r="EIU153"/>
      <c r="EIV153"/>
      <c r="EIW153"/>
    </row>
    <row r="154" spans="1:19 2058:3637" ht="24.95" customHeight="1">
      <c r="A154" s="913" t="s">
        <v>2403</v>
      </c>
      <c r="B154" s="461" t="s">
        <v>2406</v>
      </c>
      <c r="C154" s="389" t="s">
        <v>1709</v>
      </c>
      <c r="D154" s="384"/>
      <c r="E154" s="384"/>
      <c r="F154" s="387">
        <v>43077</v>
      </c>
      <c r="G154" s="814">
        <v>43080</v>
      </c>
      <c r="H154" s="800"/>
      <c r="I154" s="458"/>
      <c r="J154" s="458"/>
      <c r="K154" s="799">
        <v>50</v>
      </c>
      <c r="L154" s="817">
        <v>43080</v>
      </c>
      <c r="M154" s="359"/>
      <c r="N154" s="830"/>
      <c r="O154" s="830"/>
      <c r="P154" s="359"/>
      <c r="Q154" s="819" t="s">
        <v>2405</v>
      </c>
      <c r="R154" s="830"/>
      <c r="S154" s="212"/>
    </row>
    <row r="155" spans="1:19 2058:3637" ht="24.95" customHeight="1">
      <c r="A155" s="913"/>
      <c r="B155" s="461" t="s">
        <v>2407</v>
      </c>
      <c r="C155" s="389" t="s">
        <v>1709</v>
      </c>
      <c r="D155" s="384"/>
      <c r="E155" s="384"/>
      <c r="F155" s="387">
        <v>43077</v>
      </c>
      <c r="G155" s="814">
        <v>43080</v>
      </c>
      <c r="H155" s="800"/>
      <c r="I155" s="458"/>
      <c r="J155" s="458"/>
      <c r="K155" s="799">
        <v>50</v>
      </c>
      <c r="L155" s="817">
        <v>43080</v>
      </c>
      <c r="M155" s="359"/>
      <c r="N155" s="830"/>
      <c r="O155" s="830"/>
      <c r="P155" s="359"/>
      <c r="Q155" s="819" t="s">
        <v>2405</v>
      </c>
      <c r="R155" s="830"/>
      <c r="S155" s="212"/>
    </row>
    <row r="156" spans="1:19 2058:3637" ht="24.95" customHeight="1">
      <c r="A156" s="913"/>
      <c r="B156" s="461" t="s">
        <v>2408</v>
      </c>
      <c r="C156" s="389" t="s">
        <v>1709</v>
      </c>
      <c r="D156" s="384"/>
      <c r="E156" s="384"/>
      <c r="F156" s="387">
        <v>43077</v>
      </c>
      <c r="G156" s="814">
        <v>43080</v>
      </c>
      <c r="H156" s="800"/>
      <c r="I156" s="458"/>
      <c r="J156" s="458"/>
      <c r="K156" s="799">
        <v>50</v>
      </c>
      <c r="L156" s="817">
        <v>43080</v>
      </c>
      <c r="M156" s="359"/>
      <c r="N156" s="830"/>
      <c r="O156" s="830"/>
      <c r="P156" s="359"/>
      <c r="Q156" s="819" t="s">
        <v>2405</v>
      </c>
      <c r="R156" s="830"/>
      <c r="S156" s="212"/>
    </row>
    <row r="157" spans="1:19 2058:3637" s="845" customFormat="1" ht="24.95" customHeight="1" thickBot="1">
      <c r="A157" s="913"/>
      <c r="B157" s="461" t="s">
        <v>2409</v>
      </c>
      <c r="C157" s="389" t="s">
        <v>1709</v>
      </c>
      <c r="D157" s="384"/>
      <c r="E157" s="384"/>
      <c r="F157" s="387">
        <v>43077</v>
      </c>
      <c r="G157" s="814">
        <v>43080</v>
      </c>
      <c r="H157" s="800"/>
      <c r="I157" s="458"/>
      <c r="J157" s="458"/>
      <c r="K157" s="799">
        <v>50</v>
      </c>
      <c r="L157" s="817">
        <v>43080</v>
      </c>
      <c r="M157" s="359"/>
      <c r="N157" s="830"/>
      <c r="O157" s="830"/>
      <c r="P157" s="359"/>
      <c r="Q157" s="819" t="s">
        <v>2405</v>
      </c>
      <c r="R157" s="830"/>
      <c r="S157" s="844"/>
      <c r="CAD157"/>
      <c r="CAE157"/>
      <c r="CAF157"/>
      <c r="CAG157"/>
      <c r="CAH157"/>
      <c r="CAI157"/>
      <c r="CAJ157"/>
      <c r="CAK157"/>
      <c r="CAL157"/>
      <c r="CAM157"/>
      <c r="CAN157"/>
      <c r="CAO157"/>
      <c r="CAP157"/>
      <c r="CAQ157"/>
      <c r="CAR157"/>
      <c r="CAS157"/>
      <c r="CAT157"/>
      <c r="CAU157"/>
      <c r="CAV157"/>
      <c r="CAW157"/>
      <c r="CAX157"/>
      <c r="CAY157"/>
      <c r="CAZ157"/>
      <c r="CBA157"/>
      <c r="CBB157"/>
      <c r="CBC157"/>
      <c r="CBD157"/>
      <c r="CBE157"/>
      <c r="CBF157"/>
      <c r="CBG157"/>
      <c r="CBH157"/>
      <c r="CBI157"/>
      <c r="CBJ157"/>
      <c r="CBK157"/>
      <c r="CBL157"/>
      <c r="CBM157"/>
      <c r="CBN157"/>
      <c r="CBO157"/>
      <c r="CBP157"/>
      <c r="CBQ157"/>
      <c r="CBR157"/>
      <c r="CBS157"/>
      <c r="CBT157"/>
      <c r="CBU157"/>
      <c r="CBV157"/>
      <c r="CBW157"/>
      <c r="CBX157"/>
      <c r="CBY157"/>
      <c r="CBZ157"/>
      <c r="CCA157"/>
      <c r="CCB157"/>
      <c r="CCC157"/>
      <c r="CCD157"/>
      <c r="CCE157"/>
      <c r="CCF157"/>
      <c r="CCG157"/>
      <c r="CCH157"/>
      <c r="CCI157"/>
      <c r="CCJ157"/>
      <c r="CCK157"/>
      <c r="CCL157"/>
      <c r="CCM157"/>
      <c r="CCN157"/>
      <c r="CCO157"/>
      <c r="CCP157"/>
      <c r="CCQ157"/>
      <c r="CCR157"/>
      <c r="CCS157"/>
      <c r="CCT157"/>
      <c r="CCU157"/>
      <c r="CCV157"/>
      <c r="CCW157"/>
      <c r="CCX157"/>
      <c r="CCY157"/>
      <c r="CCZ157"/>
      <c r="CDA157"/>
      <c r="CDB157"/>
      <c r="CDC157"/>
      <c r="CDD157"/>
      <c r="CDE157"/>
      <c r="CDF157"/>
      <c r="CDG157"/>
      <c r="CDH157"/>
      <c r="CDI157"/>
      <c r="CDJ157"/>
      <c r="CDK157"/>
      <c r="CDL157"/>
      <c r="CDM157"/>
      <c r="CDN157"/>
      <c r="CDO157"/>
      <c r="CDP157"/>
      <c r="CDQ157"/>
      <c r="CDR157"/>
      <c r="CDS157"/>
      <c r="CDT157"/>
      <c r="CDU157"/>
      <c r="CDV157"/>
      <c r="CDW157"/>
      <c r="CDX157"/>
      <c r="CDY157"/>
      <c r="CDZ157"/>
      <c r="CEA157"/>
      <c r="CEB157"/>
      <c r="CEC157"/>
      <c r="CED157"/>
      <c r="CEE157"/>
      <c r="CEF157"/>
      <c r="CEG157"/>
      <c r="CEH157"/>
      <c r="CEI157"/>
      <c r="CEJ157"/>
      <c r="CEK157"/>
      <c r="CEL157"/>
      <c r="CEM157"/>
      <c r="CEN157"/>
      <c r="CEO157"/>
      <c r="CEP157"/>
      <c r="CEQ157"/>
      <c r="CER157"/>
      <c r="CES157"/>
      <c r="CET157"/>
      <c r="CEU157"/>
      <c r="CEV157"/>
      <c r="CEW157"/>
      <c r="CEX157"/>
      <c r="CEY157"/>
      <c r="CEZ157"/>
      <c r="CFA157"/>
      <c r="CFB157"/>
      <c r="CFC157"/>
      <c r="CFD157"/>
      <c r="CFE157"/>
      <c r="CFF157"/>
      <c r="CFG157"/>
      <c r="CFH157"/>
      <c r="CFI157"/>
      <c r="CFJ157"/>
      <c r="CFK157"/>
      <c r="CFL157"/>
      <c r="CFM157"/>
      <c r="CFN157"/>
      <c r="CFO157"/>
      <c r="CFP157"/>
      <c r="CFQ157"/>
      <c r="CFR157"/>
      <c r="CFS157"/>
      <c r="CFT157"/>
      <c r="CFU157"/>
      <c r="CFV157"/>
      <c r="CFW157"/>
      <c r="CFX157"/>
      <c r="CFY157"/>
      <c r="CFZ157"/>
      <c r="CGA157"/>
      <c r="CGB157"/>
      <c r="CGC157"/>
      <c r="CGD157"/>
      <c r="CGE157"/>
      <c r="CGF157"/>
      <c r="CGG157"/>
      <c r="CGH157"/>
      <c r="CGI157"/>
      <c r="CGJ157"/>
      <c r="CGK157"/>
      <c r="CGL157"/>
      <c r="CGM157"/>
      <c r="CGN157"/>
      <c r="CGO157"/>
      <c r="CGP157"/>
      <c r="CGQ157"/>
      <c r="CGR157"/>
      <c r="CGS157"/>
      <c r="CGT157"/>
      <c r="CGU157"/>
      <c r="CGV157"/>
      <c r="CGW157"/>
      <c r="CGX157"/>
      <c r="CGY157"/>
      <c r="CGZ157"/>
      <c r="CHA157"/>
      <c r="CHB157"/>
      <c r="CHC157"/>
      <c r="CHD157"/>
      <c r="CHE157"/>
      <c r="CHF157"/>
      <c r="CHG157"/>
      <c r="CHH157"/>
      <c r="CHI157"/>
      <c r="CHJ157"/>
      <c r="CHK157"/>
      <c r="CHL157"/>
      <c r="CHM157"/>
      <c r="CHN157"/>
      <c r="CHO157"/>
      <c r="CHP157"/>
      <c r="CHQ157"/>
      <c r="CHR157"/>
      <c r="CHS157"/>
      <c r="CHT157"/>
      <c r="CHU157"/>
      <c r="CHV157"/>
      <c r="CHW157"/>
      <c r="CHX157"/>
      <c r="CHY157"/>
      <c r="CHZ157"/>
      <c r="CIA157"/>
      <c r="CIB157"/>
      <c r="CIC157"/>
      <c r="CID157"/>
      <c r="CIE157"/>
      <c r="CIF157"/>
      <c r="CIG157"/>
      <c r="CIH157"/>
      <c r="CII157"/>
      <c r="CIJ157"/>
      <c r="CIK157"/>
      <c r="CIL157"/>
      <c r="CIM157"/>
      <c r="CIN157"/>
      <c r="CIO157"/>
      <c r="CIP157"/>
      <c r="CIQ157"/>
      <c r="CIR157"/>
      <c r="CIS157"/>
      <c r="CIT157"/>
      <c r="CIU157"/>
      <c r="CIV157"/>
      <c r="CIW157"/>
      <c r="CIX157"/>
      <c r="CIY157"/>
      <c r="CIZ157"/>
      <c r="CJA157"/>
      <c r="CJB157"/>
      <c r="CJC157"/>
      <c r="CJD157"/>
      <c r="CJE157"/>
      <c r="CJF157"/>
      <c r="CJG157"/>
      <c r="CJH157"/>
      <c r="CJI157"/>
      <c r="CJJ157"/>
      <c r="CJK157"/>
      <c r="CJL157"/>
      <c r="CJM157"/>
      <c r="CJN157"/>
      <c r="CJO157"/>
      <c r="CJP157"/>
      <c r="CJQ157"/>
      <c r="CJR157"/>
      <c r="CJS157"/>
      <c r="CJT157"/>
      <c r="CJU157"/>
      <c r="CJV157"/>
      <c r="CJW157"/>
      <c r="CJX157"/>
      <c r="CJY157"/>
      <c r="CJZ157"/>
      <c r="CKA157"/>
      <c r="CKB157"/>
      <c r="CKC157"/>
      <c r="CKD157"/>
      <c r="CKE157"/>
      <c r="CKF157"/>
      <c r="CKG157"/>
      <c r="CKH157"/>
      <c r="CKI157"/>
      <c r="CKJ157"/>
      <c r="CKK157"/>
      <c r="CKL157"/>
      <c r="CKM157"/>
      <c r="CKN157"/>
      <c r="CKO157"/>
      <c r="CKP157"/>
      <c r="CKQ157"/>
      <c r="CKR157"/>
      <c r="CKS157"/>
      <c r="CKT157"/>
      <c r="CKU157"/>
      <c r="CKV157"/>
      <c r="CKW157"/>
      <c r="CKX157"/>
      <c r="CKY157"/>
      <c r="CKZ157"/>
      <c r="CLA157"/>
      <c r="CLB157"/>
      <c r="CLC157"/>
      <c r="CLD157"/>
      <c r="CLE157"/>
      <c r="CLF157"/>
      <c r="CLG157"/>
      <c r="CLH157"/>
      <c r="CLI157"/>
      <c r="CLJ157"/>
      <c r="CLK157"/>
      <c r="CLL157"/>
      <c r="CLM157"/>
      <c r="CLN157"/>
      <c r="CLO157"/>
      <c r="CLP157"/>
      <c r="CLQ157"/>
      <c r="CLR157"/>
      <c r="CLS157"/>
      <c r="CLT157"/>
      <c r="CLU157"/>
      <c r="CLV157"/>
      <c r="CLW157"/>
      <c r="CLX157"/>
      <c r="CLY157"/>
      <c r="CLZ157"/>
      <c r="CMA157"/>
      <c r="CMB157"/>
      <c r="CMC157"/>
      <c r="CMD157"/>
      <c r="CME157"/>
      <c r="CMF157"/>
      <c r="CMG157"/>
      <c r="CMH157"/>
      <c r="CMI157"/>
      <c r="CMJ157"/>
      <c r="CMK157"/>
      <c r="CML157"/>
      <c r="CMM157"/>
      <c r="CMN157"/>
      <c r="CMO157"/>
      <c r="CMP157"/>
      <c r="CMQ157"/>
      <c r="CMR157"/>
      <c r="CMS157"/>
      <c r="CMT157"/>
      <c r="CMU157"/>
      <c r="CMV157"/>
      <c r="CMW157"/>
      <c r="CMX157"/>
      <c r="CMY157"/>
      <c r="CMZ157"/>
      <c r="CNA157"/>
      <c r="CNB157"/>
      <c r="CNC157"/>
      <c r="CND157"/>
      <c r="CNE157"/>
      <c r="CNF157"/>
      <c r="CNG157"/>
      <c r="CNH157"/>
      <c r="CNI157"/>
      <c r="CNJ157"/>
      <c r="CNK157"/>
      <c r="CNL157"/>
      <c r="CNM157"/>
      <c r="CNN157"/>
      <c r="CNO157"/>
      <c r="CNP157"/>
      <c r="CNQ157"/>
      <c r="CNR157"/>
      <c r="CNS157"/>
      <c r="CNT157"/>
      <c r="CNU157"/>
      <c r="CNV157"/>
      <c r="CNW157"/>
      <c r="CNX157"/>
      <c r="CNY157"/>
      <c r="CNZ157"/>
      <c r="COA157"/>
      <c r="COB157"/>
      <c r="COC157"/>
      <c r="COD157"/>
      <c r="COE157"/>
      <c r="COF157"/>
      <c r="COG157"/>
      <c r="COH157"/>
      <c r="COI157"/>
      <c r="COJ157"/>
      <c r="COK157"/>
      <c r="COL157"/>
      <c r="COM157"/>
      <c r="CON157"/>
      <c r="COO157"/>
      <c r="COP157"/>
      <c r="COQ157"/>
      <c r="COR157"/>
      <c r="COS157"/>
      <c r="COT157"/>
      <c r="COU157"/>
      <c r="COV157"/>
      <c r="COW157"/>
      <c r="COX157"/>
      <c r="COY157"/>
      <c r="COZ157"/>
      <c r="CPA157"/>
      <c r="CPB157"/>
      <c r="CPC157"/>
      <c r="CPD157"/>
      <c r="CPE157"/>
      <c r="CPF157"/>
      <c r="CPG157"/>
      <c r="CPH157"/>
      <c r="CPI157"/>
      <c r="CPJ157"/>
      <c r="CPK157"/>
      <c r="CPL157"/>
      <c r="CPM157"/>
      <c r="CPN157"/>
      <c r="CPO157"/>
      <c r="CPP157"/>
      <c r="CPQ157"/>
      <c r="CPR157"/>
      <c r="CPS157"/>
      <c r="CPT157"/>
      <c r="CPU157"/>
      <c r="CPV157"/>
      <c r="CPW157"/>
      <c r="CPX157"/>
      <c r="CPY157"/>
      <c r="CPZ157"/>
      <c r="CQA157"/>
      <c r="CQB157"/>
      <c r="CQC157"/>
      <c r="CQD157"/>
      <c r="CQE157"/>
      <c r="CQF157"/>
      <c r="CQG157"/>
      <c r="CQH157"/>
      <c r="CQI157"/>
      <c r="CQJ157"/>
      <c r="CQK157"/>
      <c r="CQL157"/>
      <c r="CQM157"/>
      <c r="CQN157"/>
      <c r="CQO157"/>
      <c r="CQP157"/>
      <c r="CQQ157"/>
      <c r="CQR157"/>
      <c r="CQS157"/>
      <c r="CQT157"/>
      <c r="CQU157"/>
      <c r="CQV157"/>
      <c r="CQW157"/>
      <c r="CQX157"/>
      <c r="CQY157"/>
      <c r="CQZ157"/>
      <c r="CRA157"/>
      <c r="CRB157"/>
      <c r="CRC157"/>
      <c r="CRD157"/>
      <c r="CRE157"/>
      <c r="CRF157"/>
      <c r="CRG157"/>
      <c r="CRH157"/>
      <c r="CRI157"/>
      <c r="CRJ157"/>
      <c r="CRK157"/>
      <c r="CRL157"/>
      <c r="CRM157"/>
      <c r="CRN157"/>
      <c r="CRO157"/>
      <c r="CRP157"/>
      <c r="CRQ157"/>
      <c r="CRR157"/>
      <c r="CRS157"/>
      <c r="CRT157"/>
      <c r="CRU157"/>
      <c r="CRV157"/>
      <c r="CRW157"/>
      <c r="CRX157"/>
      <c r="CRY157"/>
      <c r="CRZ157"/>
      <c r="CSA157"/>
      <c r="CSB157"/>
      <c r="CSC157"/>
      <c r="CSD157"/>
      <c r="CSE157"/>
      <c r="CSF157"/>
      <c r="CSG157"/>
      <c r="CSH157"/>
      <c r="CSI157"/>
      <c r="CSJ157"/>
      <c r="CSK157"/>
      <c r="CSL157"/>
      <c r="CSM157"/>
      <c r="CSN157"/>
      <c r="CSO157"/>
      <c r="CSP157"/>
      <c r="CSQ157"/>
      <c r="CSR157"/>
      <c r="CSS157"/>
      <c r="CST157"/>
      <c r="CSU157"/>
      <c r="CSV157"/>
      <c r="CSW157"/>
      <c r="CSX157"/>
      <c r="CSY157"/>
      <c r="CSZ157"/>
      <c r="CTA157"/>
      <c r="CTB157"/>
      <c r="CTC157"/>
      <c r="CTD157"/>
      <c r="CTE157"/>
      <c r="CTF157"/>
      <c r="CTG157"/>
      <c r="CTH157"/>
      <c r="CTI157"/>
      <c r="CTJ157"/>
      <c r="CTK157"/>
      <c r="CTL157"/>
      <c r="CTM157"/>
      <c r="CTN157"/>
      <c r="CTO157"/>
      <c r="CTP157"/>
      <c r="CTQ157"/>
      <c r="CTR157"/>
      <c r="CTS157"/>
      <c r="CTT157"/>
      <c r="CTU157"/>
      <c r="CTV157"/>
      <c r="CTW157"/>
      <c r="CTX157"/>
      <c r="CTY157"/>
      <c r="CTZ157"/>
      <c r="CUA157"/>
      <c r="CUB157"/>
      <c r="CUC157"/>
      <c r="CUD157"/>
      <c r="CUE157"/>
      <c r="CUF157"/>
      <c r="CUG157"/>
      <c r="CUH157"/>
      <c r="CUI157"/>
      <c r="CUJ157"/>
      <c r="CUK157"/>
      <c r="CUL157"/>
      <c r="CUM157"/>
      <c r="CUN157"/>
      <c r="CUO157"/>
      <c r="CUP157"/>
      <c r="CUQ157"/>
      <c r="CUR157"/>
      <c r="CUS157"/>
      <c r="CUT157"/>
      <c r="CUU157"/>
      <c r="CUV157"/>
      <c r="CUW157"/>
      <c r="CUX157"/>
      <c r="CUY157"/>
      <c r="CUZ157"/>
      <c r="CVA157"/>
      <c r="CVB157"/>
      <c r="CVC157"/>
      <c r="CVD157"/>
      <c r="CVE157"/>
      <c r="CVF157"/>
      <c r="CVG157"/>
      <c r="CVH157"/>
      <c r="CVI157"/>
      <c r="CVJ157"/>
      <c r="CVK157"/>
      <c r="CVL157"/>
      <c r="CVM157"/>
      <c r="CVN157"/>
      <c r="CVO157"/>
      <c r="CVP157"/>
      <c r="CVQ157"/>
      <c r="CVR157"/>
      <c r="CVS157"/>
      <c r="CVT157"/>
      <c r="CVU157"/>
      <c r="CVV157"/>
      <c r="CVW157"/>
      <c r="CVX157"/>
      <c r="CVY157"/>
      <c r="CVZ157"/>
      <c r="CWA157"/>
      <c r="CWB157"/>
      <c r="CWC157"/>
      <c r="CWD157"/>
      <c r="CWE157"/>
      <c r="CWF157"/>
      <c r="CWG157"/>
      <c r="CWH157"/>
      <c r="CWI157"/>
      <c r="CWJ157"/>
      <c r="CWK157"/>
      <c r="CWL157"/>
      <c r="CWM157"/>
      <c r="CWN157"/>
      <c r="CWO157"/>
      <c r="CWP157"/>
      <c r="CWQ157"/>
      <c r="CWR157"/>
      <c r="CWS157"/>
      <c r="CWT157"/>
      <c r="CWU157"/>
      <c r="CWV157"/>
      <c r="CWW157"/>
      <c r="CWX157"/>
      <c r="CWY157"/>
      <c r="CWZ157"/>
      <c r="CXA157"/>
      <c r="CXB157"/>
      <c r="CXC157"/>
      <c r="CXD157"/>
      <c r="CXE157"/>
      <c r="CXF157"/>
      <c r="CXG157"/>
      <c r="CXH157"/>
      <c r="CXI157"/>
      <c r="CXJ157"/>
      <c r="CXK157"/>
      <c r="CXL157"/>
      <c r="CXM157"/>
      <c r="CXN157"/>
      <c r="CXO157"/>
      <c r="CXP157"/>
      <c r="CXQ157"/>
      <c r="CXR157"/>
      <c r="CXS157"/>
      <c r="CXT157"/>
      <c r="CXU157"/>
      <c r="CXV157"/>
      <c r="CXW157"/>
      <c r="CXX157"/>
      <c r="CXY157"/>
      <c r="CXZ157"/>
      <c r="CYA157"/>
      <c r="CYB157"/>
      <c r="CYC157"/>
      <c r="CYD157"/>
      <c r="CYE157"/>
      <c r="CYF157"/>
      <c r="CYG157"/>
      <c r="CYH157"/>
      <c r="CYI157"/>
      <c r="CYJ157"/>
      <c r="CYK157"/>
      <c r="CYL157"/>
      <c r="CYM157"/>
      <c r="CYN157"/>
      <c r="CYO157"/>
      <c r="CYP157"/>
      <c r="CYQ157"/>
      <c r="CYR157"/>
      <c r="CYS157"/>
      <c r="CYT157"/>
      <c r="CYU157"/>
      <c r="CYV157"/>
      <c r="CYW157"/>
      <c r="CYX157"/>
      <c r="CYY157"/>
      <c r="CYZ157"/>
      <c r="CZA157"/>
      <c r="CZB157"/>
      <c r="CZC157"/>
      <c r="CZD157"/>
      <c r="CZE157"/>
      <c r="CZF157"/>
      <c r="CZG157"/>
      <c r="CZH157"/>
      <c r="CZI157"/>
      <c r="CZJ157"/>
      <c r="CZK157"/>
      <c r="CZL157"/>
      <c r="CZM157"/>
      <c r="CZN157"/>
      <c r="CZO157"/>
      <c r="CZP157"/>
      <c r="CZQ157"/>
      <c r="CZR157"/>
      <c r="CZS157"/>
      <c r="CZT157"/>
      <c r="CZU157"/>
      <c r="CZV157"/>
      <c r="CZW157"/>
      <c r="CZX157"/>
      <c r="CZY157"/>
      <c r="CZZ157"/>
      <c r="DAA157"/>
      <c r="DAB157"/>
      <c r="DAC157"/>
      <c r="DAD157"/>
      <c r="DAE157"/>
      <c r="DAF157"/>
      <c r="DAG157"/>
      <c r="DAH157"/>
      <c r="DAI157"/>
      <c r="DAJ157"/>
      <c r="DAK157"/>
      <c r="DAL157"/>
      <c r="DAM157"/>
      <c r="DAN157"/>
      <c r="DAO157"/>
      <c r="DAP157"/>
      <c r="DAQ157"/>
      <c r="DAR157"/>
      <c r="DAS157"/>
      <c r="DAT157"/>
      <c r="DAU157"/>
      <c r="DAV157"/>
      <c r="DAW157"/>
      <c r="DAX157"/>
      <c r="DAY157"/>
      <c r="DAZ157"/>
      <c r="DBA157"/>
      <c r="DBB157"/>
      <c r="DBC157"/>
      <c r="DBD157"/>
      <c r="DBE157"/>
      <c r="DBF157"/>
      <c r="DBG157"/>
      <c r="DBH157"/>
      <c r="DBI157"/>
      <c r="DBJ157"/>
      <c r="DBK157"/>
      <c r="DBL157"/>
      <c r="DBM157"/>
      <c r="DBN157"/>
      <c r="DBO157"/>
      <c r="DBP157"/>
      <c r="DBQ157"/>
      <c r="DBR157"/>
      <c r="DBS157"/>
      <c r="DBT157"/>
      <c r="DBU157"/>
      <c r="DBV157"/>
      <c r="DBW157"/>
      <c r="DBX157"/>
      <c r="DBY157"/>
      <c r="DBZ157"/>
      <c r="DCA157"/>
      <c r="DCB157"/>
      <c r="DCC157"/>
      <c r="DCD157"/>
      <c r="DCE157"/>
      <c r="DCF157"/>
      <c r="DCG157"/>
      <c r="DCH157"/>
      <c r="DCI157"/>
      <c r="DCJ157"/>
      <c r="DCK157"/>
      <c r="DCL157"/>
      <c r="DCM157"/>
      <c r="DCN157"/>
      <c r="DCO157"/>
      <c r="DCP157"/>
      <c r="DCQ157"/>
      <c r="DCR157"/>
      <c r="DCS157"/>
      <c r="DCT157"/>
      <c r="DCU157"/>
      <c r="DCV157"/>
      <c r="DCW157"/>
      <c r="DCX157"/>
      <c r="DCY157"/>
      <c r="DCZ157"/>
      <c r="DDA157"/>
      <c r="DDB157"/>
      <c r="DDC157"/>
      <c r="DDD157"/>
      <c r="DDE157"/>
      <c r="DDF157"/>
      <c r="DDG157"/>
      <c r="DDH157"/>
      <c r="DDI157"/>
      <c r="DDJ157"/>
      <c r="DDK157"/>
      <c r="DDL157"/>
      <c r="DDM157"/>
      <c r="DDN157"/>
      <c r="DDO157"/>
      <c r="DDP157"/>
      <c r="DDQ157"/>
      <c r="DDR157"/>
      <c r="DDS157"/>
      <c r="DDT157"/>
      <c r="DDU157"/>
      <c r="DDV157"/>
      <c r="DDW157"/>
      <c r="DDX157"/>
      <c r="DDY157"/>
      <c r="DDZ157"/>
      <c r="DEA157"/>
      <c r="DEB157"/>
      <c r="DEC157"/>
      <c r="DED157"/>
      <c r="DEE157"/>
      <c r="DEF157"/>
      <c r="DEG157"/>
      <c r="DEH157"/>
      <c r="DEI157"/>
      <c r="DEJ157"/>
      <c r="DEK157"/>
      <c r="DEL157"/>
      <c r="DEM157"/>
      <c r="DEN157"/>
      <c r="DEO157"/>
      <c r="DEP157"/>
      <c r="DEQ157"/>
      <c r="DER157"/>
      <c r="DES157"/>
      <c r="DET157"/>
      <c r="DEU157"/>
      <c r="DEV157"/>
      <c r="DEW157"/>
      <c r="DEX157"/>
      <c r="DEY157"/>
      <c r="DEZ157"/>
      <c r="DFA157"/>
      <c r="DFB157"/>
      <c r="DFC157"/>
      <c r="DFD157"/>
      <c r="DFE157"/>
      <c r="DFF157"/>
      <c r="DFG157"/>
      <c r="DFH157"/>
      <c r="DFI157"/>
      <c r="DFJ157"/>
      <c r="DFK157"/>
      <c r="DFL157"/>
      <c r="DFM157"/>
      <c r="DFN157"/>
      <c r="DFO157"/>
      <c r="DFP157"/>
      <c r="DFQ157"/>
      <c r="DFR157"/>
      <c r="DFS157"/>
      <c r="DFT157"/>
      <c r="DFU157"/>
      <c r="DFV157"/>
      <c r="DFW157"/>
      <c r="DFX157"/>
      <c r="DFY157"/>
      <c r="DFZ157"/>
      <c r="DGA157"/>
      <c r="DGB157"/>
      <c r="DGC157"/>
      <c r="DGD157"/>
      <c r="DGE157"/>
      <c r="DGF157"/>
      <c r="DGG157"/>
      <c r="DGH157"/>
      <c r="DGI157"/>
      <c r="DGJ157"/>
      <c r="DGK157"/>
      <c r="DGL157"/>
      <c r="DGM157"/>
      <c r="DGN157"/>
      <c r="DGO157"/>
      <c r="DGP157"/>
      <c r="DGQ157"/>
      <c r="DGR157"/>
      <c r="DGS157"/>
      <c r="DGT157"/>
      <c r="DGU157"/>
      <c r="DGV157"/>
      <c r="DGW157"/>
      <c r="DGX157"/>
      <c r="DGY157"/>
      <c r="DGZ157"/>
      <c r="DHA157"/>
      <c r="DHB157"/>
      <c r="DHC157"/>
      <c r="DHD157"/>
      <c r="DHE157"/>
      <c r="DHF157"/>
      <c r="DHG157"/>
      <c r="DHH157"/>
      <c r="DHI157"/>
      <c r="DHJ157"/>
      <c r="DHK157"/>
      <c r="DHL157"/>
      <c r="DHM157"/>
      <c r="DHN157"/>
      <c r="DHO157"/>
      <c r="DHP157"/>
      <c r="DHQ157"/>
      <c r="DHR157"/>
      <c r="DHS157"/>
      <c r="DHT157"/>
      <c r="DHU157"/>
      <c r="DHV157"/>
      <c r="DHW157"/>
      <c r="DHX157"/>
      <c r="DHY157"/>
      <c r="DHZ157"/>
      <c r="DIA157"/>
      <c r="DIB157"/>
      <c r="DIC157"/>
      <c r="DID157"/>
      <c r="DIE157"/>
      <c r="DIF157"/>
      <c r="DIG157"/>
      <c r="DIH157"/>
      <c r="DII157"/>
      <c r="DIJ157"/>
      <c r="DIK157"/>
      <c r="DIL157"/>
      <c r="DIM157"/>
      <c r="DIN157"/>
      <c r="DIO157"/>
      <c r="DIP157"/>
      <c r="DIQ157"/>
      <c r="DIR157"/>
      <c r="DIS157"/>
      <c r="DIT157"/>
      <c r="DIU157"/>
      <c r="DIV157"/>
      <c r="DIW157"/>
      <c r="DIX157"/>
      <c r="DIY157"/>
      <c r="DIZ157"/>
      <c r="DJA157"/>
      <c r="DJB157"/>
      <c r="DJC157"/>
      <c r="DJD157"/>
      <c r="DJE157"/>
      <c r="DJF157"/>
      <c r="DJG157"/>
      <c r="DJH157"/>
      <c r="DJI157"/>
      <c r="DJJ157"/>
      <c r="DJK157"/>
      <c r="DJL157"/>
      <c r="DJM157"/>
      <c r="DJN157"/>
      <c r="DJO157"/>
      <c r="DJP157"/>
      <c r="DJQ157"/>
      <c r="DJR157"/>
      <c r="DJS157"/>
      <c r="DJT157"/>
      <c r="DJU157"/>
      <c r="DJV157"/>
      <c r="DJW157"/>
      <c r="DJX157"/>
      <c r="DJY157"/>
      <c r="DJZ157"/>
      <c r="DKA157"/>
      <c r="DKB157"/>
      <c r="DKC157"/>
      <c r="DKD157"/>
      <c r="DKE157"/>
      <c r="DKF157"/>
      <c r="DKG157"/>
      <c r="DKH157"/>
      <c r="DKI157"/>
      <c r="DKJ157"/>
      <c r="DKK157"/>
      <c r="DKL157"/>
      <c r="DKM157"/>
      <c r="DKN157"/>
      <c r="DKO157"/>
      <c r="DKP157"/>
      <c r="DKQ157"/>
      <c r="DKR157"/>
      <c r="DKS157"/>
      <c r="DKT157"/>
      <c r="DKU157"/>
      <c r="DKV157"/>
      <c r="DKW157"/>
      <c r="DKX157"/>
      <c r="DKY157"/>
      <c r="DKZ157"/>
      <c r="DLA157"/>
      <c r="DLB157"/>
      <c r="DLC157"/>
      <c r="DLD157"/>
      <c r="DLE157"/>
      <c r="DLF157"/>
      <c r="DLG157"/>
      <c r="DLH157"/>
      <c r="DLI157"/>
      <c r="DLJ157"/>
      <c r="DLK157"/>
      <c r="DLL157"/>
      <c r="DLM157"/>
      <c r="DLN157"/>
      <c r="DLO157"/>
      <c r="DLP157"/>
      <c r="DLQ157"/>
      <c r="DLR157"/>
      <c r="DLS157"/>
      <c r="DLT157"/>
      <c r="DLU157"/>
      <c r="DLV157"/>
      <c r="DLW157"/>
      <c r="DLX157"/>
      <c r="DLY157"/>
      <c r="DLZ157"/>
      <c r="DMA157"/>
      <c r="DMB157"/>
      <c r="DMC157"/>
      <c r="DMD157"/>
      <c r="DME157"/>
      <c r="DMF157"/>
      <c r="DMG157"/>
      <c r="DMH157"/>
      <c r="DMI157"/>
      <c r="DMJ157"/>
      <c r="DMK157"/>
      <c r="DML157"/>
      <c r="DMM157"/>
      <c r="DMN157"/>
      <c r="DMO157"/>
      <c r="DMP157"/>
      <c r="DMQ157"/>
      <c r="DMR157"/>
      <c r="DMS157"/>
      <c r="DMT157"/>
      <c r="DMU157"/>
      <c r="DMV157"/>
      <c r="DMW157"/>
      <c r="DMX157"/>
      <c r="DMY157"/>
      <c r="DMZ157"/>
      <c r="DNA157"/>
      <c r="DNB157"/>
      <c r="DNC157"/>
      <c r="DND157"/>
      <c r="DNE157"/>
      <c r="DNF157"/>
      <c r="DNG157"/>
      <c r="DNH157"/>
      <c r="DNI157"/>
      <c r="DNJ157"/>
      <c r="DNK157"/>
      <c r="DNL157"/>
      <c r="DNM157"/>
      <c r="DNN157"/>
      <c r="DNO157"/>
      <c r="DNP157"/>
      <c r="DNQ157"/>
      <c r="DNR157"/>
      <c r="DNS157"/>
      <c r="DNT157"/>
      <c r="DNU157"/>
      <c r="DNV157"/>
      <c r="DNW157"/>
      <c r="DNX157"/>
      <c r="DNY157"/>
      <c r="DNZ157"/>
      <c r="DOA157"/>
      <c r="DOB157"/>
      <c r="DOC157"/>
      <c r="DOD157"/>
      <c r="DOE157"/>
      <c r="DOF157"/>
      <c r="DOG157"/>
      <c r="DOH157"/>
      <c r="DOI157"/>
      <c r="DOJ157"/>
      <c r="DOK157"/>
      <c r="DOL157"/>
      <c r="DOM157"/>
      <c r="DON157"/>
      <c r="DOO157"/>
      <c r="DOP157"/>
      <c r="DOQ157"/>
      <c r="DOR157"/>
      <c r="DOS157"/>
      <c r="DOT157"/>
      <c r="DOU157"/>
      <c r="DOV157"/>
      <c r="DOW157"/>
      <c r="DOX157"/>
      <c r="DOY157"/>
      <c r="DOZ157"/>
      <c r="DPA157"/>
      <c r="DPB157"/>
      <c r="DPC157"/>
      <c r="DPD157"/>
      <c r="DPE157"/>
      <c r="DPF157"/>
      <c r="DPG157"/>
      <c r="DPH157"/>
      <c r="DPI157"/>
      <c r="DPJ157"/>
      <c r="DPK157"/>
      <c r="DPL157"/>
      <c r="DPM157"/>
      <c r="DPN157"/>
      <c r="DPO157"/>
      <c r="DPP157"/>
      <c r="DPQ157"/>
      <c r="DPR157"/>
      <c r="DPS157"/>
      <c r="DPT157"/>
      <c r="DPU157"/>
      <c r="DPV157"/>
      <c r="DPW157"/>
      <c r="DPX157"/>
      <c r="DPY157"/>
      <c r="DPZ157"/>
      <c r="DQA157"/>
      <c r="DQB157"/>
      <c r="DQC157"/>
      <c r="DQD157"/>
      <c r="DQE157"/>
      <c r="DQF157"/>
      <c r="DQG157"/>
      <c r="DQH157"/>
      <c r="DQI157"/>
      <c r="DQJ157"/>
      <c r="DQK157"/>
      <c r="DQL157"/>
      <c r="DQM157"/>
      <c r="DQN157"/>
      <c r="DQO157"/>
      <c r="DQP157"/>
      <c r="DQQ157"/>
      <c r="DQR157"/>
      <c r="DQS157"/>
      <c r="DQT157"/>
      <c r="DQU157"/>
      <c r="DQV157"/>
      <c r="DQW157"/>
      <c r="DQX157"/>
      <c r="DQY157"/>
      <c r="DQZ157"/>
      <c r="DRA157"/>
      <c r="DRB157"/>
      <c r="DRC157"/>
      <c r="DRD157"/>
      <c r="DRE157"/>
      <c r="DRF157"/>
      <c r="DRG157"/>
      <c r="DRH157"/>
      <c r="DRI157"/>
      <c r="DRJ157"/>
      <c r="DRK157"/>
      <c r="DRL157"/>
      <c r="DRM157"/>
      <c r="DRN157"/>
      <c r="DRO157"/>
      <c r="DRP157"/>
      <c r="DRQ157"/>
      <c r="DRR157"/>
      <c r="DRS157"/>
      <c r="DRT157"/>
      <c r="DRU157"/>
      <c r="DRV157"/>
      <c r="DRW157"/>
      <c r="DRX157"/>
      <c r="DRY157"/>
      <c r="DRZ157"/>
      <c r="DSA157"/>
      <c r="DSB157"/>
      <c r="DSC157"/>
      <c r="DSD157"/>
      <c r="DSE157"/>
      <c r="DSF157"/>
      <c r="DSG157"/>
      <c r="DSH157"/>
      <c r="DSI157"/>
      <c r="DSJ157"/>
      <c r="DSK157"/>
      <c r="DSL157"/>
      <c r="DSM157"/>
      <c r="DSN157"/>
      <c r="DSO157"/>
      <c r="DSP157"/>
      <c r="DSQ157"/>
      <c r="DSR157"/>
      <c r="DSS157"/>
      <c r="DST157"/>
      <c r="DSU157"/>
      <c r="DSV157"/>
      <c r="DSW157"/>
      <c r="DSX157"/>
      <c r="DSY157"/>
      <c r="DSZ157"/>
      <c r="DTA157"/>
      <c r="DTB157"/>
      <c r="DTC157"/>
      <c r="DTD157"/>
      <c r="DTE157"/>
      <c r="DTF157"/>
      <c r="DTG157"/>
      <c r="DTH157"/>
      <c r="DTI157"/>
      <c r="DTJ157"/>
      <c r="DTK157"/>
      <c r="DTL157"/>
      <c r="DTM157"/>
      <c r="DTN157"/>
      <c r="DTO157"/>
      <c r="DTP157"/>
      <c r="DTQ157"/>
      <c r="DTR157"/>
      <c r="DTS157"/>
      <c r="DTT157"/>
      <c r="DTU157"/>
      <c r="DTV157"/>
      <c r="DTW157"/>
      <c r="DTX157"/>
      <c r="DTY157"/>
      <c r="DTZ157"/>
      <c r="DUA157"/>
      <c r="DUB157"/>
      <c r="DUC157"/>
      <c r="DUD157"/>
      <c r="DUE157"/>
      <c r="DUF157"/>
      <c r="DUG157"/>
      <c r="DUH157"/>
      <c r="DUI157"/>
      <c r="DUJ157"/>
      <c r="DUK157"/>
      <c r="DUL157"/>
      <c r="DUM157"/>
      <c r="DUN157"/>
      <c r="DUO157"/>
      <c r="DUP157"/>
      <c r="DUQ157"/>
      <c r="DUR157"/>
      <c r="DUS157"/>
      <c r="DUT157"/>
      <c r="DUU157"/>
      <c r="DUV157"/>
      <c r="DUW157"/>
      <c r="DUX157"/>
      <c r="DUY157"/>
      <c r="DUZ157"/>
      <c r="DVA157"/>
      <c r="DVB157"/>
      <c r="DVC157"/>
      <c r="DVD157"/>
      <c r="DVE157"/>
      <c r="DVF157"/>
      <c r="DVG157"/>
      <c r="DVH157"/>
      <c r="DVI157"/>
      <c r="DVJ157"/>
      <c r="DVK157"/>
      <c r="DVL157"/>
      <c r="DVM157"/>
      <c r="DVN157"/>
      <c r="DVO157"/>
      <c r="DVP157"/>
      <c r="DVQ157"/>
      <c r="DVR157"/>
      <c r="DVS157"/>
      <c r="DVT157"/>
      <c r="DVU157"/>
      <c r="DVV157"/>
      <c r="DVW157"/>
      <c r="DVX157"/>
      <c r="DVY157"/>
      <c r="DVZ157"/>
      <c r="DWA157"/>
      <c r="DWB157"/>
      <c r="DWC157"/>
      <c r="DWD157"/>
      <c r="DWE157"/>
      <c r="DWF157"/>
      <c r="DWG157"/>
      <c r="DWH157"/>
      <c r="DWI157"/>
      <c r="DWJ157"/>
      <c r="DWK157"/>
      <c r="DWL157"/>
      <c r="DWM157"/>
      <c r="DWN157"/>
      <c r="DWO157"/>
      <c r="DWP157"/>
      <c r="DWQ157"/>
      <c r="DWR157"/>
      <c r="DWS157"/>
      <c r="DWT157"/>
      <c r="DWU157"/>
      <c r="DWV157"/>
      <c r="DWW157"/>
      <c r="DWX157"/>
      <c r="DWY157"/>
      <c r="DWZ157"/>
      <c r="DXA157"/>
      <c r="DXB157"/>
      <c r="DXC157"/>
      <c r="DXD157"/>
      <c r="DXE157"/>
      <c r="DXF157"/>
      <c r="DXG157"/>
      <c r="DXH157"/>
      <c r="DXI157"/>
      <c r="DXJ157"/>
      <c r="DXK157"/>
      <c r="DXL157"/>
      <c r="DXM157"/>
      <c r="DXN157"/>
      <c r="DXO157"/>
      <c r="DXP157"/>
      <c r="DXQ157"/>
      <c r="DXR157"/>
      <c r="DXS157"/>
      <c r="DXT157"/>
      <c r="DXU157"/>
      <c r="DXV157"/>
      <c r="DXW157"/>
      <c r="DXX157"/>
      <c r="DXY157"/>
      <c r="DXZ157"/>
      <c r="DYA157"/>
      <c r="DYB157"/>
      <c r="DYC157"/>
      <c r="DYD157"/>
      <c r="DYE157"/>
      <c r="DYF157"/>
      <c r="DYG157"/>
      <c r="DYH157"/>
      <c r="DYI157"/>
      <c r="DYJ157"/>
      <c r="DYK157"/>
      <c r="DYL157"/>
      <c r="DYM157"/>
      <c r="DYN157"/>
      <c r="DYO157"/>
      <c r="DYP157"/>
      <c r="DYQ157"/>
      <c r="DYR157"/>
      <c r="DYS157"/>
      <c r="DYT157"/>
      <c r="DYU157"/>
      <c r="DYV157"/>
      <c r="DYW157"/>
      <c r="DYX157"/>
      <c r="DYY157"/>
      <c r="DYZ157"/>
      <c r="DZA157"/>
      <c r="DZB157"/>
      <c r="DZC157"/>
      <c r="DZD157"/>
      <c r="DZE157"/>
      <c r="DZF157"/>
      <c r="DZG157"/>
      <c r="DZH157"/>
      <c r="DZI157"/>
      <c r="DZJ157"/>
      <c r="DZK157"/>
      <c r="DZL157"/>
      <c r="DZM157"/>
      <c r="DZN157"/>
      <c r="DZO157"/>
      <c r="DZP157"/>
      <c r="DZQ157"/>
      <c r="DZR157"/>
      <c r="DZS157"/>
      <c r="DZT157"/>
      <c r="DZU157"/>
      <c r="DZV157"/>
      <c r="DZW157"/>
      <c r="DZX157"/>
      <c r="DZY157"/>
      <c r="DZZ157"/>
      <c r="EAA157"/>
      <c r="EAB157"/>
      <c r="EAC157"/>
      <c r="EAD157"/>
      <c r="EAE157"/>
      <c r="EAF157"/>
      <c r="EAG157"/>
      <c r="EAH157"/>
      <c r="EAI157"/>
      <c r="EAJ157"/>
      <c r="EAK157"/>
      <c r="EAL157"/>
      <c r="EAM157"/>
      <c r="EAN157"/>
      <c r="EAO157"/>
      <c r="EAP157"/>
      <c r="EAQ157"/>
      <c r="EAR157"/>
      <c r="EAS157"/>
      <c r="EAT157"/>
      <c r="EAU157"/>
      <c r="EAV157"/>
      <c r="EAW157"/>
      <c r="EAX157"/>
      <c r="EAY157"/>
      <c r="EAZ157"/>
      <c r="EBA157"/>
      <c r="EBB157"/>
      <c r="EBC157"/>
      <c r="EBD157"/>
      <c r="EBE157"/>
      <c r="EBF157"/>
      <c r="EBG157"/>
      <c r="EBH157"/>
      <c r="EBI157"/>
      <c r="EBJ157"/>
      <c r="EBK157"/>
      <c r="EBL157"/>
      <c r="EBM157"/>
      <c r="EBN157"/>
      <c r="EBO157"/>
      <c r="EBP157"/>
      <c r="EBQ157"/>
      <c r="EBR157"/>
      <c r="EBS157"/>
      <c r="EBT157"/>
      <c r="EBU157"/>
      <c r="EBV157"/>
      <c r="EBW157"/>
      <c r="EBX157"/>
      <c r="EBY157"/>
      <c r="EBZ157"/>
      <c r="ECA157"/>
      <c r="ECB157"/>
      <c r="ECC157"/>
      <c r="ECD157"/>
      <c r="ECE157"/>
      <c r="ECF157"/>
      <c r="ECG157"/>
      <c r="ECH157"/>
      <c r="ECI157"/>
      <c r="ECJ157"/>
      <c r="ECK157"/>
      <c r="ECL157"/>
      <c r="ECM157"/>
      <c r="ECN157"/>
      <c r="ECO157"/>
      <c r="ECP157"/>
      <c r="ECQ157"/>
      <c r="ECR157"/>
      <c r="ECS157"/>
      <c r="ECT157"/>
      <c r="ECU157"/>
      <c r="ECV157"/>
      <c r="ECW157"/>
      <c r="ECX157"/>
      <c r="ECY157"/>
      <c r="ECZ157"/>
      <c r="EDA157"/>
      <c r="EDB157"/>
      <c r="EDC157"/>
      <c r="EDD157"/>
      <c r="EDE157"/>
      <c r="EDF157"/>
      <c r="EDG157"/>
      <c r="EDH157"/>
      <c r="EDI157"/>
      <c r="EDJ157"/>
      <c r="EDK157"/>
      <c r="EDL157"/>
      <c r="EDM157"/>
      <c r="EDN157"/>
      <c r="EDO157"/>
      <c r="EDP157"/>
      <c r="EDQ157"/>
      <c r="EDR157"/>
      <c r="EDS157"/>
      <c r="EDT157"/>
      <c r="EDU157"/>
      <c r="EDV157"/>
      <c r="EDW157"/>
      <c r="EDX157"/>
      <c r="EDY157"/>
      <c r="EDZ157"/>
      <c r="EEA157"/>
      <c r="EEB157"/>
      <c r="EEC157"/>
      <c r="EED157"/>
      <c r="EEE157"/>
      <c r="EEF157"/>
      <c r="EEG157"/>
      <c r="EEH157"/>
      <c r="EEI157"/>
      <c r="EEJ157"/>
      <c r="EEK157"/>
      <c r="EEL157"/>
      <c r="EEM157"/>
      <c r="EEN157"/>
      <c r="EEO157"/>
      <c r="EEP157"/>
      <c r="EEQ157"/>
      <c r="EER157"/>
      <c r="EES157"/>
      <c r="EET157"/>
      <c r="EEU157"/>
      <c r="EEV157"/>
      <c r="EEW157"/>
      <c r="EEX157"/>
      <c r="EEY157"/>
      <c r="EEZ157"/>
      <c r="EFA157"/>
      <c r="EFB157"/>
      <c r="EFC157"/>
      <c r="EFD157"/>
      <c r="EFE157"/>
      <c r="EFF157"/>
      <c r="EFG157"/>
      <c r="EFH157"/>
      <c r="EFI157"/>
      <c r="EFJ157"/>
      <c r="EFK157"/>
      <c r="EFL157"/>
      <c r="EFM157"/>
      <c r="EFN157"/>
      <c r="EFO157"/>
      <c r="EFP157"/>
      <c r="EFQ157"/>
      <c r="EFR157"/>
      <c r="EFS157"/>
      <c r="EFT157"/>
      <c r="EFU157"/>
      <c r="EFV157"/>
      <c r="EFW157"/>
      <c r="EFX157"/>
      <c r="EFY157"/>
      <c r="EFZ157"/>
      <c r="EGA157"/>
      <c r="EGB157"/>
      <c r="EGC157"/>
      <c r="EGD157"/>
      <c r="EGE157"/>
      <c r="EGF157"/>
      <c r="EGG157"/>
      <c r="EGH157"/>
      <c r="EGI157"/>
      <c r="EGJ157"/>
      <c r="EGK157"/>
      <c r="EGL157"/>
      <c r="EGM157"/>
      <c r="EGN157"/>
      <c r="EGO157"/>
      <c r="EGP157"/>
      <c r="EGQ157"/>
      <c r="EGR157"/>
      <c r="EGS157"/>
      <c r="EGT157"/>
      <c r="EGU157"/>
      <c r="EGV157"/>
      <c r="EGW157"/>
      <c r="EGX157"/>
      <c r="EGY157"/>
      <c r="EGZ157"/>
      <c r="EHA157"/>
      <c r="EHB157"/>
      <c r="EHC157"/>
      <c r="EHD157"/>
      <c r="EHE157"/>
      <c r="EHF157"/>
      <c r="EHG157"/>
      <c r="EHH157"/>
      <c r="EHI157"/>
      <c r="EHJ157"/>
      <c r="EHK157"/>
      <c r="EHL157"/>
      <c r="EHM157"/>
      <c r="EHN157"/>
      <c r="EHO157"/>
      <c r="EHP157"/>
      <c r="EHQ157"/>
      <c r="EHR157"/>
      <c r="EHS157"/>
      <c r="EHT157"/>
      <c r="EHU157"/>
      <c r="EHV157"/>
      <c r="EHW157"/>
      <c r="EHX157"/>
      <c r="EHY157"/>
      <c r="EHZ157"/>
      <c r="EIA157"/>
      <c r="EIB157"/>
      <c r="EIC157"/>
      <c r="EID157"/>
      <c r="EIE157"/>
      <c r="EIF157"/>
      <c r="EIG157"/>
      <c r="EIH157"/>
      <c r="EII157"/>
      <c r="EIJ157"/>
      <c r="EIK157"/>
      <c r="EIL157"/>
      <c r="EIM157"/>
      <c r="EIN157"/>
      <c r="EIO157"/>
      <c r="EIP157"/>
      <c r="EIQ157"/>
      <c r="EIR157"/>
      <c r="EIS157"/>
      <c r="EIT157"/>
      <c r="EIU157"/>
      <c r="EIV157"/>
      <c r="EIW157"/>
    </row>
    <row r="158" spans="1:19 2058:3637" ht="39.950000000000003" customHeight="1">
      <c r="A158" s="915" t="s">
        <v>2410</v>
      </c>
      <c r="B158" s="868" t="s">
        <v>2411</v>
      </c>
      <c r="C158" s="869" t="s">
        <v>2412</v>
      </c>
      <c r="D158" s="870" t="s">
        <v>39</v>
      </c>
      <c r="E158" s="870" t="s">
        <v>39</v>
      </c>
      <c r="F158" s="871">
        <v>43104</v>
      </c>
      <c r="G158" s="872">
        <v>43105</v>
      </c>
      <c r="H158" s="870" t="s">
        <v>39</v>
      </c>
      <c r="I158" s="872" t="s">
        <v>56</v>
      </c>
      <c r="J158" s="872"/>
      <c r="K158" s="873">
        <v>50</v>
      </c>
      <c r="L158" s="874">
        <v>43105</v>
      </c>
      <c r="M158" s="875"/>
      <c r="N158" s="875"/>
      <c r="O158" s="875"/>
      <c r="P158" s="875"/>
      <c r="Q158" s="876" t="s">
        <v>2413</v>
      </c>
      <c r="R158" s="877"/>
    </row>
    <row r="159" spans="1:19 2058:3637" ht="39.950000000000003" customHeight="1">
      <c r="A159" s="913"/>
      <c r="B159" s="461" t="s">
        <v>2414</v>
      </c>
      <c r="C159" s="812" t="s">
        <v>2412</v>
      </c>
      <c r="D159" s="862" t="s">
        <v>39</v>
      </c>
      <c r="E159" s="862" t="s">
        <v>39</v>
      </c>
      <c r="F159" s="813">
        <v>43104</v>
      </c>
      <c r="G159" s="814">
        <v>43105</v>
      </c>
      <c r="H159" s="862" t="s">
        <v>39</v>
      </c>
      <c r="I159" s="814" t="s">
        <v>58</v>
      </c>
      <c r="J159" s="814"/>
      <c r="K159" s="863">
        <v>50</v>
      </c>
      <c r="L159" s="817">
        <v>43105</v>
      </c>
      <c r="M159" s="818"/>
      <c r="N159" s="818"/>
      <c r="O159" s="818"/>
      <c r="P159" s="818"/>
      <c r="Q159" s="864" t="s">
        <v>2413</v>
      </c>
      <c r="R159" s="878"/>
    </row>
    <row r="160" spans="1:19 2058:3637" ht="39.950000000000003" customHeight="1">
      <c r="A160" s="913"/>
      <c r="B160" s="461" t="s">
        <v>2415</v>
      </c>
      <c r="C160" s="812" t="s">
        <v>2412</v>
      </c>
      <c r="D160" s="862" t="s">
        <v>39</v>
      </c>
      <c r="E160" s="862" t="s">
        <v>39</v>
      </c>
      <c r="F160" s="813">
        <v>43104</v>
      </c>
      <c r="G160" s="814">
        <v>43105</v>
      </c>
      <c r="H160" s="862" t="s">
        <v>39</v>
      </c>
      <c r="I160" s="814" t="s">
        <v>60</v>
      </c>
      <c r="J160" s="814"/>
      <c r="K160" s="863">
        <v>50</v>
      </c>
      <c r="L160" s="817">
        <v>43105</v>
      </c>
      <c r="M160" s="818"/>
      <c r="N160" s="818"/>
      <c r="O160" s="818"/>
      <c r="P160" s="818"/>
      <c r="Q160" s="864" t="s">
        <v>2413</v>
      </c>
      <c r="R160" s="878"/>
    </row>
    <row r="161" spans="1:18" ht="39.950000000000003" customHeight="1">
      <c r="A161" s="860"/>
      <c r="B161" s="794" t="s">
        <v>2416</v>
      </c>
      <c r="C161" s="821"/>
      <c r="D161" s="865"/>
      <c r="E161" s="865"/>
      <c r="F161" s="822">
        <v>43104</v>
      </c>
      <c r="G161" s="823">
        <v>43105</v>
      </c>
      <c r="H161" s="865"/>
      <c r="I161" s="823"/>
      <c r="J161" s="823"/>
      <c r="K161" s="866"/>
      <c r="L161" s="826">
        <v>43105</v>
      </c>
      <c r="M161" s="827"/>
      <c r="N161" s="827"/>
      <c r="O161" s="827"/>
      <c r="P161" s="827"/>
      <c r="Q161" s="867"/>
      <c r="R161" s="879"/>
    </row>
    <row r="162" spans="1:18" ht="39.950000000000003" customHeight="1">
      <c r="A162" s="913" t="s">
        <v>2417</v>
      </c>
      <c r="B162" s="461" t="s">
        <v>2418</v>
      </c>
      <c r="C162" s="812" t="s">
        <v>2412</v>
      </c>
      <c r="D162" s="862" t="s">
        <v>39</v>
      </c>
      <c r="E162" s="862" t="s">
        <v>39</v>
      </c>
      <c r="F162" s="813">
        <v>43104</v>
      </c>
      <c r="G162" s="814">
        <v>43105</v>
      </c>
      <c r="H162" s="862" t="s">
        <v>39</v>
      </c>
      <c r="I162" s="814" t="s">
        <v>62</v>
      </c>
      <c r="J162" s="814"/>
      <c r="K162" s="863">
        <v>50</v>
      </c>
      <c r="L162" s="817">
        <v>43105</v>
      </c>
      <c r="M162" s="818"/>
      <c r="N162" s="818"/>
      <c r="O162" s="818"/>
      <c r="P162" s="818"/>
      <c r="Q162" s="864" t="s">
        <v>2413</v>
      </c>
      <c r="R162" s="878"/>
    </row>
    <row r="163" spans="1:18" ht="39.950000000000003" customHeight="1">
      <c r="A163" s="913"/>
      <c r="B163" s="461" t="s">
        <v>2419</v>
      </c>
      <c r="C163" s="812" t="s">
        <v>2412</v>
      </c>
      <c r="D163" s="862" t="s">
        <v>39</v>
      </c>
      <c r="E163" s="862" t="s">
        <v>39</v>
      </c>
      <c r="F163" s="813">
        <v>43104</v>
      </c>
      <c r="G163" s="814">
        <v>43105</v>
      </c>
      <c r="H163" s="862" t="s">
        <v>39</v>
      </c>
      <c r="I163" s="814" t="s">
        <v>65</v>
      </c>
      <c r="J163" s="814"/>
      <c r="K163" s="863">
        <v>50</v>
      </c>
      <c r="L163" s="817">
        <v>43105</v>
      </c>
      <c r="M163" s="818"/>
      <c r="N163" s="818"/>
      <c r="O163" s="818"/>
      <c r="P163" s="818"/>
      <c r="Q163" s="864" t="s">
        <v>2413</v>
      </c>
      <c r="R163" s="878"/>
    </row>
    <row r="164" spans="1:18" ht="39.950000000000003" customHeight="1">
      <c r="A164" s="913"/>
      <c r="B164" s="461" t="s">
        <v>1598</v>
      </c>
      <c r="C164" s="812" t="s">
        <v>2412</v>
      </c>
      <c r="D164" s="862" t="s">
        <v>39</v>
      </c>
      <c r="E164" s="862" t="s">
        <v>39</v>
      </c>
      <c r="F164" s="813">
        <v>43104</v>
      </c>
      <c r="G164" s="814">
        <v>43105</v>
      </c>
      <c r="H164" s="862" t="s">
        <v>39</v>
      </c>
      <c r="I164" s="814" t="s">
        <v>68</v>
      </c>
      <c r="J164" s="814"/>
      <c r="K164" s="863">
        <v>50</v>
      </c>
      <c r="L164" s="817">
        <v>43105</v>
      </c>
      <c r="M164" s="818"/>
      <c r="N164" s="818"/>
      <c r="O164" s="818"/>
      <c r="P164" s="818"/>
      <c r="Q164" s="864" t="s">
        <v>2413</v>
      </c>
      <c r="R164" s="878"/>
    </row>
    <row r="165" spans="1:18" ht="39.950000000000003" customHeight="1" thickBot="1">
      <c r="A165" s="859"/>
      <c r="B165" s="462" t="s">
        <v>2420</v>
      </c>
      <c r="C165" s="880"/>
      <c r="D165" s="881"/>
      <c r="E165" s="881"/>
      <c r="F165" s="882">
        <v>43104</v>
      </c>
      <c r="G165" s="883">
        <v>43105</v>
      </c>
      <c r="H165" s="881"/>
      <c r="I165" s="883"/>
      <c r="J165" s="883"/>
      <c r="K165" s="884"/>
      <c r="L165" s="885">
        <v>43105</v>
      </c>
      <c r="M165" s="886"/>
      <c r="N165" s="886"/>
      <c r="O165" s="886"/>
      <c r="P165" s="886"/>
      <c r="Q165" s="887"/>
      <c r="R165" s="888"/>
    </row>
    <row r="166" spans="1:18" ht="39.950000000000003" customHeight="1">
      <c r="A166" s="915" t="s">
        <v>2410</v>
      </c>
      <c r="B166" s="868" t="s">
        <v>2411</v>
      </c>
      <c r="C166" s="869" t="s">
        <v>2412</v>
      </c>
      <c r="D166" s="870" t="s">
        <v>39</v>
      </c>
      <c r="E166" s="870" t="s">
        <v>39</v>
      </c>
      <c r="F166" s="871">
        <v>43104</v>
      </c>
      <c r="G166" s="872">
        <v>43111</v>
      </c>
      <c r="H166" s="870" t="s">
        <v>39</v>
      </c>
      <c r="I166" s="872" t="s">
        <v>2432</v>
      </c>
      <c r="J166" s="872"/>
      <c r="K166" s="873">
        <v>50</v>
      </c>
      <c r="L166" s="874">
        <v>43111</v>
      </c>
      <c r="M166" s="875">
        <v>5.0999999999999996</v>
      </c>
      <c r="N166" s="875"/>
      <c r="O166" s="875"/>
      <c r="P166" s="875"/>
      <c r="Q166" s="876" t="s">
        <v>2421</v>
      </c>
      <c r="R166" s="889" t="s">
        <v>2424</v>
      </c>
    </row>
    <row r="167" spans="1:18" ht="39.950000000000003" customHeight="1">
      <c r="A167" s="913"/>
      <c r="B167" s="461" t="s">
        <v>2414</v>
      </c>
      <c r="C167" s="812" t="s">
        <v>2412</v>
      </c>
      <c r="D167" s="862" t="s">
        <v>39</v>
      </c>
      <c r="E167" s="862" t="s">
        <v>39</v>
      </c>
      <c r="F167" s="813">
        <v>43104</v>
      </c>
      <c r="G167" s="814">
        <v>43111</v>
      </c>
      <c r="H167" s="862" t="s">
        <v>39</v>
      </c>
      <c r="I167" s="814" t="s">
        <v>1708</v>
      </c>
      <c r="J167" s="814"/>
      <c r="K167" s="863">
        <v>50</v>
      </c>
      <c r="L167" s="817">
        <v>43111</v>
      </c>
      <c r="M167" s="818">
        <v>4.9000000000000004</v>
      </c>
      <c r="N167" s="818"/>
      <c r="O167" s="818"/>
      <c r="P167" s="818"/>
      <c r="Q167" s="864" t="s">
        <v>2421</v>
      </c>
      <c r="R167" s="878" t="s">
        <v>2424</v>
      </c>
    </row>
    <row r="168" spans="1:18" ht="39.950000000000003" customHeight="1">
      <c r="A168" s="913"/>
      <c r="B168" s="461" t="s">
        <v>2415</v>
      </c>
      <c r="C168" s="812" t="s">
        <v>2412</v>
      </c>
      <c r="D168" s="862" t="s">
        <v>39</v>
      </c>
      <c r="E168" s="862" t="s">
        <v>39</v>
      </c>
      <c r="F168" s="813">
        <v>43104</v>
      </c>
      <c r="G168" s="814">
        <v>43111</v>
      </c>
      <c r="H168" s="862" t="s">
        <v>39</v>
      </c>
      <c r="I168" s="814" t="s">
        <v>1725</v>
      </c>
      <c r="J168" s="814"/>
      <c r="K168" s="863">
        <v>50</v>
      </c>
      <c r="L168" s="817">
        <v>43111</v>
      </c>
      <c r="M168" s="818">
        <v>5.7</v>
      </c>
      <c r="N168" s="818"/>
      <c r="O168" s="818"/>
      <c r="P168" s="818"/>
      <c r="Q168" s="864" t="s">
        <v>2421</v>
      </c>
      <c r="R168" s="878" t="s">
        <v>2424</v>
      </c>
    </row>
    <row r="169" spans="1:18" ht="39.950000000000003" customHeight="1">
      <c r="A169" s="860"/>
      <c r="B169" s="794" t="s">
        <v>65</v>
      </c>
      <c r="C169" s="821" t="s">
        <v>2412</v>
      </c>
      <c r="D169" s="865"/>
      <c r="E169" s="865"/>
      <c r="F169" s="822">
        <v>43104</v>
      </c>
      <c r="G169" s="823">
        <v>43111</v>
      </c>
      <c r="H169" s="865"/>
      <c r="I169" s="823" t="s">
        <v>2433</v>
      </c>
      <c r="J169" s="823"/>
      <c r="K169" s="866">
        <v>50</v>
      </c>
      <c r="L169" s="826">
        <v>43111</v>
      </c>
      <c r="M169" s="827">
        <v>6.2</v>
      </c>
      <c r="N169" s="827"/>
      <c r="O169" s="827"/>
      <c r="P169" s="827"/>
      <c r="Q169" s="867" t="s">
        <v>2421</v>
      </c>
      <c r="R169" s="879" t="s">
        <v>2424</v>
      </c>
    </row>
    <row r="170" spans="1:18" ht="39.950000000000003" customHeight="1">
      <c r="A170" s="913" t="s">
        <v>2422</v>
      </c>
      <c r="B170" s="461" t="s">
        <v>2418</v>
      </c>
      <c r="C170" s="812" t="s">
        <v>2412</v>
      </c>
      <c r="D170" s="862" t="s">
        <v>39</v>
      </c>
      <c r="E170" s="862" t="s">
        <v>39</v>
      </c>
      <c r="F170" s="813">
        <v>43104</v>
      </c>
      <c r="G170" s="814">
        <v>43111</v>
      </c>
      <c r="H170" s="862" t="s">
        <v>39</v>
      </c>
      <c r="I170" s="814" t="s">
        <v>2434</v>
      </c>
      <c r="J170" s="814"/>
      <c r="K170" s="863">
        <v>50</v>
      </c>
      <c r="L170" s="817">
        <v>43111</v>
      </c>
      <c r="M170" s="818">
        <v>2</v>
      </c>
      <c r="N170" s="818"/>
      <c r="O170" s="818"/>
      <c r="P170" s="818"/>
      <c r="Q170" s="864" t="s">
        <v>2421</v>
      </c>
      <c r="R170" s="878" t="s">
        <v>2424</v>
      </c>
    </row>
    <row r="171" spans="1:18" ht="39.950000000000003" customHeight="1">
      <c r="A171" s="913"/>
      <c r="B171" s="461" t="s">
        <v>2419</v>
      </c>
      <c r="C171" s="812" t="s">
        <v>2412</v>
      </c>
      <c r="D171" s="862" t="s">
        <v>39</v>
      </c>
      <c r="E171" s="862" t="s">
        <v>39</v>
      </c>
      <c r="F171" s="813">
        <v>43104</v>
      </c>
      <c r="G171" s="814">
        <v>43111</v>
      </c>
      <c r="H171" s="862" t="s">
        <v>39</v>
      </c>
      <c r="I171" s="814" t="s">
        <v>2435</v>
      </c>
      <c r="J171" s="814"/>
      <c r="K171" s="863">
        <v>50</v>
      </c>
      <c r="L171" s="817">
        <v>43111</v>
      </c>
      <c r="M171" s="818">
        <v>5.5</v>
      </c>
      <c r="N171" s="818"/>
      <c r="O171" s="818"/>
      <c r="P171" s="818"/>
      <c r="Q171" s="864" t="s">
        <v>2421</v>
      </c>
      <c r="R171" s="878" t="s">
        <v>2424</v>
      </c>
    </row>
    <row r="172" spans="1:18" ht="39.950000000000003" customHeight="1">
      <c r="A172" s="913"/>
      <c r="B172" s="461" t="s">
        <v>1598</v>
      </c>
      <c r="C172" s="812" t="s">
        <v>2412</v>
      </c>
      <c r="D172" s="862" t="s">
        <v>39</v>
      </c>
      <c r="E172" s="862" t="s">
        <v>39</v>
      </c>
      <c r="F172" s="813">
        <v>43104</v>
      </c>
      <c r="G172" s="814">
        <v>43111</v>
      </c>
      <c r="H172" s="862" t="s">
        <v>39</v>
      </c>
      <c r="I172" s="814" t="s">
        <v>2436</v>
      </c>
      <c r="J172" s="814"/>
      <c r="K172" s="863">
        <v>50</v>
      </c>
      <c r="L172" s="817">
        <v>43111</v>
      </c>
      <c r="M172" s="818">
        <v>2</v>
      </c>
      <c r="N172" s="818"/>
      <c r="O172" s="818"/>
      <c r="P172" s="818"/>
      <c r="Q172" s="864" t="s">
        <v>2421</v>
      </c>
      <c r="R172" s="878" t="s">
        <v>2424</v>
      </c>
    </row>
    <row r="173" spans="1:18" ht="39.950000000000003" customHeight="1" thickBot="1">
      <c r="A173" s="859"/>
      <c r="B173" s="462" t="s">
        <v>2423</v>
      </c>
      <c r="C173" s="880" t="s">
        <v>2412</v>
      </c>
      <c r="D173" s="881"/>
      <c r="E173" s="881"/>
      <c r="F173" s="882">
        <v>43104</v>
      </c>
      <c r="G173" s="883">
        <v>43111</v>
      </c>
      <c r="H173" s="881"/>
      <c r="I173" s="883" t="s">
        <v>2425</v>
      </c>
      <c r="J173" s="883"/>
      <c r="K173" s="884">
        <v>50</v>
      </c>
      <c r="L173" s="885">
        <v>43111</v>
      </c>
      <c r="M173" s="886">
        <v>3.6</v>
      </c>
      <c r="N173" s="886"/>
      <c r="O173" s="886"/>
      <c r="P173" s="886"/>
      <c r="Q173" s="887" t="s">
        <v>2421</v>
      </c>
      <c r="R173" s="888" t="s">
        <v>2424</v>
      </c>
    </row>
    <row r="174" spans="1:18" ht="39.950000000000003" customHeight="1">
      <c r="A174" s="914" t="s">
        <v>2410</v>
      </c>
      <c r="B174" s="461" t="s">
        <v>2425</v>
      </c>
      <c r="C174" s="812" t="s">
        <v>2412</v>
      </c>
      <c r="D174" s="862" t="s">
        <v>39</v>
      </c>
      <c r="E174" s="862" t="s">
        <v>39</v>
      </c>
      <c r="F174" s="813">
        <v>43129</v>
      </c>
      <c r="G174" s="814" t="s">
        <v>2426</v>
      </c>
      <c r="H174" s="862" t="s">
        <v>39</v>
      </c>
      <c r="I174" s="814" t="s">
        <v>1149</v>
      </c>
      <c r="J174" s="814"/>
      <c r="K174" s="863">
        <v>50</v>
      </c>
      <c r="L174" s="817">
        <v>43136</v>
      </c>
      <c r="M174" s="818">
        <v>7.8</v>
      </c>
      <c r="N174" s="818"/>
      <c r="O174" s="818"/>
      <c r="P174" s="818"/>
      <c r="Q174" s="864" t="s">
        <v>2427</v>
      </c>
      <c r="R174" s="892" t="s">
        <v>2424</v>
      </c>
    </row>
    <row r="175" spans="1:18" ht="39.950000000000003" customHeight="1">
      <c r="A175" s="913"/>
      <c r="B175" s="461" t="s">
        <v>1177</v>
      </c>
      <c r="C175" s="812" t="s">
        <v>2412</v>
      </c>
      <c r="D175" s="862" t="s">
        <v>39</v>
      </c>
      <c r="E175" s="862" t="s">
        <v>39</v>
      </c>
      <c r="F175" s="813">
        <v>43129</v>
      </c>
      <c r="G175" s="814" t="s">
        <v>2426</v>
      </c>
      <c r="H175" s="862" t="s">
        <v>39</v>
      </c>
      <c r="I175" s="814" t="s">
        <v>1154</v>
      </c>
      <c r="J175" s="814"/>
      <c r="K175" s="863">
        <v>50</v>
      </c>
      <c r="L175" s="817">
        <v>43136</v>
      </c>
      <c r="M175" s="818">
        <v>5.2</v>
      </c>
      <c r="N175" s="818"/>
      <c r="O175" s="818"/>
      <c r="P175" s="818"/>
      <c r="Q175" s="864" t="s">
        <v>2427</v>
      </c>
      <c r="R175" s="892" t="s">
        <v>2424</v>
      </c>
    </row>
    <row r="176" spans="1:18" ht="39.950000000000003" customHeight="1">
      <c r="A176" s="913"/>
      <c r="B176" s="461" t="s">
        <v>2428</v>
      </c>
      <c r="C176" s="812" t="s">
        <v>2412</v>
      </c>
      <c r="D176" s="862" t="s">
        <v>39</v>
      </c>
      <c r="E176" s="862" t="s">
        <v>39</v>
      </c>
      <c r="F176" s="813">
        <v>43129</v>
      </c>
      <c r="G176" s="814" t="s">
        <v>2426</v>
      </c>
      <c r="H176" s="862" t="s">
        <v>39</v>
      </c>
      <c r="I176" s="814" t="s">
        <v>1158</v>
      </c>
      <c r="J176" s="814"/>
      <c r="K176" s="863">
        <v>50</v>
      </c>
      <c r="L176" s="817">
        <v>43136</v>
      </c>
      <c r="M176" s="818">
        <v>5.47</v>
      </c>
      <c r="N176" s="818"/>
      <c r="O176" s="818"/>
      <c r="P176" s="818"/>
      <c r="Q176" s="864" t="s">
        <v>2427</v>
      </c>
      <c r="R176" s="892" t="s">
        <v>2424</v>
      </c>
    </row>
    <row r="177" spans="1:18" ht="39.950000000000003" customHeight="1">
      <c r="A177" s="861"/>
      <c r="B177" s="794" t="s">
        <v>2429</v>
      </c>
      <c r="C177" s="821" t="s">
        <v>2412</v>
      </c>
      <c r="D177" s="865" t="s">
        <v>39</v>
      </c>
      <c r="E177" s="865" t="s">
        <v>39</v>
      </c>
      <c r="F177" s="822">
        <v>43129</v>
      </c>
      <c r="G177" s="823" t="s">
        <v>2426</v>
      </c>
      <c r="H177" s="865" t="s">
        <v>39</v>
      </c>
      <c r="I177" s="823" t="s">
        <v>1161</v>
      </c>
      <c r="J177" s="823"/>
      <c r="K177" s="866">
        <v>50</v>
      </c>
      <c r="L177" s="826">
        <v>43136</v>
      </c>
      <c r="M177" s="827">
        <v>4.34</v>
      </c>
      <c r="N177" s="827"/>
      <c r="O177" s="827"/>
      <c r="P177" s="827"/>
      <c r="Q177" s="864" t="s">
        <v>2427</v>
      </c>
      <c r="R177" s="893" t="s">
        <v>2424</v>
      </c>
    </row>
    <row r="178" spans="1:18" ht="39.950000000000003" customHeight="1">
      <c r="A178" s="913" t="s">
        <v>2422</v>
      </c>
      <c r="B178" s="461" t="s">
        <v>2430</v>
      </c>
      <c r="C178" s="812" t="s">
        <v>2412</v>
      </c>
      <c r="D178" s="862" t="s">
        <v>39</v>
      </c>
      <c r="E178" s="862" t="s">
        <v>39</v>
      </c>
      <c r="F178" s="813">
        <v>43129</v>
      </c>
      <c r="G178" s="814" t="s">
        <v>2426</v>
      </c>
      <c r="H178" s="862" t="s">
        <v>39</v>
      </c>
      <c r="I178" s="814" t="s">
        <v>1165</v>
      </c>
      <c r="J178" s="814"/>
      <c r="K178" s="863">
        <v>50</v>
      </c>
      <c r="L178" s="817">
        <v>43136</v>
      </c>
      <c r="M178" s="818">
        <v>6.01</v>
      </c>
      <c r="N178" s="818"/>
      <c r="O178" s="818"/>
      <c r="P178" s="818"/>
      <c r="Q178" s="890" t="s">
        <v>2427</v>
      </c>
      <c r="R178" s="892" t="s">
        <v>2424</v>
      </c>
    </row>
    <row r="179" spans="1:18" ht="39.950000000000003" customHeight="1">
      <c r="A179" s="913"/>
      <c r="B179" s="461" t="s">
        <v>1593</v>
      </c>
      <c r="C179" s="812" t="s">
        <v>2412</v>
      </c>
      <c r="D179" s="862" t="s">
        <v>39</v>
      </c>
      <c r="E179" s="862" t="s">
        <v>39</v>
      </c>
      <c r="F179" s="813">
        <v>43129</v>
      </c>
      <c r="G179" s="814" t="s">
        <v>2426</v>
      </c>
      <c r="H179" s="862" t="s">
        <v>39</v>
      </c>
      <c r="I179" s="814" t="s">
        <v>1168</v>
      </c>
      <c r="J179" s="814"/>
      <c r="K179" s="863">
        <v>50</v>
      </c>
      <c r="L179" s="817">
        <v>43136</v>
      </c>
      <c r="M179" s="818">
        <v>5.97</v>
      </c>
      <c r="N179" s="818"/>
      <c r="O179" s="818"/>
      <c r="P179" s="818"/>
      <c r="Q179" s="864" t="s">
        <v>2427</v>
      </c>
      <c r="R179" s="892" t="s">
        <v>2424</v>
      </c>
    </row>
    <row r="180" spans="1:18" ht="39.950000000000003" customHeight="1">
      <c r="A180" s="913"/>
      <c r="B180" s="461" t="s">
        <v>2431</v>
      </c>
      <c r="C180" s="812" t="s">
        <v>2412</v>
      </c>
      <c r="D180" s="862" t="s">
        <v>39</v>
      </c>
      <c r="E180" s="862" t="s">
        <v>39</v>
      </c>
      <c r="F180" s="813">
        <v>43129</v>
      </c>
      <c r="G180" s="814" t="s">
        <v>2426</v>
      </c>
      <c r="H180" s="862" t="s">
        <v>39</v>
      </c>
      <c r="I180" s="814" t="s">
        <v>1173</v>
      </c>
      <c r="J180" s="814"/>
      <c r="K180" s="863">
        <v>50</v>
      </c>
      <c r="L180" s="817">
        <v>43136</v>
      </c>
      <c r="M180" s="818">
        <v>2.2400000000000002</v>
      </c>
      <c r="N180" s="818"/>
      <c r="O180" s="818"/>
      <c r="P180" s="818"/>
      <c r="Q180" s="864" t="s">
        <v>2427</v>
      </c>
      <c r="R180" s="892" t="s">
        <v>2424</v>
      </c>
    </row>
    <row r="181" spans="1:18" ht="39.950000000000003" customHeight="1">
      <c r="A181" s="891"/>
      <c r="B181" s="794" t="s">
        <v>58</v>
      </c>
      <c r="C181" s="821" t="s">
        <v>2412</v>
      </c>
      <c r="D181" s="865" t="s">
        <v>39</v>
      </c>
      <c r="E181" s="865" t="s">
        <v>39</v>
      </c>
      <c r="F181" s="822">
        <v>43129</v>
      </c>
      <c r="G181" s="823" t="s">
        <v>2426</v>
      </c>
      <c r="H181" s="865" t="s">
        <v>39</v>
      </c>
      <c r="I181" s="823" t="s">
        <v>1177</v>
      </c>
      <c r="J181" s="823"/>
      <c r="K181" s="866">
        <v>50</v>
      </c>
      <c r="L181" s="826">
        <v>43136</v>
      </c>
      <c r="M181" s="827">
        <v>2.37</v>
      </c>
      <c r="N181" s="827"/>
      <c r="O181" s="827"/>
      <c r="P181" s="827"/>
      <c r="Q181" s="867" t="s">
        <v>2427</v>
      </c>
      <c r="R181" s="893" t="s">
        <v>2424</v>
      </c>
    </row>
    <row r="182" spans="1:18" ht="39.950000000000003" customHeight="1">
      <c r="A182" s="912" t="s">
        <v>2437</v>
      </c>
      <c r="B182" s="461" t="s">
        <v>2425</v>
      </c>
      <c r="C182" s="812" t="s">
        <v>2412</v>
      </c>
      <c r="D182" s="862" t="s">
        <v>39</v>
      </c>
      <c r="E182" s="862" t="s">
        <v>39</v>
      </c>
      <c r="F182" s="813">
        <v>43129</v>
      </c>
      <c r="G182" s="814">
        <v>43139</v>
      </c>
      <c r="H182" s="862" t="s">
        <v>39</v>
      </c>
      <c r="I182" s="814" t="s">
        <v>2438</v>
      </c>
      <c r="J182" s="814"/>
      <c r="K182" s="863">
        <v>50</v>
      </c>
      <c r="L182" s="817">
        <v>43139</v>
      </c>
      <c r="M182" s="818">
        <v>5.68</v>
      </c>
      <c r="N182" s="818"/>
      <c r="O182" s="818"/>
      <c r="P182" s="818"/>
      <c r="Q182" s="864" t="s">
        <v>2439</v>
      </c>
      <c r="R182" s="892" t="s">
        <v>2424</v>
      </c>
    </row>
    <row r="183" spans="1:18" ht="39.950000000000003" customHeight="1">
      <c r="A183" s="909"/>
      <c r="B183" s="461" t="s">
        <v>1177</v>
      </c>
      <c r="C183" s="812" t="s">
        <v>2412</v>
      </c>
      <c r="D183" s="862" t="s">
        <v>39</v>
      </c>
      <c r="E183" s="862" t="s">
        <v>39</v>
      </c>
      <c r="F183" s="813">
        <v>43129</v>
      </c>
      <c r="G183" s="814">
        <v>43139</v>
      </c>
      <c r="H183" s="862" t="s">
        <v>39</v>
      </c>
      <c r="I183" s="814" t="s">
        <v>1614</v>
      </c>
      <c r="J183" s="814"/>
      <c r="K183" s="863">
        <v>50</v>
      </c>
      <c r="L183" s="817">
        <v>43139</v>
      </c>
      <c r="M183" s="818">
        <v>2.4</v>
      </c>
      <c r="N183" s="818"/>
      <c r="O183" s="818"/>
      <c r="P183" s="818"/>
      <c r="Q183" s="864" t="s">
        <v>2439</v>
      </c>
      <c r="R183" s="892" t="s">
        <v>2424</v>
      </c>
    </row>
    <row r="184" spans="1:18" ht="39.950000000000003" customHeight="1">
      <c r="A184" s="909"/>
      <c r="B184" s="461" t="s">
        <v>2428</v>
      </c>
      <c r="C184" s="812" t="s">
        <v>2412</v>
      </c>
      <c r="D184" s="862" t="s">
        <v>39</v>
      </c>
      <c r="E184" s="862" t="s">
        <v>39</v>
      </c>
      <c r="F184" s="813">
        <v>43129</v>
      </c>
      <c r="G184" s="814">
        <v>43139</v>
      </c>
      <c r="H184" s="862" t="s">
        <v>39</v>
      </c>
      <c r="I184" s="814" t="s">
        <v>1730</v>
      </c>
      <c r="J184" s="814"/>
      <c r="K184" s="863">
        <v>50</v>
      </c>
      <c r="L184" s="817">
        <v>43139</v>
      </c>
      <c r="M184" s="818">
        <v>3.93</v>
      </c>
      <c r="N184" s="818"/>
      <c r="O184" s="818"/>
      <c r="P184" s="818"/>
      <c r="Q184" s="864" t="s">
        <v>2439</v>
      </c>
      <c r="R184" s="892" t="s">
        <v>2424</v>
      </c>
    </row>
    <row r="185" spans="1:18" ht="39.950000000000003" customHeight="1">
      <c r="A185" s="909"/>
      <c r="B185" s="461" t="s">
        <v>2429</v>
      </c>
      <c r="C185" s="812" t="s">
        <v>2412</v>
      </c>
      <c r="D185" s="862" t="s">
        <v>39</v>
      </c>
      <c r="E185" s="862" t="s">
        <v>39</v>
      </c>
      <c r="F185" s="813">
        <v>43129</v>
      </c>
      <c r="G185" s="814">
        <v>43139</v>
      </c>
      <c r="H185" s="862" t="s">
        <v>39</v>
      </c>
      <c r="I185" s="814" t="s">
        <v>2440</v>
      </c>
      <c r="J185" s="814"/>
      <c r="K185" s="863">
        <v>50</v>
      </c>
      <c r="L185" s="817">
        <v>43139</v>
      </c>
      <c r="M185" s="818">
        <v>3.77</v>
      </c>
      <c r="N185" s="818"/>
      <c r="O185" s="818"/>
      <c r="P185" s="818"/>
      <c r="Q185" s="864" t="s">
        <v>2439</v>
      </c>
      <c r="R185" s="892" t="s">
        <v>2424</v>
      </c>
    </row>
    <row r="186" spans="1:18" ht="39.950000000000003" customHeight="1">
      <c r="A186" s="909"/>
      <c r="B186" s="461" t="s">
        <v>2430</v>
      </c>
      <c r="C186" s="812" t="s">
        <v>2412</v>
      </c>
      <c r="D186" s="862" t="s">
        <v>39</v>
      </c>
      <c r="E186" s="862" t="s">
        <v>39</v>
      </c>
      <c r="F186" s="813">
        <v>43129</v>
      </c>
      <c r="G186" s="814">
        <v>43139</v>
      </c>
      <c r="H186" s="862" t="s">
        <v>39</v>
      </c>
      <c r="I186" s="814" t="s">
        <v>2441</v>
      </c>
      <c r="J186" s="814"/>
      <c r="K186" s="863">
        <v>50</v>
      </c>
      <c r="L186" s="817">
        <v>43139</v>
      </c>
      <c r="M186" s="818">
        <v>4.1900000000000004</v>
      </c>
      <c r="N186" s="818"/>
      <c r="O186" s="818"/>
      <c r="P186" s="818"/>
      <c r="Q186" s="864" t="s">
        <v>2439</v>
      </c>
      <c r="R186" s="892" t="s">
        <v>2424</v>
      </c>
    </row>
    <row r="187" spans="1:18" ht="39.950000000000003" customHeight="1">
      <c r="A187" s="909"/>
      <c r="B187" s="461" t="s">
        <v>1593</v>
      </c>
      <c r="C187" s="812" t="s">
        <v>2412</v>
      </c>
      <c r="D187" s="862" t="s">
        <v>39</v>
      </c>
      <c r="E187" s="862" t="s">
        <v>39</v>
      </c>
      <c r="F187" s="813">
        <v>43129</v>
      </c>
      <c r="G187" s="814">
        <v>43139</v>
      </c>
      <c r="H187" s="862" t="s">
        <v>39</v>
      </c>
      <c r="I187" s="814" t="s">
        <v>2442</v>
      </c>
      <c r="J187" s="814"/>
      <c r="K187" s="863">
        <v>50</v>
      </c>
      <c r="L187" s="817">
        <v>43139</v>
      </c>
      <c r="M187" s="818">
        <v>2.91</v>
      </c>
      <c r="N187" s="818"/>
      <c r="O187" s="818"/>
      <c r="P187" s="818"/>
      <c r="Q187" s="864" t="s">
        <v>2439</v>
      </c>
      <c r="R187" s="892" t="s">
        <v>2424</v>
      </c>
    </row>
    <row r="188" spans="1:18" ht="39.950000000000003" customHeight="1">
      <c r="A188" s="909"/>
      <c r="B188" s="461" t="s">
        <v>2431</v>
      </c>
      <c r="C188" s="812" t="s">
        <v>2412</v>
      </c>
      <c r="D188" s="862" t="s">
        <v>39</v>
      </c>
      <c r="E188" s="862" t="s">
        <v>39</v>
      </c>
      <c r="F188" s="813">
        <v>43129</v>
      </c>
      <c r="G188" s="814">
        <v>43139</v>
      </c>
      <c r="H188" s="862" t="s">
        <v>39</v>
      </c>
      <c r="I188" s="814" t="s">
        <v>2443</v>
      </c>
      <c r="J188" s="814"/>
      <c r="K188" s="863">
        <v>50</v>
      </c>
      <c r="L188" s="817">
        <v>43139</v>
      </c>
      <c r="M188" s="818">
        <v>2.66</v>
      </c>
      <c r="N188" s="818"/>
      <c r="O188" s="818"/>
      <c r="P188" s="818"/>
      <c r="Q188" s="864" t="s">
        <v>2439</v>
      </c>
      <c r="R188" s="892" t="s">
        <v>2424</v>
      </c>
    </row>
    <row r="189" spans="1:18" s="845" customFormat="1" ht="39.950000000000003" customHeight="1">
      <c r="A189" s="909"/>
      <c r="B189" s="794" t="s">
        <v>58</v>
      </c>
      <c r="C189" s="821" t="s">
        <v>2412</v>
      </c>
      <c r="D189" s="865" t="s">
        <v>39</v>
      </c>
      <c r="E189" s="865" t="s">
        <v>39</v>
      </c>
      <c r="F189" s="822">
        <v>43129</v>
      </c>
      <c r="G189" s="823">
        <v>43139</v>
      </c>
      <c r="H189" s="865" t="s">
        <v>39</v>
      </c>
      <c r="I189" s="823" t="s">
        <v>2428</v>
      </c>
      <c r="J189" s="823"/>
      <c r="K189" s="866">
        <v>50</v>
      </c>
      <c r="L189" s="826">
        <v>43139</v>
      </c>
      <c r="M189" s="896">
        <v>0.78</v>
      </c>
      <c r="N189" s="827"/>
      <c r="O189" s="827"/>
      <c r="P189" s="827"/>
      <c r="Q189" s="867" t="s">
        <v>2439</v>
      </c>
      <c r="R189" s="897"/>
    </row>
    <row r="190" spans="1:18">
      <c r="A190" s="912" t="s">
        <v>2437</v>
      </c>
      <c r="B190" s="461" t="s">
        <v>2425</v>
      </c>
      <c r="C190" s="812" t="s">
        <v>2451</v>
      </c>
      <c r="D190" s="862" t="s">
        <v>39</v>
      </c>
      <c r="E190" s="862" t="s">
        <v>39</v>
      </c>
      <c r="F190" s="813">
        <v>43179</v>
      </c>
      <c r="G190" s="814">
        <v>43181</v>
      </c>
      <c r="H190" s="862" t="s">
        <v>39</v>
      </c>
      <c r="I190" s="814" t="s">
        <v>2456</v>
      </c>
      <c r="J190" s="814"/>
      <c r="K190" s="863">
        <v>50</v>
      </c>
      <c r="L190" s="817">
        <v>43181</v>
      </c>
      <c r="M190" s="818">
        <v>4.16</v>
      </c>
      <c r="N190" s="818"/>
      <c r="O190" s="818"/>
      <c r="P190" s="818"/>
      <c r="Q190" s="864" t="s">
        <v>2450</v>
      </c>
      <c r="R190" s="892" t="s">
        <v>2424</v>
      </c>
    </row>
    <row r="191" spans="1:18">
      <c r="A191" s="909"/>
      <c r="B191" s="461" t="s">
        <v>1177</v>
      </c>
      <c r="C191" s="812" t="s">
        <v>2451</v>
      </c>
      <c r="D191" s="862" t="s">
        <v>39</v>
      </c>
      <c r="E191" s="862" t="s">
        <v>39</v>
      </c>
      <c r="F191" s="813">
        <v>43179</v>
      </c>
      <c r="G191" s="814">
        <v>43181</v>
      </c>
      <c r="H191" s="862" t="s">
        <v>39</v>
      </c>
      <c r="I191" s="814" t="s">
        <v>1718</v>
      </c>
      <c r="J191" s="814"/>
      <c r="K191" s="863">
        <v>50</v>
      </c>
      <c r="L191" s="817">
        <v>43181</v>
      </c>
      <c r="M191" s="818">
        <v>4.12</v>
      </c>
      <c r="N191" s="818"/>
      <c r="O191" s="818"/>
      <c r="P191" s="818"/>
      <c r="Q191" s="864" t="s">
        <v>2450</v>
      </c>
      <c r="R191" s="892" t="s">
        <v>2424</v>
      </c>
    </row>
    <row r="192" spans="1:18">
      <c r="A192" s="909"/>
      <c r="B192" s="461" t="s">
        <v>2428</v>
      </c>
      <c r="C192" s="812" t="s">
        <v>2451</v>
      </c>
      <c r="D192" s="862" t="s">
        <v>39</v>
      </c>
      <c r="E192" s="862" t="s">
        <v>39</v>
      </c>
      <c r="F192" s="813">
        <v>43179</v>
      </c>
      <c r="G192" s="814">
        <v>43181</v>
      </c>
      <c r="H192" s="862" t="s">
        <v>39</v>
      </c>
      <c r="I192" s="814" t="s">
        <v>1732</v>
      </c>
      <c r="J192" s="814"/>
      <c r="K192" s="863">
        <v>50</v>
      </c>
      <c r="L192" s="817">
        <v>43181</v>
      </c>
      <c r="M192" s="818">
        <v>3.49</v>
      </c>
      <c r="N192" s="818"/>
      <c r="O192" s="818"/>
      <c r="P192" s="818"/>
      <c r="Q192" s="864" t="s">
        <v>2450</v>
      </c>
      <c r="R192" s="892" t="s">
        <v>2424</v>
      </c>
    </row>
    <row r="193" spans="1:18">
      <c r="A193" s="909"/>
      <c r="B193" s="461" t="s">
        <v>2429</v>
      </c>
      <c r="C193" s="812" t="s">
        <v>2451</v>
      </c>
      <c r="D193" s="862" t="s">
        <v>39</v>
      </c>
      <c r="E193" s="862" t="s">
        <v>39</v>
      </c>
      <c r="F193" s="813">
        <v>43179</v>
      </c>
      <c r="G193" s="814">
        <v>43181</v>
      </c>
      <c r="H193" s="862" t="s">
        <v>39</v>
      </c>
      <c r="I193" s="814" t="s">
        <v>2457</v>
      </c>
      <c r="J193" s="814"/>
      <c r="K193" s="863">
        <v>50</v>
      </c>
      <c r="L193" s="817">
        <v>43181</v>
      </c>
      <c r="M193" s="818">
        <v>7.11</v>
      </c>
      <c r="N193" s="818"/>
      <c r="O193" s="818"/>
      <c r="P193" s="818"/>
      <c r="Q193" s="864" t="s">
        <v>2450</v>
      </c>
      <c r="R193" s="892" t="s">
        <v>2424</v>
      </c>
    </row>
    <row r="194" spans="1:18">
      <c r="A194" s="909"/>
      <c r="B194" s="461" t="s">
        <v>2430</v>
      </c>
      <c r="C194" s="812" t="s">
        <v>2451</v>
      </c>
      <c r="D194" s="862" t="s">
        <v>39</v>
      </c>
      <c r="E194" s="862" t="s">
        <v>39</v>
      </c>
      <c r="F194" s="813">
        <v>43179</v>
      </c>
      <c r="G194" s="814">
        <v>43181</v>
      </c>
      <c r="H194" s="862" t="s">
        <v>39</v>
      </c>
      <c r="I194" s="814" t="s">
        <v>2458</v>
      </c>
      <c r="J194" s="814"/>
      <c r="K194" s="863">
        <v>50</v>
      </c>
      <c r="L194" s="817">
        <v>43181</v>
      </c>
      <c r="M194" s="818">
        <v>3.51</v>
      </c>
      <c r="N194" s="818"/>
      <c r="O194" s="818"/>
      <c r="P194" s="818"/>
      <c r="Q194" s="864" t="s">
        <v>2450</v>
      </c>
      <c r="R194" s="892" t="s">
        <v>2424</v>
      </c>
    </row>
    <row r="195" spans="1:18">
      <c r="A195" s="909"/>
      <c r="B195" s="461" t="s">
        <v>1593</v>
      </c>
      <c r="C195" s="812" t="s">
        <v>2451</v>
      </c>
      <c r="D195" s="862" t="s">
        <v>39</v>
      </c>
      <c r="E195" s="862" t="s">
        <v>39</v>
      </c>
      <c r="F195" s="813">
        <v>43179</v>
      </c>
      <c r="G195" s="814">
        <v>43181</v>
      </c>
      <c r="H195" s="862" t="s">
        <v>39</v>
      </c>
      <c r="I195" s="814" t="s">
        <v>2459</v>
      </c>
      <c r="J195" s="814"/>
      <c r="K195" s="863">
        <v>50</v>
      </c>
      <c r="L195" s="817">
        <v>43181</v>
      </c>
      <c r="M195" s="818">
        <v>3.91</v>
      </c>
      <c r="N195" s="818"/>
      <c r="O195" s="818"/>
      <c r="P195" s="818"/>
      <c r="Q195" s="864" t="s">
        <v>2450</v>
      </c>
      <c r="R195" s="892" t="s">
        <v>2424</v>
      </c>
    </row>
    <row r="196" spans="1:18">
      <c r="A196" s="909"/>
      <c r="B196" s="461" t="s">
        <v>2431</v>
      </c>
      <c r="C196" s="812" t="s">
        <v>2451</v>
      </c>
      <c r="D196" s="862" t="s">
        <v>39</v>
      </c>
      <c r="E196" s="862" t="s">
        <v>39</v>
      </c>
      <c r="F196" s="813">
        <v>43179</v>
      </c>
      <c r="G196" s="814">
        <v>43181</v>
      </c>
      <c r="H196" s="862" t="s">
        <v>39</v>
      </c>
      <c r="I196" s="814" t="s">
        <v>2460</v>
      </c>
      <c r="J196" s="814"/>
      <c r="K196" s="863">
        <v>50</v>
      </c>
      <c r="L196" s="817">
        <v>43181</v>
      </c>
      <c r="M196" s="818">
        <v>3.77</v>
      </c>
      <c r="N196" s="818"/>
      <c r="O196" s="818"/>
      <c r="P196" s="818"/>
      <c r="Q196" s="864" t="s">
        <v>2450</v>
      </c>
      <c r="R196" s="892" t="s">
        <v>2424</v>
      </c>
    </row>
    <row r="197" spans="1:18" s="845" customFormat="1">
      <c r="A197" s="909"/>
      <c r="B197" s="461" t="s">
        <v>58</v>
      </c>
      <c r="C197" s="812" t="s">
        <v>2451</v>
      </c>
      <c r="D197" s="862" t="s">
        <v>39</v>
      </c>
      <c r="E197" s="862" t="s">
        <v>39</v>
      </c>
      <c r="F197" s="813">
        <v>43179</v>
      </c>
      <c r="G197" s="814">
        <v>43181</v>
      </c>
      <c r="H197" s="862" t="s">
        <v>39</v>
      </c>
      <c r="I197" s="814" t="s">
        <v>2429</v>
      </c>
      <c r="J197" s="814"/>
      <c r="K197" s="863">
        <v>50</v>
      </c>
      <c r="L197" s="817">
        <v>43181</v>
      </c>
      <c r="M197" s="900">
        <v>3.61</v>
      </c>
      <c r="N197" s="818"/>
      <c r="O197" s="818"/>
      <c r="P197" s="818"/>
      <c r="Q197" s="864" t="s">
        <v>2450</v>
      </c>
      <c r="R197" s="892" t="s">
        <v>2424</v>
      </c>
    </row>
    <row r="198" spans="1:18" ht="15" customHeight="1">
      <c r="A198" s="909" t="s">
        <v>2437</v>
      </c>
      <c r="B198" s="461" t="s">
        <v>2411</v>
      </c>
      <c r="C198" s="812" t="s">
        <v>2451</v>
      </c>
      <c r="D198" s="862" t="s">
        <v>39</v>
      </c>
      <c r="E198" s="862" t="s">
        <v>39</v>
      </c>
      <c r="F198" s="813">
        <v>43179</v>
      </c>
      <c r="G198" s="814">
        <v>43181</v>
      </c>
      <c r="H198" s="862" t="s">
        <v>39</v>
      </c>
      <c r="I198" s="814" t="s">
        <v>1635</v>
      </c>
      <c r="J198" s="814"/>
      <c r="K198" s="863">
        <v>50</v>
      </c>
      <c r="L198" s="817">
        <v>43181</v>
      </c>
      <c r="M198" s="818">
        <v>5.01</v>
      </c>
      <c r="N198" s="818"/>
      <c r="O198" s="818"/>
      <c r="P198" s="818"/>
      <c r="Q198" s="864" t="s">
        <v>2450</v>
      </c>
      <c r="R198" s="892" t="s">
        <v>2424</v>
      </c>
    </row>
    <row r="199" spans="1:18" ht="15" customHeight="1">
      <c r="A199" s="909"/>
      <c r="B199" s="461" t="s">
        <v>2414</v>
      </c>
      <c r="C199" s="812" t="s">
        <v>2451</v>
      </c>
      <c r="D199" s="862" t="s">
        <v>39</v>
      </c>
      <c r="E199" s="862" t="s">
        <v>39</v>
      </c>
      <c r="F199" s="813">
        <v>43179</v>
      </c>
      <c r="G199" s="814">
        <v>43181</v>
      </c>
      <c r="H199" s="862" t="s">
        <v>39</v>
      </c>
      <c r="I199" s="814" t="s">
        <v>1638</v>
      </c>
      <c r="J199" s="814"/>
      <c r="K199" s="863">
        <v>50</v>
      </c>
      <c r="L199" s="817">
        <v>43181</v>
      </c>
      <c r="M199" s="818">
        <v>2.64</v>
      </c>
      <c r="N199" s="818"/>
      <c r="O199" s="818"/>
      <c r="P199" s="818"/>
      <c r="Q199" s="864" t="s">
        <v>2450</v>
      </c>
      <c r="R199" s="898" t="s">
        <v>2424</v>
      </c>
    </row>
    <row r="200" spans="1:18" ht="15" customHeight="1">
      <c r="A200" s="909"/>
      <c r="B200" s="461" t="s">
        <v>2415</v>
      </c>
      <c r="C200" s="812" t="s">
        <v>2451</v>
      </c>
      <c r="D200" s="862" t="s">
        <v>39</v>
      </c>
      <c r="E200" s="862" t="s">
        <v>39</v>
      </c>
      <c r="F200" s="813">
        <v>43179</v>
      </c>
      <c r="G200" s="814">
        <v>43181</v>
      </c>
      <c r="H200" s="862" t="s">
        <v>39</v>
      </c>
      <c r="I200" s="814" t="s">
        <v>1734</v>
      </c>
      <c r="J200" s="814"/>
      <c r="K200" s="863">
        <v>50</v>
      </c>
      <c r="L200" s="817">
        <v>43181</v>
      </c>
      <c r="M200" s="818">
        <v>3.61</v>
      </c>
      <c r="N200" s="818"/>
      <c r="O200" s="818"/>
      <c r="P200" s="818"/>
      <c r="Q200" s="864" t="s">
        <v>2450</v>
      </c>
      <c r="R200" s="898" t="s">
        <v>2424</v>
      </c>
    </row>
    <row r="201" spans="1:18" ht="15" customHeight="1">
      <c r="A201" s="909"/>
      <c r="B201" s="461" t="s">
        <v>2418</v>
      </c>
      <c r="C201" s="812" t="s">
        <v>2451</v>
      </c>
      <c r="D201" s="862" t="s">
        <v>39</v>
      </c>
      <c r="E201" s="862" t="s">
        <v>39</v>
      </c>
      <c r="F201" s="813">
        <v>43179</v>
      </c>
      <c r="G201" s="814">
        <v>43181</v>
      </c>
      <c r="H201" s="862" t="s">
        <v>39</v>
      </c>
      <c r="I201" s="814" t="s">
        <v>2461</v>
      </c>
      <c r="J201" s="814"/>
      <c r="K201" s="863">
        <v>50</v>
      </c>
      <c r="L201" s="817">
        <v>43181</v>
      </c>
      <c r="M201" s="818">
        <v>3.62</v>
      </c>
      <c r="N201" s="818"/>
      <c r="O201" s="818"/>
      <c r="P201" s="818"/>
      <c r="Q201" s="864" t="s">
        <v>2450</v>
      </c>
      <c r="R201" s="898" t="s">
        <v>2424</v>
      </c>
    </row>
    <row r="202" spans="1:18" ht="15" customHeight="1">
      <c r="A202" s="909"/>
      <c r="B202" s="461" t="s">
        <v>2419</v>
      </c>
      <c r="C202" s="812" t="s">
        <v>2451</v>
      </c>
      <c r="D202" s="862" t="s">
        <v>39</v>
      </c>
      <c r="E202" s="862" t="s">
        <v>39</v>
      </c>
      <c r="F202" s="813">
        <v>43179</v>
      </c>
      <c r="G202" s="814">
        <v>43181</v>
      </c>
      <c r="H202" s="862" t="s">
        <v>39</v>
      </c>
      <c r="I202" s="814" t="s">
        <v>2462</v>
      </c>
      <c r="J202" s="814"/>
      <c r="K202" s="863">
        <v>50</v>
      </c>
      <c r="L202" s="817">
        <v>43181</v>
      </c>
      <c r="M202" s="818">
        <v>3.57</v>
      </c>
      <c r="N202" s="818"/>
      <c r="O202" s="818"/>
      <c r="P202" s="818"/>
      <c r="Q202" s="864" t="s">
        <v>2450</v>
      </c>
      <c r="R202" s="898" t="s">
        <v>2424</v>
      </c>
    </row>
    <row r="203" spans="1:18" ht="15" customHeight="1">
      <c r="A203" s="909"/>
      <c r="B203" s="461" t="s">
        <v>1598</v>
      </c>
      <c r="C203" s="812" t="s">
        <v>2451</v>
      </c>
      <c r="D203" s="862" t="s">
        <v>39</v>
      </c>
      <c r="E203" s="862" t="s">
        <v>39</v>
      </c>
      <c r="F203" s="813">
        <v>43179</v>
      </c>
      <c r="G203" s="814">
        <v>43181</v>
      </c>
      <c r="H203" s="862" t="s">
        <v>39</v>
      </c>
      <c r="I203" s="814" t="s">
        <v>2463</v>
      </c>
      <c r="J203" s="814"/>
      <c r="K203" s="863">
        <v>50</v>
      </c>
      <c r="L203" s="817">
        <v>43181</v>
      </c>
      <c r="M203" s="818">
        <v>4.24</v>
      </c>
      <c r="N203" s="818"/>
      <c r="O203" s="818"/>
      <c r="P203" s="818"/>
      <c r="Q203" s="864" t="s">
        <v>2450</v>
      </c>
      <c r="R203" s="898" t="s">
        <v>2424</v>
      </c>
    </row>
    <row r="204" spans="1:18" s="242" customFormat="1" ht="15" customHeight="1">
      <c r="A204" s="909"/>
      <c r="B204" s="461" t="s">
        <v>2423</v>
      </c>
      <c r="C204" s="812" t="s">
        <v>2451</v>
      </c>
      <c r="D204" s="862" t="s">
        <v>39</v>
      </c>
      <c r="E204" s="862" t="s">
        <v>39</v>
      </c>
      <c r="F204" s="813">
        <v>43179</v>
      </c>
      <c r="G204" s="814">
        <v>43181</v>
      </c>
      <c r="H204" s="862" t="s">
        <v>39</v>
      </c>
      <c r="I204" s="814" t="s">
        <v>2464</v>
      </c>
      <c r="J204" s="814"/>
      <c r="K204" s="863">
        <v>50</v>
      </c>
      <c r="L204" s="817">
        <v>43181</v>
      </c>
      <c r="M204" s="818">
        <v>3.99</v>
      </c>
      <c r="N204" s="818"/>
      <c r="O204" s="818"/>
      <c r="P204" s="818"/>
      <c r="Q204" s="864" t="s">
        <v>2450</v>
      </c>
      <c r="R204" s="898" t="s">
        <v>2424</v>
      </c>
    </row>
    <row r="205" spans="1:18" s="179" customFormat="1" ht="15" customHeight="1" thickBot="1">
      <c r="A205" s="910"/>
      <c r="B205" s="462" t="s">
        <v>65</v>
      </c>
      <c r="C205" s="880" t="s">
        <v>2451</v>
      </c>
      <c r="D205" s="881" t="s">
        <v>39</v>
      </c>
      <c r="E205" s="881" t="s">
        <v>39</v>
      </c>
      <c r="F205" s="882">
        <v>43179</v>
      </c>
      <c r="G205" s="883">
        <v>43181</v>
      </c>
      <c r="H205" s="881" t="s">
        <v>39</v>
      </c>
      <c r="I205" s="883" t="s">
        <v>2430</v>
      </c>
      <c r="J205" s="883"/>
      <c r="K205" s="884">
        <v>50</v>
      </c>
      <c r="L205" s="885">
        <v>43181</v>
      </c>
      <c r="M205" s="886">
        <v>3.65</v>
      </c>
      <c r="N205" s="886"/>
      <c r="O205" s="886"/>
      <c r="P205" s="886"/>
      <c r="Q205" s="887" t="s">
        <v>2450</v>
      </c>
      <c r="R205" s="899" t="s">
        <v>2424</v>
      </c>
    </row>
    <row r="206" spans="1:18" ht="15" customHeight="1">
      <c r="A206" s="908" t="s">
        <v>2410</v>
      </c>
      <c r="B206" s="461" t="s">
        <v>2425</v>
      </c>
      <c r="C206" s="812" t="s">
        <v>2451</v>
      </c>
      <c r="D206" s="862" t="s">
        <v>39</v>
      </c>
      <c r="E206" s="862" t="s">
        <v>39</v>
      </c>
      <c r="F206" s="813">
        <v>43179</v>
      </c>
      <c r="G206" s="814">
        <v>43181</v>
      </c>
      <c r="H206" s="862" t="s">
        <v>39</v>
      </c>
      <c r="I206" s="814" t="s">
        <v>1588</v>
      </c>
      <c r="J206" s="814"/>
      <c r="K206" s="863">
        <v>50</v>
      </c>
      <c r="L206" s="817">
        <v>43181</v>
      </c>
      <c r="M206" s="818">
        <v>2.5299999999999998</v>
      </c>
      <c r="N206" s="818"/>
      <c r="O206" s="818"/>
      <c r="P206" s="818"/>
      <c r="Q206" s="864" t="s">
        <v>2452</v>
      </c>
      <c r="R206" s="892" t="s">
        <v>2424</v>
      </c>
    </row>
    <row r="207" spans="1:18">
      <c r="A207" s="909"/>
      <c r="B207" s="461" t="s">
        <v>1177</v>
      </c>
      <c r="C207" s="812" t="s">
        <v>2451</v>
      </c>
      <c r="D207" s="862" t="s">
        <v>39</v>
      </c>
      <c r="E207" s="862" t="s">
        <v>39</v>
      </c>
      <c r="F207" s="813">
        <v>43179</v>
      </c>
      <c r="G207" s="814">
        <v>43181</v>
      </c>
      <c r="H207" s="862" t="s">
        <v>39</v>
      </c>
      <c r="I207" s="814" t="s">
        <v>1592</v>
      </c>
      <c r="J207" s="814"/>
      <c r="K207" s="863">
        <v>50</v>
      </c>
      <c r="L207" s="817">
        <v>43181</v>
      </c>
      <c r="M207" s="818">
        <v>2.16</v>
      </c>
      <c r="N207" s="818"/>
      <c r="O207" s="818"/>
      <c r="P207" s="818"/>
      <c r="Q207" s="864" t="s">
        <v>2452</v>
      </c>
      <c r="R207" s="892" t="s">
        <v>2424</v>
      </c>
    </row>
    <row r="208" spans="1:18">
      <c r="A208" s="909"/>
      <c r="B208" s="461" t="s">
        <v>2428</v>
      </c>
      <c r="C208" s="812" t="s">
        <v>2451</v>
      </c>
      <c r="D208" s="862" t="s">
        <v>39</v>
      </c>
      <c r="E208" s="862" t="s">
        <v>39</v>
      </c>
      <c r="F208" s="813">
        <v>43179</v>
      </c>
      <c r="G208" s="814">
        <v>43181</v>
      </c>
      <c r="H208" s="862" t="s">
        <v>39</v>
      </c>
      <c r="I208" s="814" t="s">
        <v>1736</v>
      </c>
      <c r="J208" s="814"/>
      <c r="K208" s="863">
        <v>50</v>
      </c>
      <c r="L208" s="817">
        <v>43181</v>
      </c>
      <c r="M208" s="818">
        <v>3.31</v>
      </c>
      <c r="N208" s="818"/>
      <c r="O208" s="818"/>
      <c r="P208" s="818"/>
      <c r="Q208" s="864" t="s">
        <v>2452</v>
      </c>
      <c r="R208" s="892" t="s">
        <v>2424</v>
      </c>
    </row>
    <row r="209" spans="1:18">
      <c r="A209" s="909"/>
      <c r="B209" s="461" t="s">
        <v>2429</v>
      </c>
      <c r="C209" s="812" t="s">
        <v>2451</v>
      </c>
      <c r="D209" s="862" t="s">
        <v>39</v>
      </c>
      <c r="E209" s="862" t="s">
        <v>39</v>
      </c>
      <c r="F209" s="813">
        <v>43179</v>
      </c>
      <c r="G209" s="814">
        <v>43181</v>
      </c>
      <c r="H209" s="862" t="s">
        <v>39</v>
      </c>
      <c r="I209" s="814" t="s">
        <v>2466</v>
      </c>
      <c r="J209" s="814"/>
      <c r="K209" s="863">
        <v>50</v>
      </c>
      <c r="L209" s="817">
        <v>43181</v>
      </c>
      <c r="M209" s="818">
        <v>6.32</v>
      </c>
      <c r="N209" s="818"/>
      <c r="O209" s="818"/>
      <c r="P209" s="818"/>
      <c r="Q209" s="864" t="s">
        <v>2452</v>
      </c>
      <c r="R209" s="892" t="s">
        <v>2424</v>
      </c>
    </row>
    <row r="210" spans="1:18">
      <c r="A210" s="909"/>
      <c r="B210" s="461" t="s">
        <v>2430</v>
      </c>
      <c r="C210" s="812" t="s">
        <v>2451</v>
      </c>
      <c r="D210" s="862" t="s">
        <v>39</v>
      </c>
      <c r="E210" s="862" t="s">
        <v>39</v>
      </c>
      <c r="F210" s="813">
        <v>43179</v>
      </c>
      <c r="G210" s="814">
        <v>43181</v>
      </c>
      <c r="H210" s="862" t="s">
        <v>39</v>
      </c>
      <c r="I210" s="814" t="s">
        <v>2467</v>
      </c>
      <c r="J210" s="814"/>
      <c r="K210" s="863">
        <v>50</v>
      </c>
      <c r="L210" s="817">
        <v>43181</v>
      </c>
      <c r="M210" s="818">
        <v>3.27</v>
      </c>
      <c r="N210" s="818"/>
      <c r="O210" s="818"/>
      <c r="P210" s="818"/>
      <c r="Q210" s="864" t="s">
        <v>2452</v>
      </c>
      <c r="R210" s="892" t="s">
        <v>2424</v>
      </c>
    </row>
    <row r="211" spans="1:18">
      <c r="A211" s="909"/>
      <c r="B211" s="461" t="s">
        <v>1593</v>
      </c>
      <c r="C211" s="812" t="s">
        <v>2451</v>
      </c>
      <c r="D211" s="862" t="s">
        <v>39</v>
      </c>
      <c r="E211" s="862" t="s">
        <v>39</v>
      </c>
      <c r="F211" s="813">
        <v>43179</v>
      </c>
      <c r="G211" s="814">
        <v>43181</v>
      </c>
      <c r="H211" s="862" t="s">
        <v>39</v>
      </c>
      <c r="I211" s="814" t="s">
        <v>2468</v>
      </c>
      <c r="J211" s="814"/>
      <c r="K211" s="863">
        <v>50</v>
      </c>
      <c r="L211" s="817">
        <v>43181</v>
      </c>
      <c r="M211" s="818">
        <v>2.3199999999999998</v>
      </c>
      <c r="N211" s="818"/>
      <c r="O211" s="818"/>
      <c r="P211" s="818"/>
      <c r="Q211" s="864" t="s">
        <v>2452</v>
      </c>
      <c r="R211" s="892" t="s">
        <v>2424</v>
      </c>
    </row>
    <row r="212" spans="1:18">
      <c r="A212" s="909"/>
      <c r="B212" s="461" t="s">
        <v>2431</v>
      </c>
      <c r="C212" s="812" t="s">
        <v>2451</v>
      </c>
      <c r="D212" s="862" t="s">
        <v>39</v>
      </c>
      <c r="E212" s="862" t="s">
        <v>39</v>
      </c>
      <c r="F212" s="813">
        <v>43179</v>
      </c>
      <c r="G212" s="814">
        <v>43181</v>
      </c>
      <c r="H212" s="862" t="s">
        <v>39</v>
      </c>
      <c r="I212" s="814" t="s">
        <v>1589</v>
      </c>
      <c r="J212" s="814"/>
      <c r="K212" s="863">
        <v>50</v>
      </c>
      <c r="L212" s="817">
        <v>43181</v>
      </c>
      <c r="M212" s="818">
        <v>5.24</v>
      </c>
      <c r="N212" s="818"/>
      <c r="O212" s="818"/>
      <c r="P212" s="818"/>
      <c r="Q212" s="864" t="s">
        <v>2452</v>
      </c>
      <c r="R212" s="892" t="s">
        <v>2424</v>
      </c>
    </row>
    <row r="213" spans="1:18">
      <c r="A213" s="909"/>
      <c r="B213" s="461" t="s">
        <v>58</v>
      </c>
      <c r="C213" s="812" t="s">
        <v>2451</v>
      </c>
      <c r="D213" s="862" t="s">
        <v>39</v>
      </c>
      <c r="E213" s="862" t="s">
        <v>39</v>
      </c>
      <c r="F213" s="813">
        <v>43179</v>
      </c>
      <c r="G213" s="814">
        <v>43181</v>
      </c>
      <c r="H213" s="862" t="s">
        <v>39</v>
      </c>
      <c r="I213" s="814" t="s">
        <v>1593</v>
      </c>
      <c r="J213" s="814"/>
      <c r="K213" s="863">
        <v>50</v>
      </c>
      <c r="L213" s="817">
        <v>43181</v>
      </c>
      <c r="M213" s="900">
        <v>3.11</v>
      </c>
      <c r="N213" s="818"/>
      <c r="O213" s="818"/>
      <c r="P213" s="818"/>
      <c r="Q213" s="864" t="s">
        <v>2452</v>
      </c>
      <c r="R213" s="892" t="s">
        <v>2424</v>
      </c>
    </row>
    <row r="214" spans="1:18" ht="15" customHeight="1">
      <c r="A214" s="909" t="s">
        <v>2422</v>
      </c>
      <c r="B214" s="461" t="s">
        <v>2411</v>
      </c>
      <c r="C214" s="812" t="s">
        <v>2451</v>
      </c>
      <c r="D214" s="862" t="s">
        <v>39</v>
      </c>
      <c r="E214" s="862" t="s">
        <v>39</v>
      </c>
      <c r="F214" s="813">
        <v>43179</v>
      </c>
      <c r="G214" s="814">
        <v>43181</v>
      </c>
      <c r="H214" s="862" t="s">
        <v>39</v>
      </c>
      <c r="I214" s="814" t="s">
        <v>1594</v>
      </c>
      <c r="J214" s="814"/>
      <c r="K214" s="863">
        <v>50</v>
      </c>
      <c r="L214" s="817">
        <v>43181</v>
      </c>
      <c r="M214" s="818">
        <v>2.8</v>
      </c>
      <c r="N214" s="818"/>
      <c r="O214" s="818"/>
      <c r="P214" s="818"/>
      <c r="Q214" s="864" t="s">
        <v>2452</v>
      </c>
      <c r="R214" s="892" t="s">
        <v>2424</v>
      </c>
    </row>
    <row r="215" spans="1:18" ht="15" customHeight="1">
      <c r="A215" s="909"/>
      <c r="B215" s="461" t="s">
        <v>2414</v>
      </c>
      <c r="C215" s="812" t="s">
        <v>2451</v>
      </c>
      <c r="D215" s="862" t="s">
        <v>39</v>
      </c>
      <c r="E215" s="862" t="s">
        <v>39</v>
      </c>
      <c r="F215" s="813">
        <v>43179</v>
      </c>
      <c r="G215" s="814">
        <v>43181</v>
      </c>
      <c r="H215" s="862" t="s">
        <v>39</v>
      </c>
      <c r="I215" s="814" t="s">
        <v>1596</v>
      </c>
      <c r="J215" s="814"/>
      <c r="K215" s="863">
        <v>50</v>
      </c>
      <c r="L215" s="817">
        <v>43181</v>
      </c>
      <c r="M215" s="818">
        <v>5.0599999999999996</v>
      </c>
      <c r="N215" s="818"/>
      <c r="O215" s="818"/>
      <c r="P215" s="818"/>
      <c r="Q215" s="864" t="s">
        <v>2452</v>
      </c>
      <c r="R215" s="898" t="s">
        <v>2424</v>
      </c>
    </row>
    <row r="216" spans="1:18" ht="15" customHeight="1">
      <c r="A216" s="909"/>
      <c r="B216" s="461" t="s">
        <v>2415</v>
      </c>
      <c r="C216" s="812" t="s">
        <v>2451</v>
      </c>
      <c r="D216" s="862" t="s">
        <v>39</v>
      </c>
      <c r="E216" s="862" t="s">
        <v>39</v>
      </c>
      <c r="F216" s="813">
        <v>43179</v>
      </c>
      <c r="G216" s="814">
        <v>43181</v>
      </c>
      <c r="H216" s="862" t="s">
        <v>39</v>
      </c>
      <c r="I216" s="814" t="s">
        <v>1738</v>
      </c>
      <c r="J216" s="814"/>
      <c r="K216" s="863">
        <v>50</v>
      </c>
      <c r="L216" s="817">
        <v>43181</v>
      </c>
      <c r="M216" s="818">
        <v>3.96</v>
      </c>
      <c r="N216" s="818"/>
      <c r="O216" s="818"/>
      <c r="P216" s="818"/>
      <c r="Q216" s="864" t="s">
        <v>2452</v>
      </c>
      <c r="R216" s="898" t="s">
        <v>2424</v>
      </c>
    </row>
    <row r="217" spans="1:18" ht="15" customHeight="1">
      <c r="A217" s="909"/>
      <c r="B217" s="461" t="s">
        <v>2418</v>
      </c>
      <c r="C217" s="812" t="s">
        <v>2451</v>
      </c>
      <c r="D217" s="862" t="s">
        <v>39</v>
      </c>
      <c r="E217" s="862" t="s">
        <v>39</v>
      </c>
      <c r="F217" s="813">
        <v>43179</v>
      </c>
      <c r="G217" s="814">
        <v>43181</v>
      </c>
      <c r="H217" s="862" t="s">
        <v>39</v>
      </c>
      <c r="I217" s="814" t="s">
        <v>2469</v>
      </c>
      <c r="J217" s="814"/>
      <c r="K217" s="863">
        <v>50</v>
      </c>
      <c r="L217" s="817">
        <v>43181</v>
      </c>
      <c r="M217" s="818">
        <v>2.97</v>
      </c>
      <c r="N217" s="818"/>
      <c r="O217" s="818"/>
      <c r="P217" s="818"/>
      <c r="Q217" s="864" t="s">
        <v>2452</v>
      </c>
      <c r="R217" s="898" t="s">
        <v>2424</v>
      </c>
    </row>
    <row r="218" spans="1:18" ht="15" customHeight="1">
      <c r="A218" s="909"/>
      <c r="B218" s="461" t="s">
        <v>2419</v>
      </c>
      <c r="C218" s="812" t="s">
        <v>2451</v>
      </c>
      <c r="D218" s="862" t="s">
        <v>39</v>
      </c>
      <c r="E218" s="862" t="s">
        <v>39</v>
      </c>
      <c r="F218" s="813">
        <v>43179</v>
      </c>
      <c r="G218" s="814">
        <v>43181</v>
      </c>
      <c r="H218" s="862" t="s">
        <v>39</v>
      </c>
      <c r="I218" s="814" t="s">
        <v>1627</v>
      </c>
      <c r="J218" s="814"/>
      <c r="K218" s="863">
        <v>50</v>
      </c>
      <c r="L218" s="817">
        <v>43181</v>
      </c>
      <c r="M218" s="818">
        <v>3.46</v>
      </c>
      <c r="N218" s="818"/>
      <c r="O218" s="818"/>
      <c r="P218" s="818"/>
      <c r="Q218" s="864" t="s">
        <v>2452</v>
      </c>
      <c r="R218" s="898" t="s">
        <v>2424</v>
      </c>
    </row>
    <row r="219" spans="1:18" ht="15" customHeight="1">
      <c r="A219" s="909"/>
      <c r="B219" s="461" t="s">
        <v>1598</v>
      </c>
      <c r="C219" s="812" t="s">
        <v>2451</v>
      </c>
      <c r="D219" s="862" t="s">
        <v>39</v>
      </c>
      <c r="E219" s="862" t="s">
        <v>39</v>
      </c>
      <c r="F219" s="813">
        <v>43179</v>
      </c>
      <c r="G219" s="814">
        <v>43181</v>
      </c>
      <c r="H219" s="862" t="s">
        <v>39</v>
      </c>
      <c r="I219" s="814" t="s">
        <v>1630</v>
      </c>
      <c r="J219" s="814"/>
      <c r="K219" s="863">
        <v>50</v>
      </c>
      <c r="L219" s="817">
        <v>43181</v>
      </c>
      <c r="M219" s="818">
        <v>3.86</v>
      </c>
      <c r="N219" s="818"/>
      <c r="O219" s="818"/>
      <c r="P219" s="818"/>
      <c r="Q219" s="864" t="s">
        <v>2452</v>
      </c>
      <c r="R219" s="898" t="s">
        <v>2424</v>
      </c>
    </row>
    <row r="220" spans="1:18" s="242" customFormat="1" ht="15" customHeight="1">
      <c r="A220" s="909"/>
      <c r="B220" s="461" t="s">
        <v>2423</v>
      </c>
      <c r="C220" s="812" t="s">
        <v>2451</v>
      </c>
      <c r="D220" s="862" t="s">
        <v>39</v>
      </c>
      <c r="E220" s="862" t="s">
        <v>39</v>
      </c>
      <c r="F220" s="813">
        <v>43179</v>
      </c>
      <c r="G220" s="814">
        <v>43181</v>
      </c>
      <c r="H220" s="862" t="s">
        <v>39</v>
      </c>
      <c r="I220" s="814" t="s">
        <v>2470</v>
      </c>
      <c r="J220" s="814"/>
      <c r="K220" s="863">
        <v>50</v>
      </c>
      <c r="L220" s="817">
        <v>43181</v>
      </c>
      <c r="M220" s="818">
        <v>2.74</v>
      </c>
      <c r="N220" s="818"/>
      <c r="O220" s="818"/>
      <c r="P220" s="818"/>
      <c r="Q220" s="864" t="s">
        <v>2452</v>
      </c>
      <c r="R220" s="898" t="s">
        <v>2424</v>
      </c>
    </row>
    <row r="221" spans="1:18" s="179" customFormat="1" ht="15" customHeight="1" thickBot="1">
      <c r="A221" s="910"/>
      <c r="B221" s="462" t="s">
        <v>65</v>
      </c>
      <c r="C221" s="880" t="s">
        <v>2451</v>
      </c>
      <c r="D221" s="881" t="s">
        <v>39</v>
      </c>
      <c r="E221" s="881" t="s">
        <v>39</v>
      </c>
      <c r="F221" s="882">
        <v>43179</v>
      </c>
      <c r="G221" s="883">
        <v>43181</v>
      </c>
      <c r="H221" s="881" t="s">
        <v>39</v>
      </c>
      <c r="I221" s="883" t="s">
        <v>2431</v>
      </c>
      <c r="J221" s="883"/>
      <c r="K221" s="884">
        <v>50</v>
      </c>
      <c r="L221" s="885">
        <v>43181</v>
      </c>
      <c r="M221" s="886">
        <v>1.86</v>
      </c>
      <c r="N221" s="886"/>
      <c r="O221" s="886"/>
      <c r="P221" s="886"/>
      <c r="Q221" s="887" t="s">
        <v>2452</v>
      </c>
      <c r="R221" s="899" t="s">
        <v>2424</v>
      </c>
    </row>
    <row r="222" spans="1:18" ht="15" customHeight="1">
      <c r="A222" s="908" t="s">
        <v>2437</v>
      </c>
      <c r="B222" s="461" t="s">
        <v>2425</v>
      </c>
      <c r="C222" s="812" t="s">
        <v>2453</v>
      </c>
      <c r="D222" s="862" t="s">
        <v>39</v>
      </c>
      <c r="E222" s="862" t="s">
        <v>39</v>
      </c>
      <c r="F222" s="813">
        <v>43194</v>
      </c>
      <c r="G222" s="814">
        <v>43201</v>
      </c>
      <c r="H222" s="862" t="s">
        <v>39</v>
      </c>
      <c r="I222" s="814" t="s">
        <v>41</v>
      </c>
      <c r="J222" s="814"/>
      <c r="K222" s="863">
        <v>50</v>
      </c>
      <c r="L222" s="817">
        <v>43201</v>
      </c>
      <c r="M222" s="818">
        <v>3.94</v>
      </c>
      <c r="N222" s="818"/>
      <c r="O222" s="818"/>
      <c r="P222" s="818"/>
      <c r="Q222" s="864" t="s">
        <v>2454</v>
      </c>
      <c r="R222" s="892" t="s">
        <v>2424</v>
      </c>
    </row>
    <row r="223" spans="1:18">
      <c r="A223" s="909"/>
      <c r="B223" s="461" t="s">
        <v>1177</v>
      </c>
      <c r="C223" s="812" t="s">
        <v>2453</v>
      </c>
      <c r="D223" s="862" t="s">
        <v>39</v>
      </c>
      <c r="E223" s="862" t="s">
        <v>39</v>
      </c>
      <c r="F223" s="813">
        <v>43194</v>
      </c>
      <c r="G223" s="814">
        <v>43201</v>
      </c>
      <c r="H223" s="862" t="s">
        <v>39</v>
      </c>
      <c r="I223" s="814" t="s">
        <v>44</v>
      </c>
      <c r="J223" s="814"/>
      <c r="K223" s="863">
        <v>50</v>
      </c>
      <c r="L223" s="817">
        <v>43201</v>
      </c>
      <c r="M223" s="818">
        <v>6.68</v>
      </c>
      <c r="N223" s="818"/>
      <c r="O223" s="818"/>
      <c r="P223" s="818"/>
      <c r="Q223" s="864" t="s">
        <v>2454</v>
      </c>
      <c r="R223" s="892" t="s">
        <v>2424</v>
      </c>
    </row>
    <row r="224" spans="1:18">
      <c r="A224" s="909"/>
      <c r="B224" s="461" t="s">
        <v>2428</v>
      </c>
      <c r="C224" s="812" t="s">
        <v>2453</v>
      </c>
      <c r="D224" s="862" t="s">
        <v>39</v>
      </c>
      <c r="E224" s="862" t="s">
        <v>39</v>
      </c>
      <c r="F224" s="813">
        <v>43194</v>
      </c>
      <c r="G224" s="814">
        <v>43201</v>
      </c>
      <c r="H224" s="862" t="s">
        <v>39</v>
      </c>
      <c r="I224" s="814" t="s">
        <v>47</v>
      </c>
      <c r="J224" s="814"/>
      <c r="K224" s="863">
        <v>50</v>
      </c>
      <c r="L224" s="817">
        <v>43201</v>
      </c>
      <c r="M224" s="818">
        <v>5.09</v>
      </c>
      <c r="N224" s="818"/>
      <c r="O224" s="818"/>
      <c r="P224" s="818"/>
      <c r="Q224" s="864" t="s">
        <v>2454</v>
      </c>
      <c r="R224" s="892" t="s">
        <v>2424</v>
      </c>
    </row>
    <row r="225" spans="1:18">
      <c r="A225" s="909"/>
      <c r="B225" s="461" t="s">
        <v>2429</v>
      </c>
      <c r="C225" s="812" t="s">
        <v>2453</v>
      </c>
      <c r="D225" s="862" t="s">
        <v>39</v>
      </c>
      <c r="E225" s="862" t="s">
        <v>39</v>
      </c>
      <c r="F225" s="813">
        <v>43194</v>
      </c>
      <c r="G225" s="814">
        <v>43201</v>
      </c>
      <c r="H225" s="862" t="s">
        <v>39</v>
      </c>
      <c r="I225" s="814" t="s">
        <v>48</v>
      </c>
      <c r="J225" s="814"/>
      <c r="K225" s="863">
        <v>50</v>
      </c>
      <c r="L225" s="817">
        <v>43201</v>
      </c>
      <c r="M225" s="818">
        <v>3.09</v>
      </c>
      <c r="N225" s="818"/>
      <c r="O225" s="818"/>
      <c r="P225" s="818"/>
      <c r="Q225" s="864" t="s">
        <v>2454</v>
      </c>
      <c r="R225" s="892" t="s">
        <v>2424</v>
      </c>
    </row>
    <row r="226" spans="1:18">
      <c r="A226" s="909"/>
      <c r="B226" s="461" t="s">
        <v>2430</v>
      </c>
      <c r="C226" s="812" t="s">
        <v>2453</v>
      </c>
      <c r="D226" s="862" t="s">
        <v>39</v>
      </c>
      <c r="E226" s="862" t="s">
        <v>39</v>
      </c>
      <c r="F226" s="813">
        <v>43194</v>
      </c>
      <c r="G226" s="814">
        <v>43201</v>
      </c>
      <c r="H226" s="862" t="s">
        <v>39</v>
      </c>
      <c r="I226" s="814" t="s">
        <v>51</v>
      </c>
      <c r="J226" s="814"/>
      <c r="K226" s="863">
        <v>50</v>
      </c>
      <c r="L226" s="817">
        <v>43201</v>
      </c>
      <c r="M226" s="818">
        <v>3.95</v>
      </c>
      <c r="N226" s="818"/>
      <c r="O226" s="818"/>
      <c r="P226" s="818"/>
      <c r="Q226" s="864" t="s">
        <v>2454</v>
      </c>
      <c r="R226" s="892" t="s">
        <v>2424</v>
      </c>
    </row>
    <row r="227" spans="1:18">
      <c r="A227" s="909"/>
      <c r="B227" s="461" t="s">
        <v>1593</v>
      </c>
      <c r="C227" s="812" t="s">
        <v>2453</v>
      </c>
      <c r="D227" s="862" t="s">
        <v>39</v>
      </c>
      <c r="E227" s="862" t="s">
        <v>39</v>
      </c>
      <c r="F227" s="813">
        <v>43194</v>
      </c>
      <c r="G227" s="814">
        <v>43201</v>
      </c>
      <c r="H227" s="862" t="s">
        <v>39</v>
      </c>
      <c r="I227" s="814" t="s">
        <v>53</v>
      </c>
      <c r="J227" s="814"/>
      <c r="K227" s="863">
        <v>50</v>
      </c>
      <c r="L227" s="901">
        <v>43201</v>
      </c>
      <c r="M227" s="894">
        <v>1.24</v>
      </c>
      <c r="N227" s="818"/>
      <c r="O227" s="818"/>
      <c r="P227" s="818"/>
      <c r="Q227" s="864" t="s">
        <v>2454</v>
      </c>
      <c r="R227" s="892" t="s">
        <v>2424</v>
      </c>
    </row>
    <row r="228" spans="1:18">
      <c r="A228" s="909"/>
      <c r="B228" s="461" t="s">
        <v>2431</v>
      </c>
      <c r="C228" s="812" t="s">
        <v>2453</v>
      </c>
      <c r="D228" s="862" t="s">
        <v>39</v>
      </c>
      <c r="E228" s="862" t="s">
        <v>39</v>
      </c>
      <c r="F228" s="813">
        <v>43194</v>
      </c>
      <c r="G228" s="814">
        <v>43201</v>
      </c>
      <c r="H228" s="862" t="s">
        <v>39</v>
      </c>
      <c r="I228" s="814" t="s">
        <v>56</v>
      </c>
      <c r="J228" s="814"/>
      <c r="K228" s="863">
        <v>50</v>
      </c>
      <c r="L228" s="817"/>
      <c r="M228" s="818">
        <v>4.07</v>
      </c>
      <c r="N228" s="818"/>
      <c r="O228" s="818"/>
      <c r="P228" s="818"/>
      <c r="Q228" s="864" t="s">
        <v>2454</v>
      </c>
      <c r="R228" s="892" t="s">
        <v>2424</v>
      </c>
    </row>
    <row r="229" spans="1:18" s="845" customFormat="1">
      <c r="A229" s="909"/>
      <c r="B229" s="461" t="s">
        <v>58</v>
      </c>
      <c r="C229" s="812" t="s">
        <v>2453</v>
      </c>
      <c r="D229" s="862" t="s">
        <v>39</v>
      </c>
      <c r="E229" s="862" t="s">
        <v>39</v>
      </c>
      <c r="F229" s="813">
        <v>43194</v>
      </c>
      <c r="G229" s="814">
        <v>43201</v>
      </c>
      <c r="H229" s="862" t="s">
        <v>39</v>
      </c>
      <c r="I229" s="814" t="s">
        <v>58</v>
      </c>
      <c r="J229" s="814"/>
      <c r="K229" s="863">
        <v>50</v>
      </c>
      <c r="L229" s="817"/>
      <c r="M229" s="900">
        <v>5.38</v>
      </c>
      <c r="N229" s="818"/>
      <c r="O229" s="818"/>
      <c r="P229" s="818"/>
      <c r="Q229" s="864" t="s">
        <v>2454</v>
      </c>
      <c r="R229" s="892" t="s">
        <v>2424</v>
      </c>
    </row>
    <row r="230" spans="1:18" ht="15" customHeight="1">
      <c r="A230" s="909"/>
      <c r="B230" s="461" t="s">
        <v>2411</v>
      </c>
      <c r="C230" s="812" t="s">
        <v>2453</v>
      </c>
      <c r="D230" s="862" t="s">
        <v>39</v>
      </c>
      <c r="E230" s="862" t="s">
        <v>39</v>
      </c>
      <c r="F230" s="813">
        <v>43194</v>
      </c>
      <c r="G230" s="814">
        <v>43201</v>
      </c>
      <c r="H230" s="862" t="s">
        <v>39</v>
      </c>
      <c r="I230" s="814" t="s">
        <v>2471</v>
      </c>
      <c r="J230" s="814"/>
      <c r="K230" s="863">
        <v>50</v>
      </c>
      <c r="L230" s="817"/>
      <c r="M230" s="818">
        <v>2.88</v>
      </c>
      <c r="N230" s="818"/>
      <c r="O230" s="818"/>
      <c r="P230" s="818"/>
      <c r="Q230" s="864" t="s">
        <v>2454</v>
      </c>
      <c r="R230" s="892" t="s">
        <v>2424</v>
      </c>
    </row>
    <row r="231" spans="1:18" ht="15" customHeight="1">
      <c r="A231" s="909"/>
      <c r="B231" s="461" t="s">
        <v>2414</v>
      </c>
      <c r="C231" s="812" t="s">
        <v>2453</v>
      </c>
      <c r="D231" s="862" t="s">
        <v>39</v>
      </c>
      <c r="E231" s="862" t="s">
        <v>39</v>
      </c>
      <c r="F231" s="813">
        <v>43194</v>
      </c>
      <c r="G231" s="814">
        <v>43201</v>
      </c>
      <c r="H231" s="862" t="s">
        <v>39</v>
      </c>
      <c r="I231" s="814" t="s">
        <v>2472</v>
      </c>
      <c r="J231" s="814"/>
      <c r="K231" s="863">
        <v>50</v>
      </c>
      <c r="L231" s="817"/>
      <c r="M231" s="818">
        <v>5.92</v>
      </c>
      <c r="N231" s="818"/>
      <c r="O231" s="818"/>
      <c r="P231" s="818"/>
      <c r="Q231" s="864" t="s">
        <v>2454</v>
      </c>
      <c r="R231" s="898" t="s">
        <v>2424</v>
      </c>
    </row>
    <row r="232" spans="1:18" ht="15" customHeight="1">
      <c r="A232" s="909"/>
      <c r="B232" s="461" t="s">
        <v>2415</v>
      </c>
      <c r="C232" s="812" t="s">
        <v>2453</v>
      </c>
      <c r="D232" s="862" t="s">
        <v>39</v>
      </c>
      <c r="E232" s="862" t="s">
        <v>39</v>
      </c>
      <c r="F232" s="813">
        <v>43194</v>
      </c>
      <c r="G232" s="814">
        <v>43201</v>
      </c>
      <c r="H232" s="862" t="s">
        <v>39</v>
      </c>
      <c r="I232" s="814" t="s">
        <v>2411</v>
      </c>
      <c r="J232" s="814"/>
      <c r="K232" s="863">
        <v>50</v>
      </c>
      <c r="L232" s="817"/>
      <c r="M232" s="818">
        <v>4.37</v>
      </c>
      <c r="N232" s="818"/>
      <c r="O232" s="818"/>
      <c r="P232" s="818"/>
      <c r="Q232" s="864" t="s">
        <v>2454</v>
      </c>
      <c r="R232" s="898" t="s">
        <v>2424</v>
      </c>
    </row>
    <row r="233" spans="1:18" ht="15" customHeight="1">
      <c r="A233" s="909"/>
      <c r="B233" s="461" t="s">
        <v>2418</v>
      </c>
      <c r="C233" s="812" t="s">
        <v>2453</v>
      </c>
      <c r="D233" s="862" t="s">
        <v>39</v>
      </c>
      <c r="E233" s="862" t="s">
        <v>39</v>
      </c>
      <c r="F233" s="813">
        <v>43194</v>
      </c>
      <c r="G233" s="814">
        <v>43201</v>
      </c>
      <c r="H233" s="862" t="s">
        <v>39</v>
      </c>
      <c r="I233" s="814" t="s">
        <v>2473</v>
      </c>
      <c r="J233" s="814"/>
      <c r="K233" s="863">
        <v>50</v>
      </c>
      <c r="L233" s="817">
        <v>43201</v>
      </c>
      <c r="M233" s="818">
        <v>6.36</v>
      </c>
      <c r="N233" s="818"/>
      <c r="O233" s="818"/>
      <c r="P233" s="818"/>
      <c r="Q233" s="864" t="s">
        <v>2454</v>
      </c>
      <c r="R233" s="898" t="s">
        <v>2424</v>
      </c>
    </row>
    <row r="234" spans="1:18" ht="15" customHeight="1">
      <c r="A234" s="909"/>
      <c r="B234" s="461" t="s">
        <v>2419</v>
      </c>
      <c r="C234" s="812" t="s">
        <v>2453</v>
      </c>
      <c r="D234" s="862" t="s">
        <v>39</v>
      </c>
      <c r="E234" s="862" t="s">
        <v>39</v>
      </c>
      <c r="F234" s="813">
        <v>43194</v>
      </c>
      <c r="G234" s="814">
        <v>43201</v>
      </c>
      <c r="H234" s="862" t="s">
        <v>39</v>
      </c>
      <c r="I234" s="814" t="s">
        <v>1181</v>
      </c>
      <c r="J234" s="814"/>
      <c r="K234" s="863">
        <v>50</v>
      </c>
      <c r="L234" s="817">
        <v>43201</v>
      </c>
      <c r="M234" s="818">
        <v>3.35</v>
      </c>
      <c r="N234" s="818"/>
      <c r="O234" s="818"/>
      <c r="P234" s="818"/>
      <c r="Q234" s="864" t="s">
        <v>2454</v>
      </c>
      <c r="R234" s="898" t="s">
        <v>2424</v>
      </c>
    </row>
    <row r="235" spans="1:18" ht="15" customHeight="1">
      <c r="A235" s="909"/>
      <c r="B235" s="461" t="s">
        <v>1598</v>
      </c>
      <c r="C235" s="812" t="s">
        <v>2453</v>
      </c>
      <c r="D235" s="862" t="s">
        <v>39</v>
      </c>
      <c r="E235" s="862" t="s">
        <v>39</v>
      </c>
      <c r="F235" s="813">
        <v>43194</v>
      </c>
      <c r="G235" s="814">
        <v>43201</v>
      </c>
      <c r="H235" s="862" t="s">
        <v>39</v>
      </c>
      <c r="I235" s="814" t="s">
        <v>1184</v>
      </c>
      <c r="J235" s="814"/>
      <c r="K235" s="863">
        <v>50</v>
      </c>
      <c r="L235" s="817">
        <v>43201</v>
      </c>
      <c r="M235" s="818">
        <v>4.97</v>
      </c>
      <c r="N235" s="818"/>
      <c r="O235" s="818"/>
      <c r="P235" s="818"/>
      <c r="Q235" s="864" t="s">
        <v>2454</v>
      </c>
      <c r="R235" s="898" t="s">
        <v>2424</v>
      </c>
    </row>
    <row r="236" spans="1:18" s="242" customFormat="1" ht="15" customHeight="1">
      <c r="A236" s="909"/>
      <c r="B236" s="461" t="s">
        <v>2423</v>
      </c>
      <c r="C236" s="812" t="s">
        <v>2453</v>
      </c>
      <c r="D236" s="862" t="s">
        <v>39</v>
      </c>
      <c r="E236" s="862" t="s">
        <v>39</v>
      </c>
      <c r="F236" s="813">
        <v>43194</v>
      </c>
      <c r="G236" s="814">
        <v>43201</v>
      </c>
      <c r="H236" s="862" t="s">
        <v>39</v>
      </c>
      <c r="I236" s="814" t="s">
        <v>2414</v>
      </c>
      <c r="J236" s="814"/>
      <c r="K236" s="863">
        <v>50</v>
      </c>
      <c r="L236" s="817">
        <v>43201</v>
      </c>
      <c r="M236" s="818">
        <v>2.78</v>
      </c>
      <c r="N236" s="818"/>
      <c r="O236" s="818"/>
      <c r="P236" s="818"/>
      <c r="Q236" s="864" t="s">
        <v>2454</v>
      </c>
      <c r="R236" s="898" t="s">
        <v>2424</v>
      </c>
    </row>
    <row r="237" spans="1:18" s="179" customFormat="1" ht="15" customHeight="1" thickBot="1">
      <c r="A237" s="910"/>
      <c r="B237" s="462" t="s">
        <v>65</v>
      </c>
      <c r="C237" s="880" t="s">
        <v>2453</v>
      </c>
      <c r="D237" s="881" t="s">
        <v>39</v>
      </c>
      <c r="E237" s="881" t="s">
        <v>39</v>
      </c>
      <c r="F237" s="882">
        <v>43194</v>
      </c>
      <c r="G237" s="883">
        <v>43201</v>
      </c>
      <c r="H237" s="881" t="s">
        <v>39</v>
      </c>
      <c r="I237" s="883" t="s">
        <v>2474</v>
      </c>
      <c r="J237" s="883"/>
      <c r="K237" s="884">
        <v>50</v>
      </c>
      <c r="L237" s="885">
        <v>43201</v>
      </c>
      <c r="M237" s="886">
        <v>2.2200000000000002</v>
      </c>
      <c r="N237" s="886"/>
      <c r="O237" s="886"/>
      <c r="P237" s="886"/>
      <c r="Q237" s="887" t="s">
        <v>2454</v>
      </c>
      <c r="R237" s="899" t="s">
        <v>2424</v>
      </c>
    </row>
    <row r="238" spans="1:18" ht="15" customHeight="1">
      <c r="A238" s="908" t="s">
        <v>2410</v>
      </c>
      <c r="B238" s="461" t="s">
        <v>2425</v>
      </c>
      <c r="C238" s="812" t="s">
        <v>2453</v>
      </c>
      <c r="D238" s="862" t="s">
        <v>39</v>
      </c>
      <c r="E238" s="862" t="s">
        <v>39</v>
      </c>
      <c r="F238" s="813">
        <v>43194</v>
      </c>
      <c r="G238" s="814">
        <v>43201</v>
      </c>
      <c r="H238" s="862" t="s">
        <v>39</v>
      </c>
      <c r="I238" s="814" t="s">
        <v>2475</v>
      </c>
      <c r="J238" s="814"/>
      <c r="K238" s="863">
        <v>50</v>
      </c>
      <c r="L238" s="817">
        <v>43201</v>
      </c>
      <c r="M238" s="818">
        <v>4.88</v>
      </c>
      <c r="N238" s="818"/>
      <c r="O238" s="818"/>
      <c r="P238" s="818"/>
      <c r="Q238" s="864" t="s">
        <v>2455</v>
      </c>
      <c r="R238" s="892" t="s">
        <v>2424</v>
      </c>
    </row>
    <row r="239" spans="1:18">
      <c r="A239" s="909"/>
      <c r="B239" s="461" t="s">
        <v>1177</v>
      </c>
      <c r="C239" s="812" t="s">
        <v>2453</v>
      </c>
      <c r="D239" s="862" t="s">
        <v>39</v>
      </c>
      <c r="E239" s="862" t="s">
        <v>39</v>
      </c>
      <c r="F239" s="813">
        <v>43194</v>
      </c>
      <c r="G239" s="814">
        <v>43201</v>
      </c>
      <c r="H239" s="862" t="s">
        <v>39</v>
      </c>
      <c r="I239" s="814" t="s">
        <v>2476</v>
      </c>
      <c r="J239" s="814"/>
      <c r="K239" s="863">
        <v>50</v>
      </c>
      <c r="L239" s="817">
        <v>43201</v>
      </c>
      <c r="M239" s="818">
        <v>3.02</v>
      </c>
      <c r="N239" s="818"/>
      <c r="O239" s="818"/>
      <c r="P239" s="818"/>
      <c r="Q239" s="864" t="s">
        <v>2455</v>
      </c>
      <c r="R239" s="892" t="s">
        <v>2424</v>
      </c>
    </row>
    <row r="240" spans="1:18">
      <c r="A240" s="909"/>
      <c r="B240" s="461" t="s">
        <v>2428</v>
      </c>
      <c r="C240" s="812" t="s">
        <v>2453</v>
      </c>
      <c r="D240" s="862" t="s">
        <v>39</v>
      </c>
      <c r="E240" s="862" t="s">
        <v>39</v>
      </c>
      <c r="F240" s="813">
        <v>43194</v>
      </c>
      <c r="G240" s="814">
        <v>43201</v>
      </c>
      <c r="H240" s="862" t="s">
        <v>39</v>
      </c>
      <c r="I240" s="814" t="s">
        <v>2415</v>
      </c>
      <c r="J240" s="814"/>
      <c r="K240" s="863">
        <v>50</v>
      </c>
      <c r="L240" s="817">
        <v>43201</v>
      </c>
      <c r="M240" s="818">
        <v>4.1500000000000004</v>
      </c>
      <c r="N240" s="818"/>
      <c r="O240" s="818"/>
      <c r="P240" s="818"/>
      <c r="Q240" s="864" t="s">
        <v>2455</v>
      </c>
      <c r="R240" s="892" t="s">
        <v>2424</v>
      </c>
    </row>
    <row r="241" spans="1:18">
      <c r="A241" s="909"/>
      <c r="B241" s="461" t="s">
        <v>2429</v>
      </c>
      <c r="C241" s="812" t="s">
        <v>2453</v>
      </c>
      <c r="D241" s="862" t="s">
        <v>39</v>
      </c>
      <c r="E241" s="862" t="s">
        <v>39</v>
      </c>
      <c r="F241" s="813">
        <v>43194</v>
      </c>
      <c r="G241" s="814">
        <v>43201</v>
      </c>
      <c r="H241" s="862" t="s">
        <v>39</v>
      </c>
      <c r="I241" s="814" t="s">
        <v>2477</v>
      </c>
      <c r="J241" s="814"/>
      <c r="K241" s="863">
        <v>50</v>
      </c>
      <c r="L241" s="817">
        <v>43201</v>
      </c>
      <c r="M241" s="818">
        <v>5.55</v>
      </c>
      <c r="N241" s="818"/>
      <c r="O241" s="818"/>
      <c r="P241" s="818"/>
      <c r="Q241" s="864" t="s">
        <v>2455</v>
      </c>
      <c r="R241" s="892" t="s">
        <v>2424</v>
      </c>
    </row>
    <row r="242" spans="1:18">
      <c r="A242" s="909"/>
      <c r="B242" s="461" t="s">
        <v>2430</v>
      </c>
      <c r="C242" s="812" t="s">
        <v>2453</v>
      </c>
      <c r="D242" s="862" t="s">
        <v>39</v>
      </c>
      <c r="E242" s="862" t="s">
        <v>39</v>
      </c>
      <c r="F242" s="813">
        <v>43194</v>
      </c>
      <c r="G242" s="814">
        <v>43201</v>
      </c>
      <c r="H242" s="862" t="s">
        <v>39</v>
      </c>
      <c r="I242" s="814" t="s">
        <v>2478</v>
      </c>
      <c r="J242" s="814"/>
      <c r="K242" s="863">
        <v>50</v>
      </c>
      <c r="L242" s="817">
        <v>43201</v>
      </c>
      <c r="M242" s="818">
        <v>4.03</v>
      </c>
      <c r="N242" s="818"/>
      <c r="O242" s="818"/>
      <c r="P242" s="818"/>
      <c r="Q242" s="864" t="s">
        <v>2455</v>
      </c>
      <c r="R242" s="892" t="s">
        <v>2424</v>
      </c>
    </row>
    <row r="243" spans="1:18">
      <c r="A243" s="909"/>
      <c r="B243" s="461" t="s">
        <v>1593</v>
      </c>
      <c r="C243" s="812" t="s">
        <v>2453</v>
      </c>
      <c r="D243" s="862" t="s">
        <v>39</v>
      </c>
      <c r="E243" s="862" t="s">
        <v>39</v>
      </c>
      <c r="F243" s="813">
        <v>43194</v>
      </c>
      <c r="G243" s="814">
        <v>43201</v>
      </c>
      <c r="H243" s="862" t="s">
        <v>39</v>
      </c>
      <c r="I243" s="814" t="s">
        <v>2479</v>
      </c>
      <c r="J243" s="814"/>
      <c r="K243" s="863">
        <v>50</v>
      </c>
      <c r="L243" s="817">
        <v>43201</v>
      </c>
      <c r="M243" s="818">
        <v>2.65</v>
      </c>
      <c r="N243" s="818"/>
      <c r="O243" s="818"/>
      <c r="P243" s="818"/>
      <c r="Q243" s="864" t="s">
        <v>2455</v>
      </c>
      <c r="R243" s="892" t="s">
        <v>2424</v>
      </c>
    </row>
    <row r="244" spans="1:18">
      <c r="A244" s="909"/>
      <c r="B244" s="461" t="s">
        <v>2431</v>
      </c>
      <c r="C244" s="812" t="s">
        <v>2453</v>
      </c>
      <c r="D244" s="862" t="s">
        <v>39</v>
      </c>
      <c r="E244" s="862" t="s">
        <v>39</v>
      </c>
      <c r="F244" s="813">
        <v>43194</v>
      </c>
      <c r="G244" s="814">
        <v>43201</v>
      </c>
      <c r="H244" s="862" t="s">
        <v>39</v>
      </c>
      <c r="I244" s="814" t="s">
        <v>2418</v>
      </c>
      <c r="J244" s="814"/>
      <c r="K244" s="863">
        <v>50</v>
      </c>
      <c r="L244" s="817"/>
      <c r="M244" s="818">
        <v>4.6500000000000004</v>
      </c>
      <c r="N244" s="818"/>
      <c r="O244" s="818"/>
      <c r="P244" s="818"/>
      <c r="Q244" s="864" t="s">
        <v>2455</v>
      </c>
      <c r="R244" s="892" t="s">
        <v>2424</v>
      </c>
    </row>
    <row r="245" spans="1:18">
      <c r="A245" s="909"/>
      <c r="B245" s="461" t="s">
        <v>58</v>
      </c>
      <c r="C245" s="812" t="s">
        <v>2453</v>
      </c>
      <c r="D245" s="862" t="s">
        <v>39</v>
      </c>
      <c r="E245" s="862" t="s">
        <v>39</v>
      </c>
      <c r="F245" s="813">
        <v>43194</v>
      </c>
      <c r="G245" s="814">
        <v>43201</v>
      </c>
      <c r="H245" s="862" t="s">
        <v>39</v>
      </c>
      <c r="I245" s="814" t="s">
        <v>2480</v>
      </c>
      <c r="J245" s="814"/>
      <c r="K245" s="863">
        <v>50</v>
      </c>
      <c r="L245" s="817"/>
      <c r="M245" s="900">
        <v>4.99</v>
      </c>
      <c r="N245" s="818"/>
      <c r="O245" s="818"/>
      <c r="P245" s="818"/>
      <c r="Q245" s="864" t="s">
        <v>2455</v>
      </c>
      <c r="R245" s="892" t="s">
        <v>2424</v>
      </c>
    </row>
    <row r="246" spans="1:18" ht="15" customHeight="1">
      <c r="A246" s="909" t="s">
        <v>2422</v>
      </c>
      <c r="B246" s="461" t="s">
        <v>2411</v>
      </c>
      <c r="C246" s="812" t="s">
        <v>2453</v>
      </c>
      <c r="D246" s="862" t="s">
        <v>39</v>
      </c>
      <c r="E246" s="862" t="s">
        <v>39</v>
      </c>
      <c r="F246" s="813">
        <v>43194</v>
      </c>
      <c r="G246" s="814">
        <v>43201</v>
      </c>
      <c r="H246" s="862" t="s">
        <v>39</v>
      </c>
      <c r="I246" s="814" t="s">
        <v>2465</v>
      </c>
      <c r="J246" s="814"/>
      <c r="K246" s="863">
        <v>50</v>
      </c>
      <c r="L246" s="817"/>
      <c r="M246" s="818">
        <v>5.37</v>
      </c>
      <c r="N246" s="818"/>
      <c r="O246" s="818"/>
      <c r="P246" s="818"/>
      <c r="Q246" s="864" t="s">
        <v>2455</v>
      </c>
      <c r="R246" s="892" t="s">
        <v>2424</v>
      </c>
    </row>
    <row r="247" spans="1:18" ht="15" customHeight="1">
      <c r="A247" s="909"/>
      <c r="B247" s="461" t="s">
        <v>2414</v>
      </c>
      <c r="C247" s="812" t="s">
        <v>2453</v>
      </c>
      <c r="D247" s="862" t="s">
        <v>39</v>
      </c>
      <c r="E247" s="862" t="s">
        <v>39</v>
      </c>
      <c r="F247" s="813">
        <v>43194</v>
      </c>
      <c r="G247" s="814">
        <v>43201</v>
      </c>
      <c r="H247" s="862" t="s">
        <v>39</v>
      </c>
      <c r="I247" s="814" t="s">
        <v>2481</v>
      </c>
      <c r="J247" s="814"/>
      <c r="K247" s="863">
        <v>50</v>
      </c>
      <c r="L247" s="817"/>
      <c r="M247" s="818">
        <v>8.16</v>
      </c>
      <c r="N247" s="818"/>
      <c r="O247" s="818"/>
      <c r="P247" s="818"/>
      <c r="Q247" s="864" t="s">
        <v>2455</v>
      </c>
      <c r="R247" s="898" t="s">
        <v>2424</v>
      </c>
    </row>
    <row r="248" spans="1:18" ht="15" customHeight="1">
      <c r="A248" s="909"/>
      <c r="B248" s="461" t="s">
        <v>2415</v>
      </c>
      <c r="C248" s="812" t="s">
        <v>2453</v>
      </c>
      <c r="D248" s="862" t="s">
        <v>39</v>
      </c>
      <c r="E248" s="862" t="s">
        <v>39</v>
      </c>
      <c r="F248" s="813">
        <v>43194</v>
      </c>
      <c r="G248" s="814">
        <v>43201</v>
      </c>
      <c r="H248" s="862" t="s">
        <v>39</v>
      </c>
      <c r="I248" s="814" t="s">
        <v>2419</v>
      </c>
      <c r="J248" s="814"/>
      <c r="K248" s="863">
        <v>50</v>
      </c>
      <c r="L248" s="817"/>
      <c r="M248" s="818">
        <v>6.67</v>
      </c>
      <c r="N248" s="818"/>
      <c r="O248" s="818"/>
      <c r="P248" s="818"/>
      <c r="Q248" s="864" t="s">
        <v>2455</v>
      </c>
      <c r="R248" s="898" t="s">
        <v>2424</v>
      </c>
    </row>
    <row r="249" spans="1:18" ht="15" customHeight="1">
      <c r="A249" s="909"/>
      <c r="B249" s="461" t="s">
        <v>2418</v>
      </c>
      <c r="C249" s="812" t="s">
        <v>2453</v>
      </c>
      <c r="D249" s="862" t="s">
        <v>39</v>
      </c>
      <c r="E249" s="862" t="s">
        <v>39</v>
      </c>
      <c r="F249" s="813">
        <v>43194</v>
      </c>
      <c r="G249" s="814">
        <v>43201</v>
      </c>
      <c r="H249" s="862" t="s">
        <v>39</v>
      </c>
      <c r="I249" s="814" t="s">
        <v>2482</v>
      </c>
      <c r="J249" s="814"/>
      <c r="K249" s="863">
        <v>50</v>
      </c>
      <c r="L249" s="817">
        <v>43201</v>
      </c>
      <c r="M249" s="818">
        <v>4.18</v>
      </c>
      <c r="N249" s="818"/>
      <c r="O249" s="818"/>
      <c r="P249" s="818"/>
      <c r="Q249" s="864" t="s">
        <v>2455</v>
      </c>
      <c r="R249" s="898" t="s">
        <v>2424</v>
      </c>
    </row>
    <row r="250" spans="1:18" ht="15" customHeight="1">
      <c r="A250" s="909"/>
      <c r="B250" s="461" t="s">
        <v>2419</v>
      </c>
      <c r="C250" s="812" t="s">
        <v>2453</v>
      </c>
      <c r="D250" s="862" t="s">
        <v>39</v>
      </c>
      <c r="E250" s="862" t="s">
        <v>39</v>
      </c>
      <c r="F250" s="813">
        <v>43194</v>
      </c>
      <c r="G250" s="814">
        <v>43201</v>
      </c>
      <c r="H250" s="862" t="s">
        <v>39</v>
      </c>
      <c r="I250" s="814" t="s">
        <v>1595</v>
      </c>
      <c r="J250" s="814"/>
      <c r="K250" s="863">
        <v>50</v>
      </c>
      <c r="L250" s="817">
        <v>43201</v>
      </c>
      <c r="M250" s="818">
        <v>6.53</v>
      </c>
      <c r="N250" s="818"/>
      <c r="O250" s="818"/>
      <c r="P250" s="818"/>
      <c r="Q250" s="864" t="s">
        <v>2455</v>
      </c>
      <c r="R250" s="898" t="s">
        <v>2424</v>
      </c>
    </row>
    <row r="251" spans="1:18" ht="15" customHeight="1">
      <c r="A251" s="909"/>
      <c r="B251" s="461" t="s">
        <v>1598</v>
      </c>
      <c r="C251" s="812" t="s">
        <v>2453</v>
      </c>
      <c r="D251" s="862" t="s">
        <v>39</v>
      </c>
      <c r="E251" s="862" t="s">
        <v>39</v>
      </c>
      <c r="F251" s="813">
        <v>43194</v>
      </c>
      <c r="G251" s="814">
        <v>43201</v>
      </c>
      <c r="H251" s="862" t="s">
        <v>39</v>
      </c>
      <c r="I251" s="814" t="s">
        <v>1597</v>
      </c>
      <c r="J251" s="814"/>
      <c r="K251" s="863">
        <v>50</v>
      </c>
      <c r="L251" s="817">
        <v>43201</v>
      </c>
      <c r="M251" s="818">
        <v>6.06</v>
      </c>
      <c r="N251" s="818"/>
      <c r="O251" s="818"/>
      <c r="P251" s="818"/>
      <c r="Q251" s="864" t="s">
        <v>2455</v>
      </c>
      <c r="R251" s="898" t="s">
        <v>2424</v>
      </c>
    </row>
    <row r="252" spans="1:18" s="242" customFormat="1" ht="15" customHeight="1">
      <c r="A252" s="909"/>
      <c r="B252" s="461" t="s">
        <v>2423</v>
      </c>
      <c r="C252" s="812" t="s">
        <v>2453</v>
      </c>
      <c r="D252" s="862" t="s">
        <v>39</v>
      </c>
      <c r="E252" s="862" t="s">
        <v>39</v>
      </c>
      <c r="F252" s="813">
        <v>43194</v>
      </c>
      <c r="G252" s="814">
        <v>43201</v>
      </c>
      <c r="H252" s="862" t="s">
        <v>39</v>
      </c>
      <c r="I252" s="814" t="s">
        <v>1598</v>
      </c>
      <c r="J252" s="814"/>
      <c r="K252" s="863">
        <v>50</v>
      </c>
      <c r="L252" s="817">
        <v>43201</v>
      </c>
      <c r="M252" s="818">
        <v>1.37</v>
      </c>
      <c r="N252" s="818"/>
      <c r="O252" s="818"/>
      <c r="P252" s="818"/>
      <c r="Q252" s="864" t="s">
        <v>2455</v>
      </c>
      <c r="R252" s="898" t="s">
        <v>2424</v>
      </c>
    </row>
    <row r="253" spans="1:18" s="179" customFormat="1" ht="15" customHeight="1" thickBot="1">
      <c r="A253" s="910"/>
      <c r="B253" s="462" t="s">
        <v>65</v>
      </c>
      <c r="C253" s="880" t="s">
        <v>2453</v>
      </c>
      <c r="D253" s="881" t="s">
        <v>39</v>
      </c>
      <c r="E253" s="881" t="s">
        <v>39</v>
      </c>
      <c r="F253" s="882">
        <v>43194</v>
      </c>
      <c r="G253" s="883">
        <v>43201</v>
      </c>
      <c r="H253" s="881" t="s">
        <v>39</v>
      </c>
      <c r="I253" s="883" t="s">
        <v>1599</v>
      </c>
      <c r="J253" s="883"/>
      <c r="K253" s="884">
        <v>50</v>
      </c>
      <c r="L253" s="885">
        <v>43201</v>
      </c>
      <c r="M253" s="886">
        <v>4.6100000000000003</v>
      </c>
      <c r="N253" s="886"/>
      <c r="O253" s="886"/>
      <c r="P253" s="886"/>
      <c r="Q253" s="887" t="s">
        <v>2455</v>
      </c>
      <c r="R253" s="899" t="s">
        <v>2424</v>
      </c>
    </row>
    <row r="254" spans="1:18">
      <c r="A254" s="47"/>
      <c r="B254" s="48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62"/>
      <c r="N254" s="262"/>
      <c r="O254" s="262"/>
      <c r="P254" s="262"/>
    </row>
    <row r="255" spans="1:18">
      <c r="A255" s="47"/>
      <c r="B255" s="48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62"/>
      <c r="N255" s="262"/>
      <c r="O255" s="262"/>
      <c r="P255" s="262"/>
    </row>
    <row r="256" spans="1:18">
      <c r="A256" s="47"/>
      <c r="B256" s="48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62"/>
      <c r="N256" s="262"/>
      <c r="O256" s="262"/>
      <c r="P256" s="262"/>
    </row>
    <row r="257" spans="1:16">
      <c r="A257" s="47"/>
      <c r="B257" s="48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62"/>
      <c r="N257" s="262"/>
      <c r="O257" s="262"/>
      <c r="P257" s="262"/>
    </row>
    <row r="258" spans="1:16">
      <c r="A258" s="47"/>
      <c r="B258" s="48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62"/>
      <c r="N258" s="262"/>
      <c r="O258" s="262"/>
      <c r="P258" s="262"/>
    </row>
    <row r="259" spans="1:16" ht="15.75" thickBot="1">
      <c r="A259" s="41"/>
      <c r="B259" s="45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263"/>
      <c r="N259" s="263"/>
      <c r="O259" s="263"/>
      <c r="P259" s="263"/>
    </row>
    <row r="260" spans="1:16">
      <c r="A260" s="50" t="s">
        <v>34</v>
      </c>
      <c r="B260" s="51" t="s">
        <v>1775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64"/>
      <c r="N260" s="264"/>
      <c r="O260" s="264"/>
      <c r="P260" s="264"/>
    </row>
    <row r="261" spans="1:16">
      <c r="A261" s="52"/>
      <c r="B261" s="53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65"/>
      <c r="N261" s="265"/>
      <c r="O261" s="265"/>
      <c r="P261" s="265"/>
    </row>
    <row r="262" spans="1:16">
      <c r="A262" s="52"/>
      <c r="B262" s="53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65"/>
      <c r="N262" s="265"/>
      <c r="O262" s="265"/>
      <c r="P262" s="265"/>
    </row>
    <row r="263" spans="1:16">
      <c r="A263" s="52"/>
      <c r="B263" s="53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65"/>
      <c r="N263" s="265"/>
      <c r="O263" s="265"/>
      <c r="P263" s="265"/>
    </row>
    <row r="264" spans="1:16">
      <c r="A264" s="52"/>
      <c r="B264" s="53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65"/>
      <c r="N264" s="265"/>
      <c r="O264" s="265"/>
      <c r="P264" s="265"/>
    </row>
    <row r="265" spans="1:16">
      <c r="A265" s="52"/>
      <c r="B265" s="53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65"/>
      <c r="N265" s="265"/>
      <c r="O265" s="265"/>
      <c r="P265" s="265"/>
    </row>
    <row r="266" spans="1:16">
      <c r="A266" s="52"/>
      <c r="B266" s="53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65"/>
      <c r="N266" s="265"/>
      <c r="O266" s="265"/>
      <c r="P266" s="265"/>
    </row>
    <row r="267" spans="1:16">
      <c r="A267" s="52"/>
      <c r="B267" s="53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65"/>
      <c r="N267" s="265"/>
      <c r="O267" s="265"/>
      <c r="P267" s="265"/>
    </row>
    <row r="268" spans="1:16" ht="15.75" thickBot="1">
      <c r="A268" s="54"/>
      <c r="B268" s="55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266"/>
      <c r="N268" s="266"/>
      <c r="O268" s="266"/>
      <c r="P268" s="266"/>
    </row>
    <row r="269" spans="1:16">
      <c r="A269" s="43" t="s">
        <v>35</v>
      </c>
      <c r="B269" s="44" t="s">
        <v>1776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61"/>
      <c r="N269" s="261"/>
      <c r="O269" s="261"/>
      <c r="P269" s="261"/>
    </row>
    <row r="270" spans="1:16">
      <c r="A270" s="47"/>
      <c r="B270" s="48"/>
      <c r="C270" s="202"/>
      <c r="D270" s="202"/>
      <c r="E270" s="202"/>
      <c r="F270" s="202"/>
      <c r="G270" s="202"/>
      <c r="H270" s="202"/>
      <c r="I270" s="202"/>
      <c r="J270" s="202"/>
      <c r="K270" s="202"/>
      <c r="L270" s="202"/>
      <c r="M270" s="262"/>
      <c r="N270" s="262"/>
      <c r="O270" s="262"/>
      <c r="P270" s="262"/>
    </row>
    <row r="271" spans="1:16">
      <c r="A271" s="47"/>
      <c r="B271" s="48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62"/>
      <c r="N271" s="262"/>
      <c r="O271" s="262"/>
      <c r="P271" s="262"/>
    </row>
    <row r="272" spans="1:16">
      <c r="A272" s="47"/>
      <c r="B272" s="48"/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62"/>
      <c r="N272" s="262"/>
      <c r="O272" s="262"/>
      <c r="P272" s="262"/>
    </row>
    <row r="273" spans="1:16">
      <c r="A273" s="47"/>
      <c r="B273" s="48"/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62"/>
      <c r="N273" s="262"/>
      <c r="O273" s="262"/>
      <c r="P273" s="262"/>
    </row>
    <row r="274" spans="1:16">
      <c r="A274" s="47"/>
      <c r="B274" s="48"/>
      <c r="C274" s="202"/>
      <c r="D274" s="202"/>
      <c r="E274" s="202"/>
      <c r="F274" s="202"/>
      <c r="G274" s="202"/>
      <c r="H274" s="202"/>
      <c r="I274" s="202"/>
      <c r="J274" s="202"/>
      <c r="K274" s="202"/>
      <c r="L274" s="202"/>
      <c r="M274" s="262"/>
      <c r="N274" s="262"/>
      <c r="O274" s="262"/>
      <c r="P274" s="262"/>
    </row>
    <row r="275" spans="1:16">
      <c r="A275" s="47"/>
      <c r="B275" s="48"/>
      <c r="C275" s="202"/>
      <c r="D275" s="202"/>
      <c r="E275" s="202"/>
      <c r="F275" s="202"/>
      <c r="G275" s="202"/>
      <c r="H275" s="202"/>
      <c r="I275" s="202"/>
      <c r="J275" s="202"/>
      <c r="K275" s="202"/>
      <c r="L275" s="202"/>
      <c r="M275" s="262"/>
      <c r="N275" s="262"/>
      <c r="O275" s="262"/>
      <c r="P275" s="262"/>
    </row>
    <row r="276" spans="1:16" ht="15.75" thickBot="1">
      <c r="A276" s="41"/>
      <c r="B276" s="45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263"/>
      <c r="N276" s="263"/>
      <c r="O276" s="263"/>
      <c r="P276" s="263"/>
    </row>
    <row r="277" spans="1:16">
      <c r="A277" s="319" t="s">
        <v>41</v>
      </c>
    </row>
    <row r="278" spans="1:16">
      <c r="A278" s="4" t="s">
        <v>44</v>
      </c>
    </row>
    <row r="279" spans="1:16">
      <c r="A279" s="4" t="s">
        <v>47</v>
      </c>
    </row>
    <row r="280" spans="1:16">
      <c r="A280" s="4" t="s">
        <v>48</v>
      </c>
    </row>
    <row r="281" spans="1:16">
      <c r="A281" s="319" t="s">
        <v>51</v>
      </c>
    </row>
    <row r="282" spans="1:16">
      <c r="A282" s="4" t="s">
        <v>53</v>
      </c>
    </row>
    <row r="283" spans="1:16">
      <c r="A283" s="4" t="s">
        <v>56</v>
      </c>
    </row>
    <row r="284" spans="1:16">
      <c r="A284" s="4" t="s">
        <v>58</v>
      </c>
    </row>
    <row r="285" spans="1:16">
      <c r="A285" s="319" t="s">
        <v>60</v>
      </c>
    </row>
    <row r="286" spans="1:16">
      <c r="A286" s="4" t="s">
        <v>62</v>
      </c>
    </row>
    <row r="287" spans="1:16">
      <c r="A287" s="4" t="s">
        <v>65</v>
      </c>
    </row>
    <row r="288" spans="1:16">
      <c r="A288" s="4" t="s">
        <v>68</v>
      </c>
    </row>
    <row r="289" spans="1:1">
      <c r="A289" s="4" t="s">
        <v>70</v>
      </c>
    </row>
    <row r="290" spans="1:1">
      <c r="A290" s="4" t="s">
        <v>73</v>
      </c>
    </row>
    <row r="291" spans="1:1">
      <c r="A291" s="319" t="s">
        <v>74</v>
      </c>
    </row>
    <row r="292" spans="1:1">
      <c r="A292" s="319" t="s">
        <v>76</v>
      </c>
    </row>
    <row r="293" spans="1:1">
      <c r="A293" s="4" t="s">
        <v>77</v>
      </c>
    </row>
    <row r="294" spans="1:1">
      <c r="A294" s="4" t="s">
        <v>78</v>
      </c>
    </row>
    <row r="295" spans="1:1">
      <c r="A295" s="4" t="s">
        <v>79</v>
      </c>
    </row>
    <row r="296" spans="1:1">
      <c r="A296" s="4" t="s">
        <v>81</v>
      </c>
    </row>
    <row r="297" spans="1:1">
      <c r="A297" s="4" t="s">
        <v>84</v>
      </c>
    </row>
    <row r="298" spans="1:1">
      <c r="A298" s="4" t="s">
        <v>87</v>
      </c>
    </row>
    <row r="299" spans="1:1">
      <c r="A299" s="4" t="s">
        <v>88</v>
      </c>
    </row>
    <row r="300" spans="1:1">
      <c r="A300" s="4" t="s">
        <v>90</v>
      </c>
    </row>
    <row r="301" spans="1:1">
      <c r="A301" s="4" t="s">
        <v>91</v>
      </c>
    </row>
    <row r="302" spans="1:1">
      <c r="A302" s="4" t="s">
        <v>92</v>
      </c>
    </row>
    <row r="303" spans="1:1">
      <c r="A303" s="319" t="s">
        <v>93</v>
      </c>
    </row>
    <row r="304" spans="1:1">
      <c r="A304" s="4" t="s">
        <v>94</v>
      </c>
    </row>
    <row r="305" spans="1:1">
      <c r="A305" s="4" t="s">
        <v>95</v>
      </c>
    </row>
    <row r="306" spans="1:1">
      <c r="A306" s="4" t="s">
        <v>96</v>
      </c>
    </row>
    <row r="307" spans="1:1">
      <c r="A307" s="4" t="s">
        <v>98</v>
      </c>
    </row>
    <row r="308" spans="1:1">
      <c r="A308" s="4" t="s">
        <v>100</v>
      </c>
    </row>
    <row r="309" spans="1:1">
      <c r="A309" s="4" t="s">
        <v>103</v>
      </c>
    </row>
    <row r="310" spans="1:1">
      <c r="A310" s="4" t="s">
        <v>105</v>
      </c>
    </row>
    <row r="311" spans="1:1">
      <c r="A311" s="4" t="s">
        <v>106</v>
      </c>
    </row>
    <row r="312" spans="1:1">
      <c r="A312" s="4" t="s">
        <v>108</v>
      </c>
    </row>
    <row r="313" spans="1:1">
      <c r="A313" s="319" t="s">
        <v>109</v>
      </c>
    </row>
    <row r="314" spans="1:1">
      <c r="A314" s="4" t="s">
        <v>110</v>
      </c>
    </row>
    <row r="315" spans="1:1">
      <c r="A315" s="4" t="s">
        <v>111</v>
      </c>
    </row>
    <row r="316" spans="1:1">
      <c r="A316" s="4" t="s">
        <v>114</v>
      </c>
    </row>
    <row r="317" spans="1:1">
      <c r="A317" s="4" t="s">
        <v>115</v>
      </c>
    </row>
    <row r="318" spans="1:1">
      <c r="A318" s="4" t="s">
        <v>116</v>
      </c>
    </row>
  </sheetData>
  <mergeCells count="36">
    <mergeCell ref="A89:A96"/>
    <mergeCell ref="A77:A88"/>
    <mergeCell ref="A74:A76"/>
    <mergeCell ref="A66:A73"/>
    <mergeCell ref="A1:S1"/>
    <mergeCell ref="A47:A49"/>
    <mergeCell ref="A60:A65"/>
    <mergeCell ref="A50:A53"/>
    <mergeCell ref="A54:A59"/>
    <mergeCell ref="A150:A153"/>
    <mergeCell ref="A154:A157"/>
    <mergeCell ref="A142:A145"/>
    <mergeCell ref="A146:A149"/>
    <mergeCell ref="A97:A100"/>
    <mergeCell ref="A101:A106"/>
    <mergeCell ref="A130:A133"/>
    <mergeCell ref="A134:A137"/>
    <mergeCell ref="A123:A129"/>
    <mergeCell ref="A107:A114"/>
    <mergeCell ref="A115:A122"/>
    <mergeCell ref="A238:A245"/>
    <mergeCell ref="A246:A253"/>
    <mergeCell ref="S130:S137"/>
    <mergeCell ref="A182:A189"/>
    <mergeCell ref="A178:A180"/>
    <mergeCell ref="A174:A176"/>
    <mergeCell ref="A198:A205"/>
    <mergeCell ref="A190:A197"/>
    <mergeCell ref="A206:A213"/>
    <mergeCell ref="A214:A221"/>
    <mergeCell ref="A222:A237"/>
    <mergeCell ref="A138:A141"/>
    <mergeCell ref="A166:A168"/>
    <mergeCell ref="A170:A172"/>
    <mergeCell ref="A158:A160"/>
    <mergeCell ref="A162:A164"/>
  </mergeCells>
  <pageMargins left="0.25" right="0.25" top="0.75" bottom="0.75" header="0.3" footer="0.3"/>
  <pageSetup paperSize="9" scale="4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47"/>
  <sheetViews>
    <sheetView workbookViewId="0">
      <selection activeCell="O22" sqref="O22"/>
    </sheetView>
  </sheetViews>
  <sheetFormatPr defaultColWidth="8.85546875" defaultRowHeight="15"/>
  <cols>
    <col min="1" max="1" width="11.7109375" style="2" customWidth="1"/>
  </cols>
  <sheetData>
    <row r="1" spans="1:1" ht="16.5" thickTop="1" thickBot="1">
      <c r="A1" s="1" t="s">
        <v>0</v>
      </c>
    </row>
    <row r="2" spans="1:1" ht="15.75" thickTop="1">
      <c r="A2" s="4" t="s">
        <v>26</v>
      </c>
    </row>
    <row r="3" spans="1:1">
      <c r="A3" s="4" t="s">
        <v>34</v>
      </c>
    </row>
    <row r="4" spans="1:1">
      <c r="A4" s="4" t="s">
        <v>35</v>
      </c>
    </row>
    <row r="5" spans="1:1">
      <c r="A5" s="4" t="s">
        <v>37</v>
      </c>
    </row>
    <row r="6" spans="1:1">
      <c r="A6" s="4" t="s">
        <v>41</v>
      </c>
    </row>
    <row r="7" spans="1:1">
      <c r="A7" s="4" t="s">
        <v>44</v>
      </c>
    </row>
    <row r="8" spans="1:1">
      <c r="A8" s="4" t="s">
        <v>47</v>
      </c>
    </row>
    <row r="9" spans="1:1">
      <c r="A9" s="4" t="s">
        <v>48</v>
      </c>
    </row>
    <row r="10" spans="1:1">
      <c r="A10" s="319" t="s">
        <v>51</v>
      </c>
    </row>
    <row r="11" spans="1:1">
      <c r="A11" s="4" t="s">
        <v>53</v>
      </c>
    </row>
    <row r="12" spans="1:1">
      <c r="A12" s="4" t="s">
        <v>56</v>
      </c>
    </row>
    <row r="13" spans="1:1">
      <c r="A13" s="4" t="s">
        <v>58</v>
      </c>
    </row>
    <row r="14" spans="1:1">
      <c r="A14" s="319" t="s">
        <v>60</v>
      </c>
    </row>
    <row r="15" spans="1:1">
      <c r="A15" s="4" t="s">
        <v>62</v>
      </c>
    </row>
    <row r="16" spans="1:1">
      <c r="A16" s="4" t="s">
        <v>65</v>
      </c>
    </row>
    <row r="17" spans="1:1">
      <c r="A17" s="4" t="s">
        <v>68</v>
      </c>
    </row>
    <row r="18" spans="1:1">
      <c r="A18" s="4" t="s">
        <v>70</v>
      </c>
    </row>
    <row r="19" spans="1:1">
      <c r="A19" s="4" t="s">
        <v>73</v>
      </c>
    </row>
    <row r="20" spans="1:1">
      <c r="A20" s="319" t="s">
        <v>74</v>
      </c>
    </row>
    <row r="21" spans="1:1">
      <c r="A21" s="319" t="s">
        <v>76</v>
      </c>
    </row>
    <row r="22" spans="1:1">
      <c r="A22" s="4" t="s">
        <v>77</v>
      </c>
    </row>
    <row r="23" spans="1:1">
      <c r="A23" s="4" t="s">
        <v>78</v>
      </c>
    </row>
    <row r="24" spans="1:1">
      <c r="A24" s="4" t="s">
        <v>79</v>
      </c>
    </row>
    <row r="25" spans="1:1">
      <c r="A25" s="4" t="s">
        <v>81</v>
      </c>
    </row>
    <row r="26" spans="1:1">
      <c r="A26" s="4" t="s">
        <v>84</v>
      </c>
    </row>
    <row r="27" spans="1:1">
      <c r="A27" s="4" t="s">
        <v>87</v>
      </c>
    </row>
    <row r="28" spans="1:1">
      <c r="A28" s="4" t="s">
        <v>88</v>
      </c>
    </row>
    <row r="29" spans="1:1">
      <c r="A29" s="4" t="s">
        <v>90</v>
      </c>
    </row>
    <row r="30" spans="1:1">
      <c r="A30" s="4" t="s">
        <v>91</v>
      </c>
    </row>
    <row r="31" spans="1:1">
      <c r="A31" s="4" t="s">
        <v>92</v>
      </c>
    </row>
    <row r="32" spans="1:1">
      <c r="A32" s="319" t="s">
        <v>93</v>
      </c>
    </row>
    <row r="33" spans="1:1">
      <c r="A33" s="4" t="s">
        <v>94</v>
      </c>
    </row>
    <row r="34" spans="1:1">
      <c r="A34" s="4" t="s">
        <v>95</v>
      </c>
    </row>
    <row r="35" spans="1:1">
      <c r="A35" s="4" t="s">
        <v>96</v>
      </c>
    </row>
    <row r="36" spans="1:1">
      <c r="A36" s="4" t="s">
        <v>98</v>
      </c>
    </row>
    <row r="37" spans="1:1">
      <c r="A37" s="4" t="s">
        <v>100</v>
      </c>
    </row>
    <row r="38" spans="1:1">
      <c r="A38" s="4" t="s">
        <v>103</v>
      </c>
    </row>
    <row r="39" spans="1:1">
      <c r="A39" s="4" t="s">
        <v>105</v>
      </c>
    </row>
    <row r="40" spans="1:1">
      <c r="A40" s="4" t="s">
        <v>106</v>
      </c>
    </row>
    <row r="41" spans="1:1">
      <c r="A41" s="4" t="s">
        <v>108</v>
      </c>
    </row>
    <row r="42" spans="1:1">
      <c r="A42" s="319" t="s">
        <v>109</v>
      </c>
    </row>
    <row r="43" spans="1:1">
      <c r="A43" s="4" t="s">
        <v>110</v>
      </c>
    </row>
    <row r="44" spans="1:1">
      <c r="A44" s="4" t="s">
        <v>111</v>
      </c>
    </row>
    <row r="45" spans="1:1">
      <c r="A45" s="4" t="s">
        <v>114</v>
      </c>
    </row>
    <row r="46" spans="1:1">
      <c r="A46" s="4" t="s">
        <v>115</v>
      </c>
    </row>
    <row r="47" spans="1:1">
      <c r="A47" s="4" t="s">
        <v>116</v>
      </c>
    </row>
  </sheetData>
  <pageMargins left="0.7" right="0.7" top="0.75" bottom="0.75" header="0.3" footer="0.3"/>
  <pageSetup paperSize="9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workbookViewId="0">
      <selection activeCell="G19" sqref="G19"/>
    </sheetView>
  </sheetViews>
  <sheetFormatPr defaultColWidth="8.85546875" defaultRowHeight="15"/>
  <cols>
    <col min="1" max="2" width="10.7109375" style="2" customWidth="1"/>
    <col min="3" max="9" width="10.7109375" customWidth="1"/>
  </cols>
  <sheetData>
    <row r="1" spans="1:9" ht="20.100000000000001" customHeight="1">
      <c r="A1" s="930" t="s">
        <v>0</v>
      </c>
      <c r="B1" s="934" t="s">
        <v>1777</v>
      </c>
      <c r="C1" s="932" t="s">
        <v>1778</v>
      </c>
      <c r="D1" s="933"/>
      <c r="E1" s="933"/>
      <c r="F1" s="933"/>
      <c r="G1" s="933"/>
      <c r="H1" s="933"/>
      <c r="I1" s="933"/>
    </row>
    <row r="2" spans="1:9" ht="20.100000000000001" customHeight="1">
      <c r="A2" s="931"/>
      <c r="B2" s="931"/>
      <c r="C2" s="459" t="s">
        <v>1779</v>
      </c>
      <c r="D2" s="459" t="s">
        <v>1780</v>
      </c>
      <c r="E2" s="459" t="s">
        <v>1781</v>
      </c>
      <c r="F2" s="459" t="s">
        <v>1782</v>
      </c>
      <c r="G2" s="459" t="s">
        <v>1783</v>
      </c>
      <c r="H2" s="459" t="s">
        <v>1784</v>
      </c>
      <c r="I2" s="459" t="s">
        <v>1785</v>
      </c>
    </row>
    <row r="3" spans="1:9">
      <c r="A3" s="441" t="s">
        <v>26</v>
      </c>
      <c r="B3" s="441"/>
      <c r="C3" s="312"/>
      <c r="D3" s="312"/>
      <c r="E3" s="312"/>
      <c r="F3" s="312"/>
      <c r="G3" s="312"/>
      <c r="H3" s="312"/>
      <c r="I3" s="312"/>
    </row>
    <row r="4" spans="1:9">
      <c r="A4" s="441" t="s">
        <v>34</v>
      </c>
      <c r="B4" s="441"/>
      <c r="C4" s="312"/>
      <c r="D4" s="312"/>
      <c r="E4" s="312"/>
      <c r="F4" s="312"/>
      <c r="G4" s="312"/>
      <c r="H4" s="312"/>
      <c r="I4" s="312"/>
    </row>
    <row r="5" spans="1:9">
      <c r="A5" s="441" t="s">
        <v>35</v>
      </c>
      <c r="B5" s="441"/>
      <c r="C5" s="312"/>
      <c r="D5" s="312"/>
      <c r="E5" s="312"/>
      <c r="F5" s="312"/>
      <c r="G5" s="312"/>
      <c r="H5" s="312"/>
      <c r="I5" s="312"/>
    </row>
    <row r="6" spans="1:9">
      <c r="A6" s="441" t="s">
        <v>37</v>
      </c>
      <c r="B6" s="441"/>
      <c r="C6" s="312"/>
      <c r="D6" s="312"/>
      <c r="E6" s="312"/>
      <c r="F6" s="312"/>
      <c r="G6" s="312"/>
      <c r="H6" s="312"/>
      <c r="I6" s="312"/>
    </row>
    <row r="7" spans="1:9">
      <c r="A7" s="343" t="s">
        <v>41</v>
      </c>
      <c r="B7" s="343"/>
      <c r="C7" s="343" t="s">
        <v>1786</v>
      </c>
      <c r="D7" s="646"/>
      <c r="E7" s="646"/>
      <c r="F7" s="646"/>
      <c r="G7" s="646"/>
      <c r="H7" s="646"/>
      <c r="I7" s="646"/>
    </row>
    <row r="8" spans="1:9">
      <c r="A8" s="340" t="s">
        <v>44</v>
      </c>
      <c r="B8" s="340">
        <v>500</v>
      </c>
      <c r="C8" s="341" t="s">
        <v>1786</v>
      </c>
      <c r="D8" s="341" t="s">
        <v>1786</v>
      </c>
      <c r="E8" s="341" t="s">
        <v>1786</v>
      </c>
      <c r="F8" s="341" t="s">
        <v>1786</v>
      </c>
      <c r="G8" s="341" t="s">
        <v>1786</v>
      </c>
      <c r="H8" s="342"/>
      <c r="I8" s="342"/>
    </row>
    <row r="9" spans="1:9">
      <c r="A9" s="340" t="s">
        <v>47</v>
      </c>
      <c r="B9" s="340">
        <v>0.24099999999999999</v>
      </c>
      <c r="C9" s="341" t="s">
        <v>1786</v>
      </c>
      <c r="D9" s="341" t="s">
        <v>1786</v>
      </c>
      <c r="E9" s="341" t="s">
        <v>1786</v>
      </c>
      <c r="F9" s="341" t="s">
        <v>1786</v>
      </c>
      <c r="G9" s="341" t="s">
        <v>1786</v>
      </c>
      <c r="H9" s="342"/>
      <c r="I9" s="342"/>
    </row>
    <row r="10" spans="1:9">
      <c r="A10" s="340" t="s">
        <v>48</v>
      </c>
      <c r="B10" s="340">
        <v>489.3</v>
      </c>
      <c r="C10" s="341" t="s">
        <v>1786</v>
      </c>
      <c r="D10" s="341" t="s">
        <v>1786</v>
      </c>
      <c r="E10" s="342">
        <v>6.75</v>
      </c>
      <c r="F10" s="342">
        <v>3.49</v>
      </c>
      <c r="G10" s="342">
        <v>3.76</v>
      </c>
      <c r="H10" s="342"/>
      <c r="I10" s="342"/>
    </row>
    <row r="11" spans="1:9">
      <c r="A11" s="447" t="s">
        <v>51</v>
      </c>
      <c r="B11" s="447"/>
      <c r="C11" s="447">
        <v>211.8</v>
      </c>
      <c r="D11" s="447"/>
      <c r="E11" s="404"/>
      <c r="F11" s="404"/>
      <c r="G11" s="404"/>
      <c r="H11" s="404"/>
      <c r="I11" s="404"/>
    </row>
    <row r="12" spans="1:9">
      <c r="A12" s="340" t="s">
        <v>53</v>
      </c>
      <c r="B12" s="340">
        <v>500</v>
      </c>
      <c r="C12" s="341" t="s">
        <v>1786</v>
      </c>
      <c r="D12" s="341" t="s">
        <v>1786</v>
      </c>
      <c r="E12" s="342">
        <v>2.4</v>
      </c>
      <c r="F12" s="341" t="s">
        <v>1786</v>
      </c>
      <c r="G12" s="341" t="s">
        <v>1786</v>
      </c>
      <c r="H12" s="342"/>
      <c r="I12" s="342"/>
    </row>
    <row r="13" spans="1:9">
      <c r="A13" s="340" t="s">
        <v>56</v>
      </c>
      <c r="B13" s="340">
        <v>0.15</v>
      </c>
      <c r="C13" s="341" t="s">
        <v>1786</v>
      </c>
      <c r="D13" s="341" t="s">
        <v>1786</v>
      </c>
      <c r="E13" s="342">
        <v>35.799999999999997</v>
      </c>
      <c r="F13" s="342">
        <v>35.21</v>
      </c>
      <c r="G13" s="342">
        <v>34.729999999999997</v>
      </c>
      <c r="H13" s="342"/>
      <c r="I13" s="342"/>
    </row>
    <row r="14" spans="1:9">
      <c r="A14" s="340" t="s">
        <v>58</v>
      </c>
      <c r="B14" s="340">
        <v>0.15</v>
      </c>
      <c r="C14" s="341" t="s">
        <v>1786</v>
      </c>
      <c r="D14" s="341" t="s">
        <v>1786</v>
      </c>
      <c r="E14" s="342"/>
      <c r="F14" s="342">
        <v>19.149999999999999</v>
      </c>
      <c r="G14" s="342">
        <v>18.27</v>
      </c>
      <c r="H14" s="342"/>
      <c r="I14" s="342"/>
    </row>
    <row r="15" spans="1:9">
      <c r="A15" s="343" t="s">
        <v>60</v>
      </c>
      <c r="B15" s="343"/>
      <c r="C15" s="343">
        <v>4.74</v>
      </c>
      <c r="D15" s="343"/>
      <c r="E15" s="404"/>
      <c r="F15" s="404"/>
      <c r="G15" s="404"/>
      <c r="H15" s="404"/>
      <c r="I15" s="404"/>
    </row>
    <row r="16" spans="1:9">
      <c r="A16" s="340" t="s">
        <v>62</v>
      </c>
      <c r="B16" s="340">
        <v>453.5</v>
      </c>
      <c r="C16" s="341" t="s">
        <v>1786</v>
      </c>
      <c r="D16" s="341" t="s">
        <v>1786</v>
      </c>
      <c r="E16" s="342"/>
      <c r="F16" s="342">
        <v>535.29999999999995</v>
      </c>
      <c r="G16" s="342">
        <v>520.70000000000005</v>
      </c>
      <c r="H16" s="342"/>
      <c r="I16" s="342"/>
    </row>
    <row r="17" spans="1:9">
      <c r="A17" s="340" t="s">
        <v>65</v>
      </c>
      <c r="B17" s="340">
        <v>0.15</v>
      </c>
      <c r="C17" s="341" t="s">
        <v>1786</v>
      </c>
      <c r="D17" s="341" t="s">
        <v>1786</v>
      </c>
      <c r="E17" s="342"/>
      <c r="F17" s="342">
        <v>16.95</v>
      </c>
      <c r="G17" s="342">
        <v>16.420000000000002</v>
      </c>
      <c r="H17" s="342"/>
      <c r="I17" s="342"/>
    </row>
    <row r="18" spans="1:9">
      <c r="A18" s="404" t="s">
        <v>68</v>
      </c>
      <c r="B18" s="343">
        <v>0.15</v>
      </c>
      <c r="C18" s="343" t="s">
        <v>1786</v>
      </c>
      <c r="D18" s="343" t="s">
        <v>1786</v>
      </c>
      <c r="E18" s="404"/>
      <c r="F18" s="404"/>
      <c r="G18" s="404"/>
      <c r="H18" s="404"/>
      <c r="I18" s="404"/>
    </row>
    <row r="19" spans="1:9">
      <c r="A19" s="441" t="s">
        <v>70</v>
      </c>
      <c r="B19" s="340">
        <v>0.15</v>
      </c>
      <c r="C19" s="341" t="s">
        <v>1786</v>
      </c>
      <c r="D19" s="341" t="s">
        <v>1786</v>
      </c>
      <c r="E19" s="342"/>
      <c r="F19" s="342" t="s">
        <v>1787</v>
      </c>
      <c r="G19" s="839">
        <v>983.3</v>
      </c>
      <c r="H19" s="342"/>
      <c r="I19" s="342"/>
    </row>
    <row r="20" spans="1:9">
      <c r="A20" s="441" t="s">
        <v>73</v>
      </c>
      <c r="B20" s="340">
        <v>0.15</v>
      </c>
      <c r="C20" s="341" t="s">
        <v>1786</v>
      </c>
      <c r="D20" s="341" t="s">
        <v>1786</v>
      </c>
      <c r="E20" s="342"/>
      <c r="F20" s="341" t="s">
        <v>1786</v>
      </c>
      <c r="G20" s="341" t="s">
        <v>1786</v>
      </c>
      <c r="H20" s="342"/>
      <c r="I20" s="342"/>
    </row>
    <row r="21" spans="1:9">
      <c r="A21" s="404" t="s">
        <v>74</v>
      </c>
      <c r="B21" s="404"/>
      <c r="C21" s="404">
        <v>422.5</v>
      </c>
      <c r="D21" s="404"/>
      <c r="E21" s="404"/>
      <c r="F21" s="404"/>
      <c r="G21" s="404"/>
      <c r="H21" s="404"/>
      <c r="I21" s="404"/>
    </row>
    <row r="22" spans="1:9">
      <c r="A22" s="404" t="s">
        <v>76</v>
      </c>
      <c r="B22" s="404"/>
      <c r="C22" s="404" t="s">
        <v>1788</v>
      </c>
      <c r="D22" s="404"/>
      <c r="E22" s="404"/>
      <c r="F22" s="404"/>
      <c r="G22" s="404"/>
      <c r="H22" s="404"/>
      <c r="I22" s="404"/>
    </row>
    <row r="23" spans="1:9">
      <c r="A23" s="441" t="s">
        <v>77</v>
      </c>
      <c r="B23" s="441">
        <v>500</v>
      </c>
      <c r="C23" s="341" t="s">
        <v>1786</v>
      </c>
      <c r="D23" s="341" t="s">
        <v>1786</v>
      </c>
      <c r="E23" s="342"/>
      <c r="F23" s="342">
        <v>408.9</v>
      </c>
      <c r="G23" s="342">
        <v>369.1</v>
      </c>
      <c r="H23" s="342"/>
      <c r="I23" s="342"/>
    </row>
    <row r="24" spans="1:9">
      <c r="A24" s="441" t="s">
        <v>78</v>
      </c>
      <c r="B24" s="340">
        <v>0.15</v>
      </c>
      <c r="C24" s="341" t="s">
        <v>1786</v>
      </c>
      <c r="D24" s="341" t="s">
        <v>1786</v>
      </c>
      <c r="E24" s="342"/>
      <c r="F24" s="342">
        <v>19.66</v>
      </c>
      <c r="G24" s="342">
        <v>19.54</v>
      </c>
      <c r="H24" s="342"/>
      <c r="I24" s="342"/>
    </row>
    <row r="25" spans="1:9">
      <c r="A25" s="441" t="s">
        <v>79</v>
      </c>
      <c r="B25" s="340">
        <v>0.15</v>
      </c>
      <c r="C25" s="341" t="s">
        <v>1786</v>
      </c>
      <c r="D25" s="341" t="s">
        <v>1786</v>
      </c>
      <c r="E25" s="342"/>
      <c r="F25" s="342">
        <v>896.6</v>
      </c>
      <c r="G25" s="342">
        <v>908.4</v>
      </c>
      <c r="H25" s="342"/>
      <c r="I25" s="342"/>
    </row>
    <row r="26" spans="1:9">
      <c r="A26" s="441" t="s">
        <v>81</v>
      </c>
      <c r="B26" s="441">
        <v>500</v>
      </c>
      <c r="C26" s="341" t="s">
        <v>1786</v>
      </c>
      <c r="D26" s="341" t="s">
        <v>1786</v>
      </c>
      <c r="E26" s="342"/>
      <c r="F26" s="342">
        <v>33.19</v>
      </c>
      <c r="G26" s="342">
        <v>31.52</v>
      </c>
      <c r="H26" s="342"/>
      <c r="I26" s="342"/>
    </row>
    <row r="27" spans="1:9">
      <c r="A27" s="441" t="s">
        <v>84</v>
      </c>
      <c r="B27" s="340">
        <v>0.15</v>
      </c>
      <c r="C27" s="341" t="s">
        <v>1786</v>
      </c>
      <c r="D27" s="341" t="s">
        <v>1786</v>
      </c>
      <c r="E27" s="342"/>
      <c r="F27" s="342" t="s">
        <v>1786</v>
      </c>
      <c r="G27" s="342" t="s">
        <v>1786</v>
      </c>
      <c r="H27" s="342"/>
      <c r="I27" s="342"/>
    </row>
    <row r="28" spans="1:9">
      <c r="A28" s="441" t="s">
        <v>87</v>
      </c>
      <c r="B28" s="340">
        <v>0.15</v>
      </c>
      <c r="C28" s="342" t="s">
        <v>1789</v>
      </c>
      <c r="D28" s="341" t="s">
        <v>1786</v>
      </c>
      <c r="E28" s="342"/>
      <c r="F28" s="342">
        <v>374.4</v>
      </c>
      <c r="G28" s="342">
        <v>350.6</v>
      </c>
      <c r="H28" s="342"/>
      <c r="I28" s="342"/>
    </row>
    <row r="29" spans="1:9">
      <c r="A29" s="441" t="s">
        <v>88</v>
      </c>
      <c r="B29" s="340">
        <v>0.15</v>
      </c>
      <c r="C29" s="342" t="s">
        <v>1789</v>
      </c>
      <c r="D29" s="341" t="s">
        <v>1786</v>
      </c>
      <c r="E29" s="342"/>
      <c r="F29" s="342" t="s">
        <v>1786</v>
      </c>
      <c r="G29" s="342" t="s">
        <v>1786</v>
      </c>
      <c r="H29" s="342"/>
      <c r="I29" s="342"/>
    </row>
    <row r="30" spans="1:9">
      <c r="A30" s="441" t="s">
        <v>90</v>
      </c>
      <c r="B30" s="340">
        <v>0.15</v>
      </c>
      <c r="C30" s="341" t="s">
        <v>1786</v>
      </c>
      <c r="D30" s="341" t="s">
        <v>1786</v>
      </c>
      <c r="E30" s="342"/>
      <c r="F30" s="342" t="s">
        <v>1786</v>
      </c>
      <c r="G30" s="342" t="s">
        <v>1786</v>
      </c>
      <c r="H30" s="342"/>
      <c r="I30" s="342"/>
    </row>
    <row r="31" spans="1:9">
      <c r="A31" s="441" t="s">
        <v>91</v>
      </c>
      <c r="B31" s="340">
        <v>0.15</v>
      </c>
      <c r="C31" s="342" t="s">
        <v>1789</v>
      </c>
      <c r="D31" s="341" t="s">
        <v>1786</v>
      </c>
      <c r="E31" s="342"/>
      <c r="F31" s="342" t="s">
        <v>1786</v>
      </c>
      <c r="G31" s="342" t="s">
        <v>1786</v>
      </c>
      <c r="H31" s="342"/>
      <c r="I31" s="342"/>
    </row>
    <row r="32" spans="1:9">
      <c r="A32" s="441" t="s">
        <v>92</v>
      </c>
      <c r="B32" s="340">
        <v>0.15</v>
      </c>
      <c r="C32" s="342" t="s">
        <v>1789</v>
      </c>
      <c r="D32" s="341" t="s">
        <v>1786</v>
      </c>
      <c r="E32" s="342"/>
      <c r="F32" s="342" t="s">
        <v>1786</v>
      </c>
      <c r="G32" s="342" t="s">
        <v>1786</v>
      </c>
      <c r="H32" s="342"/>
      <c r="I32" s="342"/>
    </row>
    <row r="33" spans="1:9">
      <c r="A33" s="404" t="s">
        <v>93</v>
      </c>
      <c r="B33" s="404"/>
      <c r="C33" s="404">
        <v>18.989999999999998</v>
      </c>
      <c r="D33" s="404"/>
      <c r="E33" s="404"/>
      <c r="F33" s="404"/>
      <c r="G33" s="404"/>
      <c r="H33" s="404"/>
      <c r="I33" s="404"/>
    </row>
    <row r="34" spans="1:9">
      <c r="A34" s="441" t="s">
        <v>94</v>
      </c>
      <c r="B34" s="340">
        <v>0.15</v>
      </c>
      <c r="C34" s="342" t="s">
        <v>1789</v>
      </c>
      <c r="D34" s="341" t="s">
        <v>1786</v>
      </c>
      <c r="E34" s="342"/>
      <c r="F34" s="342" t="s">
        <v>1787</v>
      </c>
      <c r="G34" s="648">
        <v>23580</v>
      </c>
      <c r="H34" s="342"/>
      <c r="I34" s="342"/>
    </row>
    <row r="35" spans="1:9">
      <c r="A35" s="441" t="s">
        <v>95</v>
      </c>
      <c r="B35" s="340">
        <v>0.15</v>
      </c>
      <c r="C35" s="342" t="s">
        <v>1789</v>
      </c>
      <c r="D35" s="341" t="s">
        <v>1786</v>
      </c>
      <c r="E35" s="342"/>
      <c r="F35" s="342">
        <v>12.19</v>
      </c>
      <c r="G35" s="342">
        <v>11.35</v>
      </c>
      <c r="H35" s="342"/>
      <c r="I35" s="342"/>
    </row>
    <row r="36" spans="1:9">
      <c r="A36" s="441" t="s">
        <v>96</v>
      </c>
      <c r="B36" s="441">
        <v>500</v>
      </c>
      <c r="C36" s="342" t="s">
        <v>1789</v>
      </c>
      <c r="D36" s="341" t="s">
        <v>1786</v>
      </c>
      <c r="E36" s="342"/>
      <c r="F36" s="342" t="s">
        <v>1786</v>
      </c>
      <c r="G36" s="342" t="s">
        <v>1786</v>
      </c>
      <c r="H36" s="342"/>
      <c r="I36" s="342"/>
    </row>
    <row r="37" spans="1:9">
      <c r="A37" s="441" t="s">
        <v>98</v>
      </c>
      <c r="B37" s="340">
        <v>0.15</v>
      </c>
      <c r="C37" s="312" t="s">
        <v>1789</v>
      </c>
      <c r="D37" s="341" t="s">
        <v>1786</v>
      </c>
      <c r="E37" s="342"/>
      <c r="F37" s="342">
        <v>47.17</v>
      </c>
      <c r="G37" s="342">
        <v>44.51</v>
      </c>
      <c r="H37" s="342"/>
      <c r="I37" s="342"/>
    </row>
    <row r="38" spans="1:9">
      <c r="A38" s="441" t="s">
        <v>100</v>
      </c>
      <c r="B38" s="441">
        <v>500</v>
      </c>
      <c r="C38" s="312" t="s">
        <v>1789</v>
      </c>
      <c r="D38" s="404">
        <v>5.41</v>
      </c>
      <c r="E38" s="342"/>
      <c r="F38" s="342" t="s">
        <v>1787</v>
      </c>
      <c r="G38" s="648">
        <v>5761</v>
      </c>
      <c r="H38" s="342"/>
      <c r="I38" s="342"/>
    </row>
    <row r="39" spans="1:9">
      <c r="A39" s="441" t="s">
        <v>103</v>
      </c>
      <c r="B39" s="340">
        <v>0.15</v>
      </c>
      <c r="C39" s="312" t="s">
        <v>1789</v>
      </c>
      <c r="D39" s="341" t="s">
        <v>1786</v>
      </c>
      <c r="E39" s="342"/>
      <c r="F39" s="342">
        <v>10.4</v>
      </c>
      <c r="G39" s="342">
        <v>10.47</v>
      </c>
      <c r="H39" s="342"/>
      <c r="I39" s="342"/>
    </row>
    <row r="40" spans="1:9">
      <c r="A40" s="441" t="s">
        <v>105</v>
      </c>
      <c r="B40" s="340">
        <v>0.15</v>
      </c>
      <c r="C40" s="312" t="s">
        <v>1789</v>
      </c>
      <c r="D40" s="341" t="s">
        <v>1786</v>
      </c>
      <c r="E40" s="342"/>
      <c r="F40" s="342" t="s">
        <v>1787</v>
      </c>
      <c r="G40" s="648">
        <v>3227</v>
      </c>
      <c r="H40" s="342"/>
      <c r="I40" s="342"/>
    </row>
    <row r="41" spans="1:9">
      <c r="A41" s="441" t="s">
        <v>106</v>
      </c>
      <c r="B41" s="340">
        <v>0.15</v>
      </c>
      <c r="C41" s="312" t="s">
        <v>1789</v>
      </c>
      <c r="D41" s="341" t="s">
        <v>1786</v>
      </c>
      <c r="E41" s="342"/>
      <c r="F41" s="342">
        <v>250.8</v>
      </c>
      <c r="G41" s="342">
        <v>242.1</v>
      </c>
      <c r="H41" s="342"/>
      <c r="I41" s="342"/>
    </row>
    <row r="42" spans="1:9">
      <c r="A42" s="441" t="s">
        <v>108</v>
      </c>
      <c r="B42" s="340">
        <v>0.15</v>
      </c>
      <c r="C42" s="312" t="s">
        <v>1789</v>
      </c>
      <c r="D42" s="341" t="s">
        <v>1786</v>
      </c>
      <c r="E42" s="342"/>
      <c r="F42" s="342">
        <v>83.38</v>
      </c>
      <c r="G42" s="342">
        <v>80.19</v>
      </c>
      <c r="H42" s="342"/>
      <c r="I42" s="342"/>
    </row>
    <row r="43" spans="1:9">
      <c r="A43" s="404" t="s">
        <v>109</v>
      </c>
      <c r="B43" s="404"/>
      <c r="C43" s="404">
        <v>22.97</v>
      </c>
      <c r="D43" s="404"/>
      <c r="E43" s="404"/>
      <c r="F43" s="404"/>
      <c r="G43" s="404"/>
      <c r="H43" s="404"/>
      <c r="I43" s="404"/>
    </row>
    <row r="44" spans="1:9">
      <c r="A44" s="441" t="s">
        <v>110</v>
      </c>
      <c r="B44" s="441">
        <v>97.3</v>
      </c>
      <c r="C44" s="312" t="s">
        <v>1789</v>
      </c>
      <c r="D44" s="312" t="s">
        <v>1789</v>
      </c>
      <c r="E44" s="342"/>
      <c r="F44" s="342">
        <v>64.08</v>
      </c>
      <c r="G44" s="342">
        <v>63.86</v>
      </c>
      <c r="H44" s="342"/>
      <c r="I44" s="342"/>
    </row>
    <row r="45" spans="1:9">
      <c r="A45" s="441" t="s">
        <v>111</v>
      </c>
      <c r="B45" s="441">
        <v>0.15</v>
      </c>
      <c r="C45" s="312" t="s">
        <v>1789</v>
      </c>
      <c r="D45" s="312" t="s">
        <v>1789</v>
      </c>
      <c r="E45" s="342"/>
      <c r="F45" s="342">
        <v>9.14</v>
      </c>
      <c r="G45" s="342">
        <v>8.58</v>
      </c>
      <c r="H45" s="342"/>
      <c r="I45" s="342"/>
    </row>
    <row r="46" spans="1:9">
      <c r="A46" s="441" t="s">
        <v>114</v>
      </c>
      <c r="B46" s="441">
        <v>0.15</v>
      </c>
      <c r="C46" s="312" t="s">
        <v>1789</v>
      </c>
      <c r="D46" s="312" t="s">
        <v>1789</v>
      </c>
      <c r="E46" s="342"/>
      <c r="F46" s="342">
        <v>108.7</v>
      </c>
      <c r="G46" s="342">
        <v>106.2</v>
      </c>
      <c r="H46" s="342"/>
      <c r="I46" s="342"/>
    </row>
    <row r="47" spans="1:9">
      <c r="A47" s="441" t="s">
        <v>115</v>
      </c>
      <c r="B47" s="441">
        <v>0.15</v>
      </c>
      <c r="C47" s="312" t="s">
        <v>1789</v>
      </c>
      <c r="D47" s="312" t="s">
        <v>1789</v>
      </c>
      <c r="E47" s="342"/>
      <c r="F47" s="342" t="s">
        <v>1786</v>
      </c>
      <c r="G47" s="342" t="s">
        <v>1786</v>
      </c>
      <c r="H47" s="342"/>
      <c r="I47" s="342"/>
    </row>
    <row r="48" spans="1:9">
      <c r="A48" s="441" t="s">
        <v>116</v>
      </c>
      <c r="B48" s="441">
        <v>0.15</v>
      </c>
      <c r="C48" s="312" t="s">
        <v>1789</v>
      </c>
      <c r="D48" s="312" t="s">
        <v>1789</v>
      </c>
      <c r="E48" s="342"/>
      <c r="F48" s="342" t="s">
        <v>1786</v>
      </c>
      <c r="G48" s="342" t="s">
        <v>1786</v>
      </c>
      <c r="H48" s="342"/>
      <c r="I48" s="342"/>
    </row>
  </sheetData>
  <mergeCells count="3">
    <mergeCell ref="A1:A2"/>
    <mergeCell ref="C1:I1"/>
    <mergeCell ref="B1:B2"/>
  </mergeCells>
  <pageMargins left="0.7" right="0.7" top="0.75" bottom="0.75" header="0.3" footer="0.3"/>
  <pageSetup paperSize="9" fitToWidth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S1" workbookViewId="0">
      <selection activeCell="AE34" sqref="AE34"/>
    </sheetView>
  </sheetViews>
  <sheetFormatPr defaultColWidth="8.85546875" defaultRowHeight="15"/>
  <cols>
    <col min="1" max="1" width="11.7109375" style="2" customWidth="1"/>
  </cols>
  <sheetData>
    <row r="1" spans="1:33" ht="76.5" customHeight="1">
      <c r="A1" s="442" t="s">
        <v>1790</v>
      </c>
      <c r="B1" s="935" t="s">
        <v>5</v>
      </c>
      <c r="C1" s="935"/>
      <c r="D1" s="935"/>
      <c r="E1" s="935"/>
      <c r="F1" s="935"/>
      <c r="G1" s="935"/>
      <c r="H1" s="935"/>
      <c r="I1" s="935"/>
      <c r="J1" s="935" t="s">
        <v>1791</v>
      </c>
      <c r="K1" s="935"/>
      <c r="L1" s="935"/>
      <c r="M1" s="935"/>
      <c r="N1" s="935"/>
      <c r="O1" s="935"/>
      <c r="P1" s="935"/>
      <c r="Q1" s="935"/>
      <c r="R1" s="935" t="s">
        <v>1792</v>
      </c>
      <c r="S1" s="935"/>
      <c r="T1" s="935"/>
      <c r="U1" s="935"/>
      <c r="V1" s="935"/>
      <c r="W1" s="935"/>
      <c r="X1" s="935"/>
      <c r="Y1" s="935"/>
      <c r="Z1" s="935" t="s">
        <v>1793</v>
      </c>
      <c r="AA1" s="935"/>
      <c r="AB1" s="935"/>
      <c r="AC1" s="935"/>
      <c r="AD1" s="935"/>
      <c r="AE1" s="935"/>
      <c r="AF1" s="935"/>
      <c r="AG1" s="935"/>
    </row>
    <row r="2" spans="1:33">
      <c r="A2" s="842" t="s">
        <v>1794</v>
      </c>
      <c r="B2" s="842" t="s">
        <v>1795</v>
      </c>
      <c r="C2" s="842" t="s">
        <v>1796</v>
      </c>
      <c r="D2" s="842" t="s">
        <v>1797</v>
      </c>
      <c r="E2" s="842" t="s">
        <v>1798</v>
      </c>
      <c r="F2" s="842" t="s">
        <v>1799</v>
      </c>
      <c r="G2" s="842" t="s">
        <v>1800</v>
      </c>
      <c r="H2" s="842" t="s">
        <v>1801</v>
      </c>
      <c r="I2" s="842" t="s">
        <v>1802</v>
      </c>
      <c r="J2" s="842" t="s">
        <v>1795</v>
      </c>
      <c r="K2" s="842" t="s">
        <v>1796</v>
      </c>
      <c r="L2" s="842" t="s">
        <v>1797</v>
      </c>
      <c r="M2" s="842" t="s">
        <v>1798</v>
      </c>
      <c r="N2" s="842" t="s">
        <v>1799</v>
      </c>
      <c r="O2" s="842" t="s">
        <v>1800</v>
      </c>
      <c r="P2" s="842" t="s">
        <v>1801</v>
      </c>
      <c r="Q2" s="842" t="s">
        <v>1802</v>
      </c>
      <c r="R2" s="842" t="s">
        <v>1795</v>
      </c>
      <c r="S2" s="842" t="s">
        <v>1796</v>
      </c>
      <c r="T2" s="842" t="s">
        <v>1797</v>
      </c>
      <c r="U2" s="842" t="s">
        <v>1798</v>
      </c>
      <c r="V2" s="842" t="s">
        <v>1799</v>
      </c>
      <c r="W2" s="842" t="s">
        <v>1800</v>
      </c>
      <c r="X2" s="842" t="s">
        <v>1801</v>
      </c>
      <c r="Y2" s="842" t="s">
        <v>1802</v>
      </c>
      <c r="Z2" s="842" t="s">
        <v>1795</v>
      </c>
      <c r="AA2" s="842" t="s">
        <v>1796</v>
      </c>
      <c r="AB2" s="842" t="s">
        <v>1797</v>
      </c>
      <c r="AC2" s="842" t="s">
        <v>1798</v>
      </c>
      <c r="AD2" s="842" t="s">
        <v>1799</v>
      </c>
      <c r="AE2" s="842" t="s">
        <v>1800</v>
      </c>
      <c r="AF2" s="842" t="s">
        <v>1801</v>
      </c>
      <c r="AG2" s="842" t="s">
        <v>1802</v>
      </c>
    </row>
    <row r="3" spans="1:33">
      <c r="A3" s="562" t="s">
        <v>41</v>
      </c>
      <c r="B3" s="559">
        <v>6.5</v>
      </c>
      <c r="C3" s="559">
        <v>4.3499999999999996</v>
      </c>
      <c r="D3" s="559">
        <v>14.3</v>
      </c>
      <c r="E3" s="559">
        <v>41.9</v>
      </c>
      <c r="F3" s="559">
        <v>254</v>
      </c>
      <c r="G3" s="560">
        <v>0.158</v>
      </c>
      <c r="H3" s="560">
        <v>3.7999999999999999E-2</v>
      </c>
      <c r="I3" s="560">
        <v>0.80400000000000005</v>
      </c>
      <c r="J3" s="559"/>
      <c r="K3" s="559"/>
      <c r="L3" s="559"/>
      <c r="M3" s="559"/>
      <c r="N3" s="559"/>
      <c r="O3" s="560"/>
      <c r="P3" s="560"/>
      <c r="Q3" s="560"/>
      <c r="R3" s="559"/>
      <c r="S3" s="559"/>
      <c r="T3" s="559"/>
      <c r="U3" s="559"/>
      <c r="V3" s="559"/>
      <c r="W3" s="560"/>
      <c r="X3" s="560"/>
      <c r="Y3" s="560"/>
      <c r="Z3" s="559"/>
      <c r="AA3" s="559"/>
      <c r="AB3" s="559"/>
      <c r="AC3" s="559"/>
      <c r="AD3" s="559"/>
      <c r="AE3" s="560"/>
      <c r="AF3" s="560"/>
      <c r="AG3" s="560"/>
    </row>
    <row r="4" spans="1:33">
      <c r="A4" s="441" t="s">
        <v>44</v>
      </c>
      <c r="B4" s="312">
        <v>5.4</v>
      </c>
      <c r="C4" s="312">
        <v>4.8600000000000003</v>
      </c>
      <c r="D4" s="312">
        <v>14.1</v>
      </c>
      <c r="E4" s="312">
        <v>42.7</v>
      </c>
      <c r="F4" s="312">
        <v>261</v>
      </c>
      <c r="G4" s="313">
        <v>0.38700000000000001</v>
      </c>
      <c r="H4" s="313">
        <v>3.9E-2</v>
      </c>
      <c r="I4" s="313">
        <v>0.57399999999999995</v>
      </c>
      <c r="J4" s="312">
        <v>5.3</v>
      </c>
      <c r="K4" s="312">
        <v>4.6900000000000004</v>
      </c>
      <c r="L4" s="312">
        <v>13.8</v>
      </c>
      <c r="M4" s="312">
        <v>40.799999999999997</v>
      </c>
      <c r="N4" s="312">
        <v>297</v>
      </c>
      <c r="O4" s="313">
        <v>0.379</v>
      </c>
      <c r="P4" s="313">
        <v>4.9000000000000002E-2</v>
      </c>
      <c r="Q4" s="313">
        <v>0.57199999999999995</v>
      </c>
      <c r="R4" s="312">
        <v>5.4</v>
      </c>
      <c r="S4" s="312">
        <v>4.7300000000000004</v>
      </c>
      <c r="T4" s="312">
        <v>13.2</v>
      </c>
      <c r="U4" s="312">
        <v>40.6</v>
      </c>
      <c r="V4" s="312">
        <v>290</v>
      </c>
      <c r="W4" s="313">
        <v>0.38900000000000001</v>
      </c>
      <c r="X4" s="313">
        <v>3.9E-2</v>
      </c>
      <c r="Y4" s="313">
        <v>0.57199999999999995</v>
      </c>
      <c r="Z4" s="312">
        <v>6.6</v>
      </c>
      <c r="AA4" s="312">
        <v>4.53</v>
      </c>
      <c r="AB4" s="312">
        <v>13.3</v>
      </c>
      <c r="AC4" s="312">
        <v>39.700000000000003</v>
      </c>
      <c r="AD4" s="312">
        <v>303</v>
      </c>
      <c r="AE4" s="313">
        <v>0.378</v>
      </c>
      <c r="AF4" s="313">
        <v>4.1000000000000002E-2</v>
      </c>
      <c r="AG4" s="313">
        <v>0.58099999999999996</v>
      </c>
    </row>
    <row r="5" spans="1:33">
      <c r="A5" s="441" t="s">
        <v>47</v>
      </c>
      <c r="B5" s="312">
        <v>7</v>
      </c>
      <c r="C5" s="312">
        <v>4.16</v>
      </c>
      <c r="D5" s="312">
        <v>8.1</v>
      </c>
      <c r="E5" s="312">
        <v>26.2</v>
      </c>
      <c r="F5" s="312">
        <v>403</v>
      </c>
      <c r="G5" s="313">
        <v>0.255</v>
      </c>
      <c r="H5" s="313">
        <v>4.2999999999999997E-2</v>
      </c>
      <c r="I5" s="313">
        <v>0.70199999999999996</v>
      </c>
      <c r="J5" s="312">
        <v>5.9</v>
      </c>
      <c r="K5" s="312">
        <v>4.63</v>
      </c>
      <c r="L5" s="312">
        <v>11.4</v>
      </c>
      <c r="M5" s="312">
        <v>36.1</v>
      </c>
      <c r="N5" s="312">
        <v>277</v>
      </c>
      <c r="O5" s="313">
        <v>0.22900000000000001</v>
      </c>
      <c r="P5" s="313">
        <v>3.6999999999999998E-2</v>
      </c>
      <c r="Q5" s="313">
        <v>0.73399999999999999</v>
      </c>
      <c r="R5" s="312">
        <v>5.9</v>
      </c>
      <c r="S5" s="312">
        <v>4.22</v>
      </c>
      <c r="T5" s="312">
        <v>11.9</v>
      </c>
      <c r="U5" s="312">
        <v>37</v>
      </c>
      <c r="V5" s="312">
        <v>289</v>
      </c>
      <c r="W5" s="313">
        <v>0.19700000000000001</v>
      </c>
      <c r="X5" s="313">
        <v>3.3000000000000002E-2</v>
      </c>
      <c r="Y5" s="313">
        <v>0.77</v>
      </c>
      <c r="Z5" s="312">
        <v>5.4</v>
      </c>
      <c r="AA5" s="312">
        <v>4.37</v>
      </c>
      <c r="AB5" s="312">
        <v>12.5</v>
      </c>
      <c r="AC5" s="312">
        <v>38.6</v>
      </c>
      <c r="AD5" s="312">
        <v>273</v>
      </c>
      <c r="AE5" s="313">
        <v>0.215</v>
      </c>
      <c r="AF5" s="313">
        <v>0.03</v>
      </c>
      <c r="AG5" s="313">
        <v>0.755</v>
      </c>
    </row>
    <row r="6" spans="1:33">
      <c r="A6" s="441" t="s">
        <v>48</v>
      </c>
      <c r="B6" s="312">
        <v>9.3000000000000007</v>
      </c>
      <c r="C6" s="312">
        <v>4.74</v>
      </c>
      <c r="D6" s="312">
        <v>15.1</v>
      </c>
      <c r="E6" s="312">
        <v>44.6</v>
      </c>
      <c r="F6" s="312">
        <v>227</v>
      </c>
      <c r="G6" s="313">
        <v>0.35699999999999998</v>
      </c>
      <c r="H6" s="313">
        <v>4.2000000000000003E-2</v>
      </c>
      <c r="I6" s="313">
        <v>0.60099999999999998</v>
      </c>
      <c r="J6" s="312">
        <v>9.5</v>
      </c>
      <c r="K6" s="312">
        <v>4.88</v>
      </c>
      <c r="L6" s="312">
        <v>15.2</v>
      </c>
      <c r="M6" s="312">
        <v>45.8</v>
      </c>
      <c r="N6" s="312">
        <v>249</v>
      </c>
      <c r="O6" s="313">
        <v>0.39600000000000002</v>
      </c>
      <c r="P6" s="313">
        <v>5.2999999999999999E-2</v>
      </c>
      <c r="Q6" s="313">
        <v>0.55100000000000005</v>
      </c>
      <c r="R6" s="312">
        <v>8.4</v>
      </c>
      <c r="S6" s="312">
        <v>4.72</v>
      </c>
      <c r="T6" s="312">
        <v>15.4</v>
      </c>
      <c r="U6" s="312">
        <v>44.5</v>
      </c>
      <c r="V6" s="312">
        <v>225</v>
      </c>
      <c r="W6" s="313">
        <v>0.49399999999999999</v>
      </c>
      <c r="X6" s="313">
        <v>6.4000000000000001E-2</v>
      </c>
      <c r="Y6" s="313">
        <v>0.442</v>
      </c>
      <c r="Z6" s="312">
        <v>7.1</v>
      </c>
      <c r="AA6" s="312">
        <v>4.79</v>
      </c>
      <c r="AB6" s="312">
        <v>15.1</v>
      </c>
      <c r="AC6" s="312">
        <v>45.3</v>
      </c>
      <c r="AD6" s="312">
        <v>236</v>
      </c>
      <c r="AE6" s="313">
        <v>0.498</v>
      </c>
      <c r="AF6" s="313">
        <v>5.1999999999999998E-2</v>
      </c>
      <c r="AG6" s="313">
        <v>0.45</v>
      </c>
    </row>
    <row r="7" spans="1:33">
      <c r="A7" s="562" t="s">
        <v>51</v>
      </c>
      <c r="B7" s="559">
        <v>3.6</v>
      </c>
      <c r="C7" s="559">
        <v>5.27</v>
      </c>
      <c r="D7" s="559">
        <v>15.2</v>
      </c>
      <c r="E7" s="559">
        <v>46.7</v>
      </c>
      <c r="F7" s="559">
        <v>174</v>
      </c>
      <c r="G7" s="560">
        <v>0.33700000000000002</v>
      </c>
      <c r="H7" s="560">
        <v>3.7999999999999999E-2</v>
      </c>
      <c r="I7" s="560">
        <v>0.625</v>
      </c>
      <c r="J7" s="559"/>
      <c r="K7" s="559"/>
      <c r="L7" s="559"/>
      <c r="M7" s="559"/>
      <c r="N7" s="559"/>
      <c r="O7" s="560"/>
      <c r="P7" s="560"/>
      <c r="Q7" s="560"/>
      <c r="R7" s="559"/>
      <c r="S7" s="559"/>
      <c r="T7" s="559"/>
      <c r="U7" s="559"/>
      <c r="V7" s="559"/>
      <c r="W7" s="560"/>
      <c r="X7" s="560"/>
      <c r="Y7" s="560"/>
      <c r="Z7" s="559"/>
      <c r="AA7" s="559"/>
      <c r="AB7" s="559"/>
      <c r="AC7" s="559"/>
      <c r="AD7" s="559"/>
      <c r="AE7" s="560">
        <v>0</v>
      </c>
      <c r="AF7" s="560">
        <v>0</v>
      </c>
      <c r="AG7" s="560">
        <v>0</v>
      </c>
    </row>
    <row r="8" spans="1:33">
      <c r="A8" s="441" t="s">
        <v>53</v>
      </c>
      <c r="B8" s="312">
        <v>5.8</v>
      </c>
      <c r="C8" s="312">
        <v>4.24</v>
      </c>
      <c r="D8" s="312">
        <v>12.3</v>
      </c>
      <c r="E8" s="312">
        <v>36.700000000000003</v>
      </c>
      <c r="F8" s="312">
        <v>235</v>
      </c>
      <c r="G8" s="313">
        <v>0.35099999999999998</v>
      </c>
      <c r="H8" s="313">
        <v>4.1000000000000002E-2</v>
      </c>
      <c r="I8" s="313">
        <v>0.60799999999999998</v>
      </c>
      <c r="J8" s="312">
        <v>7.7</v>
      </c>
      <c r="K8" s="312">
        <v>4.21</v>
      </c>
      <c r="L8" s="312">
        <v>12.1</v>
      </c>
      <c r="M8" s="312">
        <v>36.5</v>
      </c>
      <c r="N8" s="312">
        <v>276</v>
      </c>
      <c r="O8" s="313">
        <v>0.29899999999999999</v>
      </c>
      <c r="P8" s="313">
        <v>4.2000000000000003E-2</v>
      </c>
      <c r="Q8" s="313">
        <v>0.65900000000000003</v>
      </c>
      <c r="R8" s="312">
        <v>8.5</v>
      </c>
      <c r="S8" s="312">
        <v>4.1100000000000003</v>
      </c>
      <c r="T8" s="312">
        <v>11.8</v>
      </c>
      <c r="U8" s="312">
        <v>35.5</v>
      </c>
      <c r="V8" s="312">
        <v>216</v>
      </c>
      <c r="W8" s="313">
        <v>0.25600000000000001</v>
      </c>
      <c r="X8" s="313">
        <v>3.9E-2</v>
      </c>
      <c r="Y8" s="313">
        <v>0.70499999999999996</v>
      </c>
      <c r="Z8" s="312">
        <v>9.3000000000000007</v>
      </c>
      <c r="AA8" s="312">
        <v>4.37</v>
      </c>
      <c r="AB8" s="312">
        <v>12.3</v>
      </c>
      <c r="AC8" s="312">
        <v>376</v>
      </c>
      <c r="AD8" s="312">
        <v>285</v>
      </c>
      <c r="AE8" s="313">
        <v>0.24199999999999999</v>
      </c>
      <c r="AF8" s="313">
        <v>3.1E-2</v>
      </c>
      <c r="AG8" s="313">
        <v>0.72699999999999998</v>
      </c>
    </row>
    <row r="9" spans="1:33">
      <c r="A9" s="441" t="s">
        <v>56</v>
      </c>
      <c r="B9" s="312">
        <v>4.0999999999999996</v>
      </c>
      <c r="C9" s="312">
        <v>4.9800000000000004</v>
      </c>
      <c r="D9" s="312">
        <v>14.8</v>
      </c>
      <c r="E9" s="312">
        <v>45.1</v>
      </c>
      <c r="F9" s="312">
        <v>164</v>
      </c>
      <c r="G9" s="313">
        <v>0.42299999999999999</v>
      </c>
      <c r="H9" s="313">
        <v>5.0999999999999997E-2</v>
      </c>
      <c r="I9" s="313">
        <v>0.52600000000000002</v>
      </c>
      <c r="J9" s="312">
        <v>5.2</v>
      </c>
      <c r="K9" s="312">
        <v>4.87</v>
      </c>
      <c r="L9" s="312">
        <v>14.4</v>
      </c>
      <c r="M9" s="312">
        <v>44.1</v>
      </c>
      <c r="N9" s="312">
        <v>155</v>
      </c>
      <c r="O9" s="313">
        <v>0.30499999999999999</v>
      </c>
      <c r="P9" s="313">
        <v>5.0999999999999997E-2</v>
      </c>
      <c r="Q9" s="313">
        <v>0.64400000000000002</v>
      </c>
      <c r="R9" s="312">
        <v>2.9</v>
      </c>
      <c r="S9" s="312">
        <v>4.9400000000000004</v>
      </c>
      <c r="T9" s="312">
        <v>15.2</v>
      </c>
      <c r="U9" s="312">
        <v>44.5</v>
      </c>
      <c r="V9" s="312">
        <v>75</v>
      </c>
      <c r="W9" s="313">
        <v>0.28399999999999997</v>
      </c>
      <c r="X9" s="313">
        <v>4.9000000000000002E-2</v>
      </c>
      <c r="Y9" s="313">
        <v>0.66700000000000004</v>
      </c>
      <c r="Z9" s="312">
        <v>4</v>
      </c>
      <c r="AA9" s="312">
        <v>5.33</v>
      </c>
      <c r="AB9" s="312">
        <v>16</v>
      </c>
      <c r="AC9" s="312">
        <v>47.6</v>
      </c>
      <c r="AD9" s="312">
        <v>211</v>
      </c>
      <c r="AE9" s="313">
        <v>0.33200000000000002</v>
      </c>
      <c r="AF9" s="313">
        <v>4.1000000000000002E-2</v>
      </c>
      <c r="AG9" s="313">
        <v>0.627</v>
      </c>
    </row>
    <row r="10" spans="1:33">
      <c r="A10" s="441" t="s">
        <v>58</v>
      </c>
      <c r="B10" s="312">
        <v>6.7</v>
      </c>
      <c r="C10" s="312">
        <v>4.6500000000000004</v>
      </c>
      <c r="D10" s="312">
        <v>15.3</v>
      </c>
      <c r="E10" s="312">
        <v>43.6</v>
      </c>
      <c r="F10" s="312">
        <v>199</v>
      </c>
      <c r="G10" s="313">
        <v>0.30599999999999999</v>
      </c>
      <c r="H10" s="313">
        <v>5.8000000000000003E-2</v>
      </c>
      <c r="I10" s="313">
        <v>0.63600000000000001</v>
      </c>
      <c r="J10" s="312">
        <v>6.6</v>
      </c>
      <c r="K10" s="312">
        <v>4.8600000000000003</v>
      </c>
      <c r="L10" s="312">
        <v>15.1</v>
      </c>
      <c r="M10" s="312">
        <v>45.2</v>
      </c>
      <c r="N10" s="312">
        <v>256</v>
      </c>
      <c r="O10" s="313">
        <v>0.31</v>
      </c>
      <c r="P10" s="313">
        <v>3.6999999999999998E-2</v>
      </c>
      <c r="Q10" s="313">
        <v>0.65300000000000002</v>
      </c>
      <c r="R10" s="312">
        <v>5.6</v>
      </c>
      <c r="S10" s="312">
        <v>4.74</v>
      </c>
      <c r="T10" s="312">
        <v>15.2</v>
      </c>
      <c r="U10" s="312">
        <v>45</v>
      </c>
      <c r="V10" s="312">
        <v>214</v>
      </c>
      <c r="W10" s="313">
        <v>0.32600000000000001</v>
      </c>
      <c r="X10" s="313">
        <v>4.7E-2</v>
      </c>
      <c r="Y10" s="313">
        <v>0.627</v>
      </c>
      <c r="Z10" s="312">
        <v>5.4</v>
      </c>
      <c r="AA10" s="312">
        <v>4.95</v>
      </c>
      <c r="AB10" s="312">
        <v>16.100000000000001</v>
      </c>
      <c r="AC10" s="312">
        <v>46.4</v>
      </c>
      <c r="AD10" s="312">
        <v>257</v>
      </c>
      <c r="AE10" s="313">
        <v>0.36599999999999999</v>
      </c>
      <c r="AF10" s="313">
        <v>6.3E-2</v>
      </c>
      <c r="AG10" s="313">
        <v>0.57099999999999995</v>
      </c>
    </row>
    <row r="11" spans="1:33">
      <c r="A11" s="562" t="s">
        <v>60</v>
      </c>
      <c r="B11" s="559">
        <v>5.3</v>
      </c>
      <c r="C11" s="559">
        <v>5.37</v>
      </c>
      <c r="D11" s="559">
        <v>15</v>
      </c>
      <c r="E11" s="559">
        <v>47.4</v>
      </c>
      <c r="F11" s="559">
        <v>300</v>
      </c>
      <c r="G11" s="560">
        <v>0.39500000000000002</v>
      </c>
      <c r="H11" s="560">
        <v>4.7E-2</v>
      </c>
      <c r="I11" s="560">
        <v>0.55800000000000005</v>
      </c>
      <c r="J11" s="559"/>
      <c r="K11" s="559"/>
      <c r="L11" s="559"/>
      <c r="M11" s="559"/>
      <c r="N11" s="559"/>
      <c r="O11" s="560"/>
      <c r="P11" s="560"/>
      <c r="Q11" s="560"/>
      <c r="R11" s="559"/>
      <c r="S11" s="559"/>
      <c r="T11" s="559"/>
      <c r="U11" s="559"/>
      <c r="V11" s="559"/>
      <c r="W11" s="560"/>
      <c r="X11" s="560"/>
      <c r="Y11" s="560"/>
      <c r="Z11" s="559"/>
      <c r="AA11" s="559"/>
      <c r="AB11" s="559"/>
      <c r="AC11" s="559"/>
      <c r="AD11" s="559"/>
      <c r="AE11" s="560">
        <v>0</v>
      </c>
      <c r="AF11" s="560">
        <v>0</v>
      </c>
      <c r="AG11" s="560">
        <v>0</v>
      </c>
    </row>
    <row r="12" spans="1:33">
      <c r="A12" s="441" t="s">
        <v>62</v>
      </c>
      <c r="B12" s="312">
        <v>4.9000000000000004</v>
      </c>
      <c r="C12" s="312">
        <v>4.68</v>
      </c>
      <c r="D12" s="312">
        <v>13.7</v>
      </c>
      <c r="E12" s="312">
        <v>42</v>
      </c>
      <c r="F12" s="312">
        <v>185</v>
      </c>
      <c r="G12" s="313">
        <v>0.47799999999999998</v>
      </c>
      <c r="H12" s="313">
        <v>3.2000000000000001E-2</v>
      </c>
      <c r="I12" s="313">
        <v>0.49</v>
      </c>
      <c r="J12" s="312">
        <v>4.5</v>
      </c>
      <c r="K12" s="312">
        <v>4.4400000000000004</v>
      </c>
      <c r="L12" s="312">
        <v>14</v>
      </c>
      <c r="M12" s="312">
        <v>40.200000000000003</v>
      </c>
      <c r="N12" s="312">
        <v>186</v>
      </c>
      <c r="O12" s="313">
        <v>0.45400000000000001</v>
      </c>
      <c r="P12" s="313">
        <v>3.5999999999999997E-2</v>
      </c>
      <c r="Q12" s="313">
        <v>0.51</v>
      </c>
      <c r="R12" s="312">
        <v>4.2</v>
      </c>
      <c r="S12" s="312">
        <v>4.55</v>
      </c>
      <c r="T12" s="312">
        <v>13.8</v>
      </c>
      <c r="U12" s="312">
        <v>41.2</v>
      </c>
      <c r="V12" s="312">
        <v>170</v>
      </c>
      <c r="W12" s="313">
        <v>0.437</v>
      </c>
      <c r="X12" s="313">
        <v>2.7E-2</v>
      </c>
      <c r="Y12" s="313">
        <v>0.53600000000000003</v>
      </c>
      <c r="Z12" s="312">
        <v>4.4000000000000004</v>
      </c>
      <c r="AA12" s="312">
        <v>4.57</v>
      </c>
      <c r="AB12" s="312">
        <v>14.5</v>
      </c>
      <c r="AC12" s="312">
        <v>40.9</v>
      </c>
      <c r="AD12" s="312">
        <v>180</v>
      </c>
      <c r="AE12" s="313">
        <v>0.44500000000000001</v>
      </c>
      <c r="AF12" s="313">
        <v>3.5999999999999997E-2</v>
      </c>
      <c r="AG12" s="313">
        <v>0.51900000000000002</v>
      </c>
    </row>
    <row r="13" spans="1:33">
      <c r="A13" s="441" t="s">
        <v>65</v>
      </c>
      <c r="B13" s="312">
        <v>9.3000000000000007</v>
      </c>
      <c r="C13" s="312">
        <v>3.94</v>
      </c>
      <c r="D13" s="312">
        <v>12.3</v>
      </c>
      <c r="E13" s="312">
        <v>35.4</v>
      </c>
      <c r="F13" s="312">
        <v>144</v>
      </c>
      <c r="G13" s="313">
        <v>0.23899999999999999</v>
      </c>
      <c r="H13" s="313">
        <v>3.3000000000000002E-2</v>
      </c>
      <c r="I13" s="313">
        <v>0.72799999999999998</v>
      </c>
      <c r="J13" s="312">
        <v>6.3</v>
      </c>
      <c r="K13" s="312">
        <v>4.13</v>
      </c>
      <c r="L13" s="312">
        <v>12.7</v>
      </c>
      <c r="M13" s="312">
        <v>37.200000000000003</v>
      </c>
      <c r="N13" s="312">
        <v>123</v>
      </c>
      <c r="O13" s="313">
        <v>0.317</v>
      </c>
      <c r="P13" s="313">
        <v>3.5000000000000003E-2</v>
      </c>
      <c r="Q13" s="313">
        <v>0.64800000000000002</v>
      </c>
      <c r="R13" s="312">
        <v>4.2</v>
      </c>
      <c r="S13" s="312">
        <v>4.05</v>
      </c>
      <c r="T13" s="312">
        <v>12.3</v>
      </c>
      <c r="U13" s="312">
        <v>36.799999999999997</v>
      </c>
      <c r="V13" s="312">
        <v>101</v>
      </c>
      <c r="W13" s="313">
        <v>0.36499999999999999</v>
      </c>
      <c r="X13" s="313">
        <v>2.9000000000000001E-2</v>
      </c>
      <c r="Y13" s="313">
        <v>0.60599999999999998</v>
      </c>
      <c r="Z13" s="312">
        <v>5.0999999999999996</v>
      </c>
      <c r="AA13" s="312">
        <v>4.0999999999999996</v>
      </c>
      <c r="AB13" s="312">
        <v>12.5</v>
      </c>
      <c r="AC13" s="312">
        <v>37</v>
      </c>
      <c r="AD13" s="312">
        <v>117</v>
      </c>
      <c r="AE13" s="313">
        <v>0.41899999999999998</v>
      </c>
      <c r="AF13" s="313">
        <v>4.2999999999999997E-2</v>
      </c>
      <c r="AG13" s="313">
        <v>0.53800000000000003</v>
      </c>
    </row>
    <row r="14" spans="1:33">
      <c r="A14" s="645" t="s">
        <v>68</v>
      </c>
      <c r="B14" s="559">
        <v>7.5</v>
      </c>
      <c r="C14" s="559">
        <v>4.88</v>
      </c>
      <c r="D14" s="559">
        <v>14.7</v>
      </c>
      <c r="E14" s="559">
        <v>43.2</v>
      </c>
      <c r="F14" s="559">
        <v>208</v>
      </c>
      <c r="G14" s="560">
        <v>0.31</v>
      </c>
      <c r="H14" s="560">
        <v>2.7E-2</v>
      </c>
      <c r="I14" s="560">
        <v>0.66300000000000003</v>
      </c>
      <c r="J14" s="559">
        <v>8.3000000000000007</v>
      </c>
      <c r="K14" s="559">
        <v>4.99</v>
      </c>
      <c r="L14" s="559">
        <v>15.2</v>
      </c>
      <c r="M14" s="559">
        <v>44.5</v>
      </c>
      <c r="N14" s="559">
        <v>227</v>
      </c>
      <c r="O14" s="560">
        <v>0.30299999999999999</v>
      </c>
      <c r="P14" s="560">
        <v>0.04</v>
      </c>
      <c r="Q14" s="560">
        <v>0.65700000000000003</v>
      </c>
      <c r="R14" s="559"/>
      <c r="S14" s="559"/>
      <c r="T14" s="559"/>
      <c r="U14" s="559"/>
      <c r="V14" s="559"/>
      <c r="W14" s="560"/>
      <c r="X14" s="560"/>
      <c r="Y14" s="560"/>
      <c r="Z14" s="559"/>
      <c r="AA14" s="559"/>
      <c r="AB14" s="559"/>
      <c r="AC14" s="559"/>
      <c r="AD14" s="559"/>
      <c r="AE14" s="560">
        <v>0</v>
      </c>
      <c r="AF14" s="560">
        <v>0</v>
      </c>
      <c r="AG14" s="560">
        <v>0</v>
      </c>
    </row>
    <row r="15" spans="1:33">
      <c r="A15" s="441" t="s">
        <v>70</v>
      </c>
      <c r="B15" s="312">
        <v>6.9</v>
      </c>
      <c r="C15" s="312">
        <v>5.03</v>
      </c>
      <c r="D15" s="312">
        <v>14.3</v>
      </c>
      <c r="E15" s="312">
        <v>43.2</v>
      </c>
      <c r="F15" s="312">
        <v>258</v>
      </c>
      <c r="G15" s="313">
        <v>0.36099999999999999</v>
      </c>
      <c r="H15" s="313">
        <v>3.6999999999999998E-2</v>
      </c>
      <c r="I15" s="313">
        <v>0.60199999999999998</v>
      </c>
      <c r="J15" s="312">
        <v>7</v>
      </c>
      <c r="K15" s="312">
        <v>4.91</v>
      </c>
      <c r="L15" s="312">
        <v>14</v>
      </c>
      <c r="M15" s="312">
        <v>42.6</v>
      </c>
      <c r="N15" s="312">
        <v>236</v>
      </c>
      <c r="O15" s="313">
        <v>0.35799999999999998</v>
      </c>
      <c r="P15" s="313">
        <v>0.05</v>
      </c>
      <c r="Q15" s="313">
        <v>0.59199999999999997</v>
      </c>
      <c r="R15" s="312">
        <v>7.2</v>
      </c>
      <c r="S15" s="312">
        <v>4.6100000000000003</v>
      </c>
      <c r="T15" s="312">
        <v>13.2</v>
      </c>
      <c r="U15" s="312">
        <v>39.299999999999997</v>
      </c>
      <c r="V15" s="312">
        <v>86</v>
      </c>
      <c r="W15" s="313">
        <v>0.432</v>
      </c>
      <c r="X15" s="313">
        <v>5.6000000000000001E-2</v>
      </c>
      <c r="Y15" s="313">
        <v>0.51200000000000001</v>
      </c>
      <c r="Z15" s="312">
        <v>6.9</v>
      </c>
      <c r="AA15" s="312">
        <v>4.6900000000000004</v>
      </c>
      <c r="AB15" s="312">
        <v>13.3</v>
      </c>
      <c r="AC15" s="312">
        <v>39.9</v>
      </c>
      <c r="AD15" s="312">
        <v>225</v>
      </c>
      <c r="AE15" s="313">
        <v>0.30299999999999999</v>
      </c>
      <c r="AF15" s="313">
        <v>0.05</v>
      </c>
      <c r="AG15" s="313">
        <v>0.64700000000000002</v>
      </c>
    </row>
    <row r="16" spans="1:33">
      <c r="A16" s="441" t="s">
        <v>73</v>
      </c>
      <c r="B16" s="312">
        <v>6.9</v>
      </c>
      <c r="C16" s="312">
        <v>5.42</v>
      </c>
      <c r="D16" s="312">
        <v>15.4</v>
      </c>
      <c r="E16" s="312">
        <v>46.2</v>
      </c>
      <c r="F16" s="312">
        <v>188</v>
      </c>
      <c r="G16" s="313">
        <v>0.153</v>
      </c>
      <c r="H16" s="313">
        <v>7.3999999999999996E-2</v>
      </c>
      <c r="I16" s="313">
        <v>0.77300000000000002</v>
      </c>
      <c r="J16" s="312">
        <v>5.5</v>
      </c>
      <c r="K16" s="312">
        <v>5.09</v>
      </c>
      <c r="L16" s="312">
        <v>14.4</v>
      </c>
      <c r="M16" s="312">
        <v>43.5</v>
      </c>
      <c r="N16" s="312">
        <v>183</v>
      </c>
      <c r="O16" s="313">
        <v>0.16300000000000001</v>
      </c>
      <c r="P16" s="313">
        <v>5.7000000000000002E-2</v>
      </c>
      <c r="Q16" s="313">
        <v>0.78</v>
      </c>
      <c r="R16" s="312">
        <v>5.6</v>
      </c>
      <c r="S16" s="312">
        <v>5.46</v>
      </c>
      <c r="T16" s="312">
        <v>15</v>
      </c>
      <c r="U16" s="312">
        <v>47.3</v>
      </c>
      <c r="V16" s="312">
        <v>186</v>
      </c>
      <c r="W16" s="313">
        <v>0.19700000000000001</v>
      </c>
      <c r="X16" s="313">
        <v>6.4000000000000001E-2</v>
      </c>
      <c r="Y16" s="313">
        <v>0.73899999999999999</v>
      </c>
      <c r="Z16" s="312">
        <v>3.6</v>
      </c>
      <c r="AA16" s="312">
        <v>4.72</v>
      </c>
      <c r="AB16" s="312">
        <v>13.6</v>
      </c>
      <c r="AC16" s="312">
        <v>40.799999999999997</v>
      </c>
      <c r="AD16" s="312">
        <v>153</v>
      </c>
      <c r="AE16" s="313">
        <v>0.248</v>
      </c>
      <c r="AF16" s="313">
        <v>8.6999999999999994E-2</v>
      </c>
      <c r="AG16" s="313">
        <v>0.66500000000000004</v>
      </c>
    </row>
    <row r="17" spans="1:33">
      <c r="A17" s="562" t="s">
        <v>74</v>
      </c>
      <c r="B17" s="559">
        <v>8.9</v>
      </c>
      <c r="C17" s="559">
        <v>4.3</v>
      </c>
      <c r="D17" s="559">
        <v>14.4</v>
      </c>
      <c r="E17" s="559">
        <v>41.9</v>
      </c>
      <c r="F17" s="559">
        <v>276</v>
      </c>
      <c r="G17" s="560">
        <v>0.23899999999999999</v>
      </c>
      <c r="H17" s="560">
        <v>4.3999999999999997E-2</v>
      </c>
      <c r="I17" s="560">
        <v>0.71699999999999997</v>
      </c>
      <c r="J17" s="559"/>
      <c r="K17" s="559"/>
      <c r="L17" s="559"/>
      <c r="M17" s="559"/>
      <c r="N17" s="559"/>
      <c r="O17" s="560"/>
      <c r="P17" s="560"/>
      <c r="Q17" s="560"/>
      <c r="R17" s="559"/>
      <c r="S17" s="559"/>
      <c r="T17" s="559"/>
      <c r="U17" s="559"/>
      <c r="V17" s="559"/>
      <c r="W17" s="560"/>
      <c r="X17" s="560"/>
      <c r="Y17" s="560"/>
      <c r="Z17" s="559"/>
      <c r="AA17" s="559"/>
      <c r="AB17" s="559"/>
      <c r="AC17" s="559"/>
      <c r="AD17" s="559"/>
      <c r="AE17" s="560"/>
      <c r="AF17" s="560"/>
      <c r="AG17" s="560"/>
    </row>
    <row r="18" spans="1:33">
      <c r="A18" s="562" t="s">
        <v>76</v>
      </c>
      <c r="B18" s="559">
        <v>6.2</v>
      </c>
      <c r="C18" s="559">
        <v>6.05</v>
      </c>
      <c r="D18" s="559">
        <v>17.600000000000001</v>
      </c>
      <c r="E18" s="559">
        <v>53.7</v>
      </c>
      <c r="F18" s="559">
        <v>168</v>
      </c>
      <c r="G18" s="560">
        <v>0.39800000000000002</v>
      </c>
      <c r="H18" s="560">
        <v>3.9E-2</v>
      </c>
      <c r="I18" s="560">
        <v>0.56299999999999994</v>
      </c>
      <c r="J18" s="559"/>
      <c r="K18" s="559"/>
      <c r="L18" s="559"/>
      <c r="M18" s="559"/>
      <c r="N18" s="559"/>
      <c r="O18" s="560"/>
      <c r="P18" s="560"/>
      <c r="Q18" s="560"/>
      <c r="R18" s="559"/>
      <c r="S18" s="559"/>
      <c r="T18" s="559"/>
      <c r="U18" s="559"/>
      <c r="V18" s="559"/>
      <c r="W18" s="560"/>
      <c r="X18" s="560"/>
      <c r="Y18" s="560"/>
      <c r="Z18" s="559"/>
      <c r="AA18" s="559"/>
      <c r="AB18" s="559"/>
      <c r="AC18" s="559"/>
      <c r="AD18" s="559"/>
      <c r="AE18" s="560"/>
      <c r="AF18" s="560"/>
      <c r="AG18" s="560"/>
    </row>
    <row r="19" spans="1:33">
      <c r="A19" s="441" t="s">
        <v>77</v>
      </c>
      <c r="B19" s="312">
        <v>7.6</v>
      </c>
      <c r="C19" s="312">
        <v>4.68</v>
      </c>
      <c r="D19" s="312">
        <v>12.7</v>
      </c>
      <c r="E19" s="312">
        <v>37.6</v>
      </c>
      <c r="F19" s="312">
        <v>268</v>
      </c>
      <c r="G19" s="313">
        <v>0.378</v>
      </c>
      <c r="H19" s="313">
        <v>3.7999999999999999E-2</v>
      </c>
      <c r="I19" s="313">
        <v>0.58399999999999996</v>
      </c>
      <c r="J19" s="312">
        <v>6.4</v>
      </c>
      <c r="K19" s="312">
        <v>4.9000000000000004</v>
      </c>
      <c r="L19" s="312">
        <v>12.9</v>
      </c>
      <c r="M19" s="312">
        <v>39.6</v>
      </c>
      <c r="N19" s="312">
        <v>234</v>
      </c>
      <c r="O19" s="313">
        <v>0.33900000000000002</v>
      </c>
      <c r="P19" s="313">
        <v>3.7999999999999999E-2</v>
      </c>
      <c r="Q19" s="313">
        <v>0.623</v>
      </c>
      <c r="R19" s="312">
        <v>6.6</v>
      </c>
      <c r="S19" s="312">
        <v>4.92</v>
      </c>
      <c r="T19" s="312">
        <v>13.4</v>
      </c>
      <c r="U19" s="312">
        <v>39.5</v>
      </c>
      <c r="V19" s="312">
        <v>187</v>
      </c>
      <c r="W19" s="313">
        <v>0.41099999999999998</v>
      </c>
      <c r="X19" s="313">
        <v>3.5000000000000003E-2</v>
      </c>
      <c r="Y19" s="313">
        <v>0.55400000000000005</v>
      </c>
      <c r="Z19" s="312">
        <v>7</v>
      </c>
      <c r="AA19" s="312">
        <v>4.75</v>
      </c>
      <c r="AB19" s="312">
        <v>13</v>
      </c>
      <c r="AC19" s="312">
        <v>38.6</v>
      </c>
      <c r="AD19" s="312">
        <v>234</v>
      </c>
      <c r="AE19" s="313">
        <v>0.40300000000000002</v>
      </c>
      <c r="AF19" s="313">
        <v>4.1000000000000002E-2</v>
      </c>
      <c r="AG19" s="313">
        <v>0.55600000000000005</v>
      </c>
    </row>
    <row r="20" spans="1:33">
      <c r="A20" s="441" t="s">
        <v>78</v>
      </c>
      <c r="B20" s="312">
        <v>3.6</v>
      </c>
      <c r="C20" s="312">
        <v>4.46</v>
      </c>
      <c r="D20" s="312">
        <v>13.4</v>
      </c>
      <c r="E20" s="312">
        <v>39.5</v>
      </c>
      <c r="F20" s="312">
        <v>207</v>
      </c>
      <c r="G20" s="313">
        <v>0.34</v>
      </c>
      <c r="H20" s="313">
        <v>4.7E-2</v>
      </c>
      <c r="I20" s="313">
        <v>0.61299999999999999</v>
      </c>
      <c r="J20" s="312">
        <v>3.9</v>
      </c>
      <c r="K20" s="312">
        <v>4.42</v>
      </c>
      <c r="L20" s="312">
        <v>13.6</v>
      </c>
      <c r="M20" s="312">
        <v>39.299999999999997</v>
      </c>
      <c r="N20" s="312">
        <v>189</v>
      </c>
      <c r="O20" s="313">
        <v>0.27100000000000002</v>
      </c>
      <c r="P20" s="313">
        <v>4.4999999999999998E-2</v>
      </c>
      <c r="Q20" s="313">
        <v>0.68400000000000005</v>
      </c>
      <c r="R20" s="312">
        <v>4</v>
      </c>
      <c r="S20" s="312">
        <v>4.57</v>
      </c>
      <c r="T20" s="312">
        <v>14.1</v>
      </c>
      <c r="U20" s="312">
        <v>40.299999999999997</v>
      </c>
      <c r="V20" s="312">
        <v>196</v>
      </c>
      <c r="W20" s="313">
        <v>0.28899999999999998</v>
      </c>
      <c r="X20" s="313">
        <v>5.2999999999999999E-2</v>
      </c>
      <c r="Y20" s="313">
        <v>0.65800000000000003</v>
      </c>
      <c r="Z20" s="312">
        <v>5.0999999999999996</v>
      </c>
      <c r="AA20" s="312">
        <v>4.38</v>
      </c>
      <c r="AB20" s="312">
        <v>13.4</v>
      </c>
      <c r="AC20" s="312">
        <v>38.700000000000003</v>
      </c>
      <c r="AD20" s="312">
        <v>214</v>
      </c>
      <c r="AE20" s="313">
        <v>0.308</v>
      </c>
      <c r="AF20" s="313">
        <v>5.3999999999999999E-2</v>
      </c>
      <c r="AG20" s="313">
        <v>0.63800000000000001</v>
      </c>
    </row>
    <row r="21" spans="1:33">
      <c r="A21" s="441" t="s">
        <v>79</v>
      </c>
      <c r="B21" s="312">
        <v>6.7</v>
      </c>
      <c r="C21" s="312">
        <v>4.9000000000000004</v>
      </c>
      <c r="D21" s="312">
        <v>14.9</v>
      </c>
      <c r="E21" s="312">
        <v>45.3</v>
      </c>
      <c r="F21" s="312">
        <v>292</v>
      </c>
      <c r="G21" s="313">
        <v>0.19500000000000001</v>
      </c>
      <c r="H21" s="313">
        <v>3.9E-2</v>
      </c>
      <c r="I21" s="313">
        <v>0.76600000000000001</v>
      </c>
      <c r="J21" s="312">
        <v>6.2</v>
      </c>
      <c r="K21" s="312">
        <v>5.08</v>
      </c>
      <c r="L21" s="312">
        <v>15.1</v>
      </c>
      <c r="M21" s="312">
        <v>46.6</v>
      </c>
      <c r="N21" s="312">
        <v>302</v>
      </c>
      <c r="O21" s="313">
        <v>0.26</v>
      </c>
      <c r="P21" s="313">
        <v>0.06</v>
      </c>
      <c r="Q21" s="313">
        <v>0.68</v>
      </c>
      <c r="R21" s="312">
        <v>6.5</v>
      </c>
      <c r="S21" s="312">
        <v>5.0599999999999996</v>
      </c>
      <c r="T21" s="312">
        <v>15.8</v>
      </c>
      <c r="U21" s="312">
        <v>46.1</v>
      </c>
      <c r="V21" s="312">
        <v>325</v>
      </c>
      <c r="W21" s="313">
        <v>0.254</v>
      </c>
      <c r="X21" s="313">
        <v>5.2999999999999999E-2</v>
      </c>
      <c r="Y21" s="313">
        <v>0.69299999999999995</v>
      </c>
      <c r="Z21" s="312">
        <v>4.9000000000000004</v>
      </c>
      <c r="AA21" s="312">
        <v>5.04</v>
      </c>
      <c r="AB21" s="312">
        <v>15.4</v>
      </c>
      <c r="AC21" s="312">
        <v>44.9</v>
      </c>
      <c r="AD21" s="312">
        <v>281</v>
      </c>
      <c r="AE21" s="313">
        <v>0.29099999999999998</v>
      </c>
      <c r="AF21" s="313">
        <v>4.2000000000000003E-2</v>
      </c>
      <c r="AG21" s="313">
        <v>0.66700000000000004</v>
      </c>
    </row>
    <row r="22" spans="1:33">
      <c r="A22" s="441" t="s">
        <v>81</v>
      </c>
      <c r="B22" s="312">
        <v>5.2</v>
      </c>
      <c r="C22" s="312">
        <v>4.29</v>
      </c>
      <c r="D22" s="312">
        <v>13.3</v>
      </c>
      <c r="E22" s="312">
        <v>40.299999999999997</v>
      </c>
      <c r="F22" s="312">
        <v>212</v>
      </c>
      <c r="G22" s="313">
        <v>0.28499999999999998</v>
      </c>
      <c r="H22" s="313">
        <v>5.1999999999999998E-2</v>
      </c>
      <c r="I22" s="313">
        <v>0.66300000000000003</v>
      </c>
      <c r="J22" s="312">
        <v>5.9</v>
      </c>
      <c r="K22" s="312">
        <v>4.25</v>
      </c>
      <c r="L22" s="312">
        <v>14</v>
      </c>
      <c r="M22" s="312">
        <v>40.4</v>
      </c>
      <c r="N22" s="312">
        <v>185</v>
      </c>
      <c r="O22" s="313">
        <v>0.36699999999999999</v>
      </c>
      <c r="P22" s="313">
        <v>7.8E-2</v>
      </c>
      <c r="Q22" s="313">
        <v>0.55500000000000005</v>
      </c>
      <c r="R22" s="312">
        <v>7</v>
      </c>
      <c r="S22" s="312">
        <v>4.1500000000000004</v>
      </c>
      <c r="T22" s="312">
        <v>13.5</v>
      </c>
      <c r="U22" s="312">
        <v>39.200000000000003</v>
      </c>
      <c r="V22" s="312">
        <v>206</v>
      </c>
      <c r="W22" s="313">
        <v>0.28299999999999997</v>
      </c>
      <c r="X22" s="313">
        <v>5.6000000000000001E-2</v>
      </c>
      <c r="Y22" s="313">
        <v>0.66100000000000003</v>
      </c>
      <c r="Z22" s="312">
        <v>6.1</v>
      </c>
      <c r="AA22" s="312">
        <v>4.32</v>
      </c>
      <c r="AB22" s="312">
        <v>13.8</v>
      </c>
      <c r="AC22" s="312">
        <v>40.4</v>
      </c>
      <c r="AD22" s="312">
        <v>228</v>
      </c>
      <c r="AE22" s="313">
        <v>0.312</v>
      </c>
      <c r="AF22" s="313">
        <v>0.06</v>
      </c>
      <c r="AG22" s="313">
        <v>0.628</v>
      </c>
    </row>
    <row r="23" spans="1:33">
      <c r="A23" s="441" t="s">
        <v>84</v>
      </c>
      <c r="B23" s="312">
        <v>4.5999999999999996</v>
      </c>
      <c r="C23" s="312">
        <v>4.58</v>
      </c>
      <c r="D23" s="312">
        <v>13</v>
      </c>
      <c r="E23" s="312">
        <v>39.700000000000003</v>
      </c>
      <c r="F23" s="312">
        <v>274</v>
      </c>
      <c r="G23" s="313">
        <v>0.317</v>
      </c>
      <c r="H23" s="313">
        <v>4.9000000000000002E-2</v>
      </c>
      <c r="I23" s="313">
        <v>0.63400000000000001</v>
      </c>
      <c r="J23" s="312">
        <v>5.2</v>
      </c>
      <c r="K23" s="312">
        <v>4.05</v>
      </c>
      <c r="L23" s="312">
        <v>12.4</v>
      </c>
      <c r="M23" s="312">
        <v>34.9</v>
      </c>
      <c r="N23" s="312">
        <v>214</v>
      </c>
      <c r="O23" s="313">
        <v>0.34200000000000003</v>
      </c>
      <c r="P23" s="313">
        <v>5.1999999999999998E-2</v>
      </c>
      <c r="Q23" s="313">
        <v>0.60599999999999998</v>
      </c>
      <c r="R23" s="312">
        <v>5.5</v>
      </c>
      <c r="S23" s="312">
        <v>4.2300000000000004</v>
      </c>
      <c r="T23" s="312">
        <v>12.6</v>
      </c>
      <c r="U23" s="312">
        <v>36.200000000000003</v>
      </c>
      <c r="V23" s="312">
        <v>272</v>
      </c>
      <c r="W23" s="313">
        <v>0.311</v>
      </c>
      <c r="X23" s="313">
        <v>3.5000000000000003E-2</v>
      </c>
      <c r="Y23" s="313">
        <v>0.65400000000000003</v>
      </c>
      <c r="Z23" s="312">
        <v>5.9</v>
      </c>
      <c r="AA23" s="312">
        <v>4.4000000000000004</v>
      </c>
      <c r="AB23" s="312">
        <v>13</v>
      </c>
      <c r="AC23" s="312">
        <v>38.200000000000003</v>
      </c>
      <c r="AD23" s="312">
        <v>297</v>
      </c>
      <c r="AE23" s="313">
        <v>0.25700000000000001</v>
      </c>
      <c r="AF23" s="313">
        <v>4.7E-2</v>
      </c>
      <c r="AG23" s="313">
        <v>0.69599999999999995</v>
      </c>
    </row>
    <row r="24" spans="1:33">
      <c r="A24" s="441" t="s">
        <v>87</v>
      </c>
      <c r="B24" s="312">
        <v>5.9</v>
      </c>
      <c r="C24" s="312">
        <v>4.66</v>
      </c>
      <c r="D24" s="312">
        <v>11.5</v>
      </c>
      <c r="E24" s="312">
        <v>36.4</v>
      </c>
      <c r="F24" s="312">
        <v>285</v>
      </c>
      <c r="G24" s="313">
        <v>0.36799999999999999</v>
      </c>
      <c r="H24" s="313">
        <v>5.2999999999999999E-2</v>
      </c>
      <c r="I24" s="313">
        <v>0.57899999999999996</v>
      </c>
      <c r="J24" s="312">
        <v>9.6999999999999993</v>
      </c>
      <c r="K24" s="312">
        <v>4.7699999999999996</v>
      </c>
      <c r="L24" s="312">
        <v>12</v>
      </c>
      <c r="M24" s="312">
        <v>37</v>
      </c>
      <c r="N24" s="312">
        <v>332</v>
      </c>
      <c r="O24" s="313">
        <v>0.19500000000000001</v>
      </c>
      <c r="P24" s="313">
        <v>3.2000000000000001E-2</v>
      </c>
      <c r="Q24" s="313">
        <v>0.77300000000000002</v>
      </c>
      <c r="R24" s="312">
        <v>7.9</v>
      </c>
      <c r="S24" s="312">
        <v>4.8899999999999997</v>
      </c>
      <c r="T24" s="312">
        <v>12.3</v>
      </c>
      <c r="U24" s="312">
        <v>38.5</v>
      </c>
      <c r="V24" s="312">
        <v>293</v>
      </c>
      <c r="W24" s="313">
        <v>0.2</v>
      </c>
      <c r="X24" s="313">
        <v>3.4000000000000002E-2</v>
      </c>
      <c r="Y24" s="313">
        <v>0.76600000000000001</v>
      </c>
      <c r="Z24" s="312">
        <v>8.3000000000000007</v>
      </c>
      <c r="AA24" s="312">
        <v>4.96</v>
      </c>
      <c r="AB24" s="312">
        <v>13.3</v>
      </c>
      <c r="AC24" s="312">
        <v>40.5</v>
      </c>
      <c r="AD24" s="312">
        <v>339</v>
      </c>
      <c r="AE24" s="313">
        <v>0.32600000000000001</v>
      </c>
      <c r="AF24" s="313">
        <v>3.4000000000000002E-2</v>
      </c>
      <c r="AG24" s="313">
        <v>0.64</v>
      </c>
    </row>
    <row r="25" spans="1:33">
      <c r="A25" s="441" t="s">
        <v>88</v>
      </c>
      <c r="B25" s="312">
        <v>8.1999999999999993</v>
      </c>
      <c r="C25" s="312">
        <v>4.88</v>
      </c>
      <c r="D25" s="312">
        <v>14.2</v>
      </c>
      <c r="E25" s="312">
        <v>43</v>
      </c>
      <c r="F25" s="312">
        <v>276</v>
      </c>
      <c r="G25" s="313">
        <v>0.25900000000000001</v>
      </c>
      <c r="H25" s="313">
        <v>2.5000000000000001E-2</v>
      </c>
      <c r="I25" s="313">
        <v>0.71599999999999997</v>
      </c>
      <c r="J25" s="312">
        <v>6.8</v>
      </c>
      <c r="K25" s="312">
        <v>4.78</v>
      </c>
      <c r="L25" s="312">
        <v>14.3</v>
      </c>
      <c r="M25" s="312">
        <v>42.1</v>
      </c>
      <c r="N25" s="312">
        <v>238</v>
      </c>
      <c r="O25" s="313">
        <v>0.254</v>
      </c>
      <c r="P25" s="313">
        <v>4.4999999999999998E-2</v>
      </c>
      <c r="Q25" s="313">
        <v>0.70099999999999996</v>
      </c>
      <c r="R25" s="312">
        <v>5.5</v>
      </c>
      <c r="S25" s="312">
        <v>4.9000000000000004</v>
      </c>
      <c r="T25" s="312">
        <v>14.2</v>
      </c>
      <c r="U25" s="312">
        <v>42.6</v>
      </c>
      <c r="V25" s="312">
        <v>231</v>
      </c>
      <c r="W25" s="313">
        <v>0.25900000000000001</v>
      </c>
      <c r="X25" s="313">
        <v>3.1E-2</v>
      </c>
      <c r="Y25" s="313">
        <v>0.71</v>
      </c>
      <c r="Z25" s="312">
        <v>6.5</v>
      </c>
      <c r="AA25" s="312">
        <v>4.6100000000000003</v>
      </c>
      <c r="AB25" s="312">
        <v>14.1</v>
      </c>
      <c r="AC25" s="312">
        <v>40.4</v>
      </c>
      <c r="AD25" s="312">
        <v>266</v>
      </c>
      <c r="AE25" s="313">
        <v>0.28199999999999997</v>
      </c>
      <c r="AF25" s="313">
        <v>0.03</v>
      </c>
      <c r="AG25" s="313">
        <v>0.68799999999999994</v>
      </c>
    </row>
    <row r="26" spans="1:33">
      <c r="A26" s="441" t="s">
        <v>90</v>
      </c>
      <c r="B26" s="312">
        <v>7.8</v>
      </c>
      <c r="C26" s="312">
        <v>4.1399999999999997</v>
      </c>
      <c r="D26" s="312">
        <v>12.9</v>
      </c>
      <c r="E26" s="312">
        <v>37.799999999999997</v>
      </c>
      <c r="F26" s="312">
        <v>219</v>
      </c>
      <c r="G26" s="313">
        <v>0.23100000000000001</v>
      </c>
      <c r="H26" s="313">
        <v>4.2000000000000003E-2</v>
      </c>
      <c r="I26" s="313">
        <v>0.72699999999999998</v>
      </c>
      <c r="J26" s="312">
        <v>5</v>
      </c>
      <c r="K26" s="312">
        <v>4.1500000000000004</v>
      </c>
      <c r="L26" s="312">
        <v>12.3</v>
      </c>
      <c r="M26" s="312">
        <v>37.4</v>
      </c>
      <c r="N26" s="312">
        <v>208</v>
      </c>
      <c r="O26" s="313">
        <v>0.34300000000000003</v>
      </c>
      <c r="P26" s="313">
        <v>5.5E-2</v>
      </c>
      <c r="Q26" s="313">
        <v>0.60199999999999998</v>
      </c>
      <c r="R26" s="312">
        <v>6</v>
      </c>
      <c r="S26" s="312">
        <v>4.76</v>
      </c>
      <c r="T26" s="312">
        <v>14.1</v>
      </c>
      <c r="U26" s="312">
        <v>42.6</v>
      </c>
      <c r="V26" s="312">
        <v>205</v>
      </c>
      <c r="W26" s="313">
        <v>0.434</v>
      </c>
      <c r="X26" s="313">
        <v>5.6000000000000001E-2</v>
      </c>
      <c r="Y26" s="313">
        <v>0.51</v>
      </c>
      <c r="Z26" s="312">
        <v>5.8</v>
      </c>
      <c r="AA26" s="312">
        <v>4.4800000000000004</v>
      </c>
      <c r="AB26" s="312">
        <v>13.4</v>
      </c>
      <c r="AC26" s="312">
        <v>40.4</v>
      </c>
      <c r="AD26" s="312">
        <v>262</v>
      </c>
      <c r="AE26" s="313">
        <v>0.36099999999999999</v>
      </c>
      <c r="AF26" s="313">
        <v>4.2999999999999997E-2</v>
      </c>
      <c r="AG26" s="313">
        <v>0.59599999999999997</v>
      </c>
    </row>
    <row r="27" spans="1:33">
      <c r="A27" s="441" t="s">
        <v>91</v>
      </c>
      <c r="B27" s="312">
        <v>8.5</v>
      </c>
      <c r="C27" s="312">
        <v>4.87</v>
      </c>
      <c r="D27" s="312">
        <v>14.4</v>
      </c>
      <c r="E27" s="312">
        <v>41.9</v>
      </c>
      <c r="F27" s="312">
        <v>226</v>
      </c>
      <c r="G27" s="313">
        <v>0.23100000000000001</v>
      </c>
      <c r="H27" s="313">
        <v>6.3E-2</v>
      </c>
      <c r="I27" s="313">
        <v>0.70599999999999996</v>
      </c>
      <c r="J27" s="312">
        <v>4.0999999999999996</v>
      </c>
      <c r="K27" s="312">
        <v>4.76</v>
      </c>
      <c r="L27" s="312">
        <v>13.8</v>
      </c>
      <c r="M27" s="312">
        <v>41.9</v>
      </c>
      <c r="N27" s="312">
        <v>181</v>
      </c>
      <c r="O27" s="313">
        <v>0.36699999999999999</v>
      </c>
      <c r="P27" s="313">
        <v>5.7000000000000002E-2</v>
      </c>
      <c r="Q27" s="313">
        <v>0.57599999999999996</v>
      </c>
      <c r="R27" s="312">
        <v>6.1</v>
      </c>
      <c r="S27" s="312">
        <v>4.97</v>
      </c>
      <c r="T27" s="312">
        <v>14.2</v>
      </c>
      <c r="U27" s="312">
        <v>43.8</v>
      </c>
      <c r="V27" s="312">
        <v>229</v>
      </c>
      <c r="W27" s="313">
        <v>0.32500000000000001</v>
      </c>
      <c r="X27" s="313">
        <v>4.8000000000000001E-2</v>
      </c>
      <c r="Y27" s="313">
        <v>0.627</v>
      </c>
      <c r="Z27" s="312">
        <v>4.8</v>
      </c>
      <c r="AA27" s="312">
        <v>5.14</v>
      </c>
      <c r="AB27" s="312">
        <v>14.9</v>
      </c>
      <c r="AC27" s="312">
        <v>45.1</v>
      </c>
      <c r="AD27" s="312">
        <v>250</v>
      </c>
      <c r="AE27" s="313">
        <v>0.29099999999999998</v>
      </c>
      <c r="AF27" s="313">
        <v>5.0999999999999997E-2</v>
      </c>
      <c r="AG27" s="313">
        <v>0.65800000000000003</v>
      </c>
    </row>
    <row r="28" spans="1:33">
      <c r="A28" s="441" t="s">
        <v>92</v>
      </c>
      <c r="B28" s="312">
        <v>6</v>
      </c>
      <c r="C28" s="312">
        <v>4.58</v>
      </c>
      <c r="D28" s="312">
        <v>13.6</v>
      </c>
      <c r="E28" s="312">
        <v>40.6</v>
      </c>
      <c r="F28" s="312">
        <v>205</v>
      </c>
      <c r="G28" s="313">
        <v>0.378</v>
      </c>
      <c r="H28" s="313">
        <v>3.3000000000000002E-2</v>
      </c>
      <c r="I28" s="313">
        <v>0.58899999999999997</v>
      </c>
      <c r="J28" s="312">
        <v>5</v>
      </c>
      <c r="K28" s="312">
        <v>4.5</v>
      </c>
      <c r="L28" s="312">
        <v>13.2</v>
      </c>
      <c r="M28" s="312">
        <v>40.1</v>
      </c>
      <c r="N28" s="312">
        <v>216</v>
      </c>
      <c r="O28" s="313">
        <v>0.42099999999999999</v>
      </c>
      <c r="P28" s="313">
        <v>3.7999999999999999E-2</v>
      </c>
      <c r="Q28" s="313">
        <v>0.54100000000000004</v>
      </c>
      <c r="R28" s="312">
        <v>6.1</v>
      </c>
      <c r="S28" s="312">
        <v>4.79</v>
      </c>
      <c r="T28" s="312">
        <v>13.8</v>
      </c>
      <c r="U28" s="312">
        <v>42.2</v>
      </c>
      <c r="V28" s="312">
        <v>201</v>
      </c>
      <c r="W28" s="313">
        <v>0.43</v>
      </c>
      <c r="X28" s="313">
        <v>3.9E-2</v>
      </c>
      <c r="Y28" s="313">
        <v>0.53100000000000003</v>
      </c>
      <c r="Z28" s="312">
        <v>4.9000000000000004</v>
      </c>
      <c r="AA28" s="312">
        <v>4.41</v>
      </c>
      <c r="AB28" s="312">
        <v>13</v>
      </c>
      <c r="AC28" s="312">
        <v>39.5</v>
      </c>
      <c r="AD28" s="312">
        <v>185</v>
      </c>
      <c r="AE28" s="313">
        <v>0.443</v>
      </c>
      <c r="AF28" s="313">
        <v>4.2000000000000003E-2</v>
      </c>
      <c r="AG28" s="313">
        <v>0.51500000000000001</v>
      </c>
    </row>
    <row r="29" spans="1:33">
      <c r="A29" s="562" t="s">
        <v>93</v>
      </c>
      <c r="B29" s="559">
        <v>3</v>
      </c>
      <c r="C29" s="559">
        <v>4.74</v>
      </c>
      <c r="D29" s="559">
        <v>14.8</v>
      </c>
      <c r="E29" s="559">
        <v>42.9</v>
      </c>
      <c r="F29" s="559">
        <v>228</v>
      </c>
      <c r="G29" s="560">
        <v>0.496</v>
      </c>
      <c r="H29" s="560">
        <v>5.2999999999999999E-2</v>
      </c>
      <c r="I29" s="560">
        <v>0.45100000000000001</v>
      </c>
      <c r="J29" s="559"/>
      <c r="K29" s="559"/>
      <c r="L29" s="559"/>
      <c r="M29" s="559"/>
      <c r="N29" s="559"/>
      <c r="O29" s="560"/>
      <c r="P29" s="560"/>
      <c r="Q29" s="560"/>
      <c r="R29" s="559"/>
      <c r="S29" s="559"/>
      <c r="T29" s="559"/>
      <c r="U29" s="559"/>
      <c r="V29" s="559"/>
      <c r="W29" s="560"/>
      <c r="X29" s="560"/>
      <c r="Y29" s="560"/>
      <c r="Z29" s="559"/>
      <c r="AA29" s="559"/>
      <c r="AB29" s="559"/>
      <c r="AC29" s="559"/>
      <c r="AD29" s="559"/>
      <c r="AE29" s="560"/>
      <c r="AF29" s="560"/>
      <c r="AG29" s="560"/>
    </row>
    <row r="30" spans="1:33">
      <c r="A30" s="441" t="s">
        <v>94</v>
      </c>
      <c r="B30" s="312">
        <v>6</v>
      </c>
      <c r="C30" s="312">
        <v>4.25</v>
      </c>
      <c r="D30" s="312">
        <v>12.8</v>
      </c>
      <c r="E30" s="312">
        <v>37.4</v>
      </c>
      <c r="F30" s="312">
        <v>256</v>
      </c>
      <c r="G30" s="313">
        <v>0.32400000000000001</v>
      </c>
      <c r="H30" s="313">
        <v>0.05</v>
      </c>
      <c r="I30" s="313">
        <v>0.626</v>
      </c>
      <c r="J30" s="312">
        <v>6</v>
      </c>
      <c r="K30" s="312">
        <v>4.16</v>
      </c>
      <c r="L30" s="312">
        <v>12.7</v>
      </c>
      <c r="M30" s="312">
        <v>36.700000000000003</v>
      </c>
      <c r="N30" s="312">
        <v>277</v>
      </c>
      <c r="O30" s="313">
        <v>0.34499999999999997</v>
      </c>
      <c r="P30" s="313">
        <v>4.4999999999999998E-2</v>
      </c>
      <c r="Q30" s="313">
        <v>0.61</v>
      </c>
      <c r="R30" s="312">
        <v>5</v>
      </c>
      <c r="S30" s="312">
        <v>4.32</v>
      </c>
      <c r="T30" s="312">
        <v>12.8</v>
      </c>
      <c r="U30" s="312">
        <v>38</v>
      </c>
      <c r="V30" s="312">
        <v>252</v>
      </c>
      <c r="W30" s="313">
        <v>0.35899999999999999</v>
      </c>
      <c r="X30" s="313">
        <v>3.9E-2</v>
      </c>
      <c r="Y30" s="313">
        <v>0.60199999999999998</v>
      </c>
      <c r="Z30" s="312">
        <v>6.2</v>
      </c>
      <c r="AA30" s="312">
        <v>4.37</v>
      </c>
      <c r="AB30" s="312">
        <v>12.9</v>
      </c>
      <c r="AC30" s="312">
        <v>38.5</v>
      </c>
      <c r="AD30" s="312">
        <v>299</v>
      </c>
      <c r="AE30" s="313">
        <v>0.35599999999999998</v>
      </c>
      <c r="AF30" s="313">
        <v>4.2999999999999997E-2</v>
      </c>
      <c r="AG30" s="313">
        <v>0.60099999999999998</v>
      </c>
    </row>
    <row r="31" spans="1:33">
      <c r="A31" s="441" t="s">
        <v>95</v>
      </c>
      <c r="B31" s="312">
        <v>5.7</v>
      </c>
      <c r="C31" s="312">
        <v>4.74</v>
      </c>
      <c r="D31" s="312">
        <v>13.5</v>
      </c>
      <c r="E31" s="312">
        <v>40.799999999999997</v>
      </c>
      <c r="F31" s="312">
        <v>307</v>
      </c>
      <c r="G31" s="313">
        <v>0.40400000000000003</v>
      </c>
      <c r="H31" s="313">
        <v>8.2000000000000003E-2</v>
      </c>
      <c r="I31" s="313">
        <v>0.51400000000000001</v>
      </c>
      <c r="J31" s="312">
        <v>5.3</v>
      </c>
      <c r="K31" s="312">
        <v>4.57</v>
      </c>
      <c r="L31" s="312">
        <v>13.3</v>
      </c>
      <c r="M31" s="312">
        <v>39.9</v>
      </c>
      <c r="N31" s="312">
        <v>293</v>
      </c>
      <c r="O31" s="313">
        <v>0.32300000000000001</v>
      </c>
      <c r="P31" s="313">
        <v>0.08</v>
      </c>
      <c r="Q31" s="313">
        <v>0.59699999999999998</v>
      </c>
      <c r="R31" s="312">
        <v>6.6</v>
      </c>
      <c r="S31" s="312">
        <v>4.76</v>
      </c>
      <c r="T31" s="312">
        <v>13.9</v>
      </c>
      <c r="U31" s="312">
        <v>41</v>
      </c>
      <c r="V31" s="312">
        <v>295</v>
      </c>
      <c r="W31" s="313">
        <v>0.318</v>
      </c>
      <c r="X31" s="313">
        <v>6.9000000000000006E-2</v>
      </c>
      <c r="Y31" s="313">
        <v>0.61299999999999999</v>
      </c>
      <c r="Z31" s="312">
        <v>6.8</v>
      </c>
      <c r="AA31" s="312">
        <v>4.71</v>
      </c>
      <c r="AB31" s="312">
        <v>13.5</v>
      </c>
      <c r="AC31" s="312">
        <v>41.2</v>
      </c>
      <c r="AD31" s="312">
        <v>183</v>
      </c>
      <c r="AE31" s="313">
        <v>0.40899999999999997</v>
      </c>
      <c r="AF31" s="313">
        <v>7.0999999999999994E-2</v>
      </c>
      <c r="AG31" s="313">
        <v>0.52</v>
      </c>
    </row>
    <row r="32" spans="1:33">
      <c r="A32" s="441" t="s">
        <v>96</v>
      </c>
      <c r="B32" s="312">
        <v>4.3</v>
      </c>
      <c r="C32" s="312">
        <v>4.4000000000000004</v>
      </c>
      <c r="D32" s="312">
        <v>14</v>
      </c>
      <c r="E32" s="312">
        <v>40.6</v>
      </c>
      <c r="F32" s="312">
        <v>172</v>
      </c>
      <c r="G32" s="313">
        <v>0.30199999999999999</v>
      </c>
      <c r="H32" s="313">
        <v>3.3000000000000002E-2</v>
      </c>
      <c r="I32" s="313">
        <v>0.66500000000000004</v>
      </c>
      <c r="J32" s="312">
        <v>2.6</v>
      </c>
      <c r="K32" s="312">
        <v>3.6</v>
      </c>
      <c r="L32" s="312">
        <v>11.1</v>
      </c>
      <c r="M32" s="312">
        <v>33.299999999999997</v>
      </c>
      <c r="N32" s="312">
        <v>84</v>
      </c>
      <c r="O32" s="313">
        <v>0.33900000000000002</v>
      </c>
      <c r="P32" s="313">
        <v>0.05</v>
      </c>
      <c r="Q32" s="313">
        <v>0.61099999999999999</v>
      </c>
      <c r="R32" s="312">
        <v>4.7</v>
      </c>
      <c r="S32" s="312">
        <v>4.75</v>
      </c>
      <c r="T32" s="312">
        <v>14.6</v>
      </c>
      <c r="U32" s="312">
        <v>43.6</v>
      </c>
      <c r="V32" s="312">
        <v>251</v>
      </c>
      <c r="W32" s="313">
        <v>0.309</v>
      </c>
      <c r="X32" s="313">
        <v>4.3999999999999997E-2</v>
      </c>
      <c r="Y32" s="313">
        <v>0.64700000000000002</v>
      </c>
      <c r="Z32" s="312">
        <v>5.7</v>
      </c>
      <c r="AA32" s="312">
        <v>4.51</v>
      </c>
      <c r="AB32" s="312">
        <v>14</v>
      </c>
      <c r="AC32" s="312">
        <v>41.6</v>
      </c>
      <c r="AD32" s="312">
        <v>267</v>
      </c>
      <c r="AE32" s="313">
        <v>0.28899999999999998</v>
      </c>
      <c r="AF32" s="313">
        <v>3.9E-2</v>
      </c>
      <c r="AG32" s="313">
        <v>0.67200000000000004</v>
      </c>
    </row>
    <row r="33" spans="1:33">
      <c r="A33" s="441" t="s">
        <v>98</v>
      </c>
      <c r="B33" s="312">
        <v>5.2</v>
      </c>
      <c r="C33" s="312">
        <v>5.21</v>
      </c>
      <c r="D33" s="312">
        <v>15.5</v>
      </c>
      <c r="E33" s="312">
        <v>46.4</v>
      </c>
      <c r="F33" s="312">
        <v>235</v>
      </c>
      <c r="G33" s="313">
        <v>0.312</v>
      </c>
      <c r="H33" s="313">
        <v>4.9000000000000002E-2</v>
      </c>
      <c r="I33" s="313">
        <v>0.63900000000000001</v>
      </c>
      <c r="J33" s="312">
        <v>5.6</v>
      </c>
      <c r="K33" s="312">
        <v>4.74</v>
      </c>
      <c r="L33" s="312">
        <v>15.2</v>
      </c>
      <c r="M33" s="312">
        <v>45</v>
      </c>
      <c r="N33" s="312">
        <v>214</v>
      </c>
      <c r="O33" s="313">
        <v>0.32600000000000001</v>
      </c>
      <c r="P33" s="313">
        <v>4.7E-2</v>
      </c>
      <c r="Q33" s="313">
        <v>0.627</v>
      </c>
      <c r="R33" s="312">
        <v>5.2</v>
      </c>
      <c r="S33" s="312">
        <v>5.27</v>
      </c>
      <c r="T33" s="312">
        <v>15.5</v>
      </c>
      <c r="U33" s="312">
        <v>47.2</v>
      </c>
      <c r="V33" s="312">
        <v>223</v>
      </c>
      <c r="W33" s="313">
        <v>0.35599999999999998</v>
      </c>
      <c r="X33" s="313">
        <v>0.05</v>
      </c>
      <c r="Y33" s="313">
        <v>0.59399999999999997</v>
      </c>
      <c r="Z33" s="312">
        <v>6.5</v>
      </c>
      <c r="AA33" s="312">
        <v>5.05</v>
      </c>
      <c r="AB33" s="312">
        <v>14.9</v>
      </c>
      <c r="AC33" s="312">
        <v>44.8</v>
      </c>
      <c r="AD33" s="312">
        <v>287</v>
      </c>
      <c r="AE33" s="313">
        <v>0.30099999999999999</v>
      </c>
      <c r="AF33" s="313">
        <v>4.1000000000000002E-2</v>
      </c>
      <c r="AG33" s="313">
        <v>0.65800000000000003</v>
      </c>
    </row>
    <row r="34" spans="1:33">
      <c r="A34" s="441" t="s">
        <v>100</v>
      </c>
      <c r="B34" s="312">
        <v>5.0999999999999996</v>
      </c>
      <c r="C34" s="312">
        <v>4.5</v>
      </c>
      <c r="D34" s="312">
        <v>13.4</v>
      </c>
      <c r="E34" s="312">
        <v>40</v>
      </c>
      <c r="F34" s="312">
        <v>258</v>
      </c>
      <c r="G34" s="313">
        <v>0.34599999999999997</v>
      </c>
      <c r="H34" s="313">
        <v>4.2000000000000003E-2</v>
      </c>
      <c r="I34" s="313">
        <v>0.61199999999999999</v>
      </c>
      <c r="J34" s="312">
        <v>4.0999999999999996</v>
      </c>
      <c r="K34" s="312">
        <v>4.37</v>
      </c>
      <c r="L34" s="312">
        <v>12.8</v>
      </c>
      <c r="M34" s="312">
        <v>38.9</v>
      </c>
      <c r="N34" s="312">
        <v>227</v>
      </c>
      <c r="O34" s="313">
        <v>0.38800000000000001</v>
      </c>
      <c r="P34" s="313">
        <v>5.7000000000000002E-2</v>
      </c>
      <c r="Q34" s="313">
        <v>0.55500000000000005</v>
      </c>
      <c r="R34" s="312">
        <v>4.0999999999999996</v>
      </c>
      <c r="S34" s="312">
        <v>4.59</v>
      </c>
      <c r="T34" s="312">
        <v>13.4</v>
      </c>
      <c r="U34" s="312">
        <v>39.9</v>
      </c>
      <c r="V34" s="312">
        <v>242</v>
      </c>
      <c r="W34" s="313">
        <v>0.373</v>
      </c>
      <c r="X34" s="313">
        <v>4.7E-2</v>
      </c>
      <c r="Y34" s="313">
        <v>0.57999999999999996</v>
      </c>
      <c r="Z34" s="312">
        <v>3.8</v>
      </c>
      <c r="AA34" s="312">
        <v>4.2</v>
      </c>
      <c r="AB34" s="312">
        <v>12.6</v>
      </c>
      <c r="AC34" s="312">
        <v>36.6</v>
      </c>
      <c r="AD34" s="312">
        <v>230</v>
      </c>
      <c r="AE34" s="313">
        <v>0.29299999999999998</v>
      </c>
      <c r="AF34" s="313">
        <v>4.8000000000000001E-2</v>
      </c>
      <c r="AG34" s="313">
        <v>0.65900000000000003</v>
      </c>
    </row>
    <row r="35" spans="1:33">
      <c r="A35" s="441" t="s">
        <v>103</v>
      </c>
      <c r="B35" s="312">
        <v>7</v>
      </c>
      <c r="C35" s="312">
        <v>4.16</v>
      </c>
      <c r="D35" s="312">
        <v>12.9</v>
      </c>
      <c r="E35" s="312">
        <v>38.200000000000003</v>
      </c>
      <c r="F35" s="312">
        <v>214</v>
      </c>
      <c r="G35" s="313">
        <v>0.312</v>
      </c>
      <c r="H35" s="313">
        <v>3.5999999999999997E-2</v>
      </c>
      <c r="I35" s="313">
        <v>0.65200000000000002</v>
      </c>
      <c r="J35" s="312">
        <v>6.9</v>
      </c>
      <c r="K35" s="312">
        <v>4.3</v>
      </c>
      <c r="L35" s="312">
        <v>13.3</v>
      </c>
      <c r="M35" s="312">
        <v>39.700000000000003</v>
      </c>
      <c r="N35" s="312">
        <v>215</v>
      </c>
      <c r="O35" s="313">
        <v>0.20300000000000001</v>
      </c>
      <c r="P35" s="313">
        <v>3.9E-2</v>
      </c>
      <c r="Q35" s="313">
        <v>0.75800000000000001</v>
      </c>
      <c r="R35" s="312">
        <v>5.6</v>
      </c>
      <c r="S35" s="312">
        <v>4.3099999999999996</v>
      </c>
      <c r="T35" s="312">
        <v>13.1</v>
      </c>
      <c r="U35" s="312">
        <v>39.5</v>
      </c>
      <c r="V35" s="312">
        <v>224</v>
      </c>
      <c r="W35" s="313">
        <v>0.29799999999999999</v>
      </c>
      <c r="X35" s="313">
        <v>4.4999999999999998E-2</v>
      </c>
      <c r="Y35" s="313">
        <v>0.65700000000000003</v>
      </c>
      <c r="Z35" s="312">
        <v>5.6</v>
      </c>
      <c r="AA35" s="312">
        <v>4.4400000000000004</v>
      </c>
      <c r="AB35" s="312">
        <v>13.5</v>
      </c>
      <c r="AC35" s="312">
        <v>40.5</v>
      </c>
      <c r="AD35" s="312">
        <v>213</v>
      </c>
      <c r="AE35" s="313">
        <v>0.32600000000000001</v>
      </c>
      <c r="AF35" s="313">
        <v>3.4000000000000002E-2</v>
      </c>
      <c r="AG35" s="313">
        <v>0.64</v>
      </c>
    </row>
    <row r="36" spans="1:33">
      <c r="A36" s="441" t="s">
        <v>105</v>
      </c>
      <c r="B36" s="312">
        <v>5.5</v>
      </c>
      <c r="C36" s="312">
        <v>5.1100000000000003</v>
      </c>
      <c r="D36" s="312">
        <v>15.2</v>
      </c>
      <c r="E36" s="312">
        <v>45.5</v>
      </c>
      <c r="F36" s="312">
        <v>244</v>
      </c>
      <c r="G36" s="313">
        <v>0.377</v>
      </c>
      <c r="H36" s="313">
        <v>4.2000000000000003E-2</v>
      </c>
      <c r="I36" s="313">
        <v>0.58099999999999996</v>
      </c>
      <c r="J36" s="312">
        <v>4.3</v>
      </c>
      <c r="K36" s="312">
        <v>4.0599999999999996</v>
      </c>
      <c r="L36" s="312">
        <v>12.3</v>
      </c>
      <c r="M36" s="312">
        <v>36.1</v>
      </c>
      <c r="N36" s="312">
        <v>172</v>
      </c>
      <c r="O36" s="313">
        <v>0.44400000000000001</v>
      </c>
      <c r="P36" s="313">
        <v>0.06</v>
      </c>
      <c r="Q36" s="313">
        <v>0.496</v>
      </c>
      <c r="R36" s="312">
        <v>4.0999999999999996</v>
      </c>
      <c r="S36" s="312">
        <v>5.05</v>
      </c>
      <c r="T36" s="312">
        <v>15</v>
      </c>
      <c r="U36" s="312">
        <v>45.2</v>
      </c>
      <c r="V36" s="312">
        <v>219</v>
      </c>
      <c r="W36" s="313">
        <v>0.38600000000000001</v>
      </c>
      <c r="X36" s="313">
        <v>6.3E-2</v>
      </c>
      <c r="Y36" s="313">
        <v>0.55100000000000005</v>
      </c>
      <c r="Z36" s="312">
        <v>4.9000000000000004</v>
      </c>
      <c r="AA36" s="312">
        <v>5.03</v>
      </c>
      <c r="AB36" s="312">
        <v>14.7</v>
      </c>
      <c r="AC36" s="312">
        <v>44.8</v>
      </c>
      <c r="AD36" s="312">
        <v>218</v>
      </c>
      <c r="AE36" s="313">
        <v>0.46200000000000002</v>
      </c>
      <c r="AF36" s="313">
        <v>4.9000000000000002E-2</v>
      </c>
      <c r="AG36" s="313">
        <v>0.48899999999999999</v>
      </c>
    </row>
    <row r="37" spans="1:33">
      <c r="A37" s="441" t="s">
        <v>106</v>
      </c>
      <c r="B37" s="312">
        <v>3.9</v>
      </c>
      <c r="C37" s="312">
        <v>4.26</v>
      </c>
      <c r="D37" s="312">
        <v>12.9</v>
      </c>
      <c r="E37" s="312">
        <v>38.700000000000003</v>
      </c>
      <c r="F37" s="312">
        <v>225</v>
      </c>
      <c r="G37" s="313">
        <v>0.38700000000000001</v>
      </c>
      <c r="H37" s="313">
        <v>6.4000000000000001E-2</v>
      </c>
      <c r="I37" s="313">
        <v>0.54900000000000004</v>
      </c>
      <c r="J37" s="312">
        <v>3.8</v>
      </c>
      <c r="K37" s="312">
        <v>4.2</v>
      </c>
      <c r="L37" s="312">
        <v>12.4</v>
      </c>
      <c r="M37" s="312">
        <v>37.5</v>
      </c>
      <c r="N37" s="312">
        <v>202</v>
      </c>
      <c r="O37" s="313">
        <v>0.38600000000000001</v>
      </c>
      <c r="P37" s="313">
        <v>4.1000000000000002E-2</v>
      </c>
      <c r="Q37" s="313">
        <v>0.57299999999999995</v>
      </c>
      <c r="R37" s="312">
        <v>5.0999999999999996</v>
      </c>
      <c r="S37" s="312"/>
      <c r="T37" s="312">
        <v>13.3</v>
      </c>
      <c r="U37" s="312">
        <v>39.6</v>
      </c>
      <c r="V37" s="312">
        <v>254</v>
      </c>
      <c r="W37" s="313">
        <v>0.33400000000000002</v>
      </c>
      <c r="X37" s="313">
        <v>6.6000000000000003E-2</v>
      </c>
      <c r="Y37" s="313">
        <v>0.6</v>
      </c>
      <c r="Z37" s="312">
        <v>4.7</v>
      </c>
      <c r="AA37" s="312">
        <v>4.18</v>
      </c>
      <c r="AB37" s="312">
        <v>12.5</v>
      </c>
      <c r="AC37" s="312">
        <v>37.6</v>
      </c>
      <c r="AD37" s="312">
        <v>266</v>
      </c>
      <c r="AE37" s="313">
        <v>0.31900000000000001</v>
      </c>
      <c r="AF37" s="313">
        <v>6.3E-2</v>
      </c>
      <c r="AG37" s="313">
        <v>0.61799999999999999</v>
      </c>
    </row>
    <row r="38" spans="1:33">
      <c r="A38" s="441" t="s">
        <v>108</v>
      </c>
      <c r="B38" s="312">
        <v>5.4</v>
      </c>
      <c r="C38" s="312">
        <v>4.01</v>
      </c>
      <c r="D38" s="312">
        <v>12.2</v>
      </c>
      <c r="E38" s="312">
        <v>35</v>
      </c>
      <c r="F38" s="312">
        <v>258</v>
      </c>
      <c r="G38" s="313">
        <v>0.35399999999999998</v>
      </c>
      <c r="H38" s="313">
        <v>0.05</v>
      </c>
      <c r="I38" s="313">
        <v>0.59599999999999997</v>
      </c>
      <c r="J38" s="312">
        <v>4.5</v>
      </c>
      <c r="K38" s="312">
        <v>3.69</v>
      </c>
      <c r="L38" s="312">
        <v>11</v>
      </c>
      <c r="M38" s="312">
        <v>32.299999999999997</v>
      </c>
      <c r="N38" s="312">
        <v>213</v>
      </c>
      <c r="O38" s="313">
        <v>0.46500000000000002</v>
      </c>
      <c r="P38" s="313">
        <v>4.2000000000000003E-2</v>
      </c>
      <c r="Q38" s="313">
        <v>0.49299999999999999</v>
      </c>
      <c r="R38" s="312">
        <v>5.3</v>
      </c>
      <c r="S38" s="312">
        <v>4.17</v>
      </c>
      <c r="T38" s="312">
        <v>12.2</v>
      </c>
      <c r="U38" s="312">
        <v>36.5</v>
      </c>
      <c r="V38" s="312">
        <v>229</v>
      </c>
      <c r="W38" s="313">
        <v>0.432</v>
      </c>
      <c r="X38" s="313">
        <v>5.5E-2</v>
      </c>
      <c r="Y38" s="313">
        <v>0.51300000000000001</v>
      </c>
      <c r="Z38" s="312">
        <v>4.3</v>
      </c>
      <c r="AA38" s="312">
        <v>4.2</v>
      </c>
      <c r="AB38" s="312">
        <v>12.7</v>
      </c>
      <c r="AC38" s="312">
        <v>36.799999999999997</v>
      </c>
      <c r="AD38" s="312">
        <v>226</v>
      </c>
      <c r="AE38" s="313">
        <v>0.40600000000000003</v>
      </c>
      <c r="AF38" s="313">
        <v>2.5999999999999999E-2</v>
      </c>
      <c r="AG38" s="313">
        <v>0.56799999999999995</v>
      </c>
    </row>
    <row r="39" spans="1:33">
      <c r="A39" s="562" t="s">
        <v>109</v>
      </c>
      <c r="B39" s="559">
        <v>6.2</v>
      </c>
      <c r="C39" s="559">
        <v>4.83</v>
      </c>
      <c r="D39" s="559">
        <v>14.7</v>
      </c>
      <c r="E39" s="559">
        <v>43.4</v>
      </c>
      <c r="F39" s="559">
        <v>241</v>
      </c>
      <c r="G39" s="560">
        <v>0.318</v>
      </c>
      <c r="H39" s="560">
        <v>5.5E-2</v>
      </c>
      <c r="I39" s="560">
        <v>0.627</v>
      </c>
      <c r="J39" s="559"/>
      <c r="K39" s="559"/>
      <c r="L39" s="559"/>
      <c r="M39" s="559"/>
      <c r="N39" s="559"/>
      <c r="O39" s="560"/>
      <c r="P39" s="560"/>
      <c r="Q39" s="560"/>
      <c r="R39" s="559"/>
      <c r="S39" s="559"/>
      <c r="T39" s="559"/>
      <c r="U39" s="559"/>
      <c r="V39" s="559"/>
      <c r="W39" s="560"/>
      <c r="X39" s="560"/>
      <c r="Y39" s="560"/>
      <c r="Z39" s="559"/>
      <c r="AA39" s="559"/>
      <c r="AB39" s="559"/>
      <c r="AC39" s="559"/>
      <c r="AD39" s="559"/>
      <c r="AE39" s="560"/>
      <c r="AF39" s="560"/>
      <c r="AG39" s="560"/>
    </row>
    <row r="40" spans="1:33">
      <c r="A40" s="441" t="s">
        <v>110</v>
      </c>
      <c r="B40" s="312">
        <v>7</v>
      </c>
      <c r="C40" s="312">
        <v>4.4000000000000004</v>
      </c>
      <c r="D40" s="312">
        <v>12.8</v>
      </c>
      <c r="E40" s="312">
        <v>37.5</v>
      </c>
      <c r="F40" s="312">
        <v>351</v>
      </c>
      <c r="G40" s="313">
        <v>0.32</v>
      </c>
      <c r="H40" s="313">
        <v>5.5E-2</v>
      </c>
      <c r="I40" s="313">
        <v>0.625</v>
      </c>
      <c r="J40" s="312">
        <v>3.8</v>
      </c>
      <c r="K40" s="312">
        <v>3.61</v>
      </c>
      <c r="L40" s="312">
        <v>10.3</v>
      </c>
      <c r="M40" s="312">
        <v>30.6</v>
      </c>
      <c r="N40" s="312">
        <v>89</v>
      </c>
      <c r="O40" s="313">
        <v>0.505</v>
      </c>
      <c r="P40" s="313">
        <v>3.5999999999999997E-2</v>
      </c>
      <c r="Q40" s="313">
        <v>0.45900000000000002</v>
      </c>
      <c r="R40" s="312">
        <v>7</v>
      </c>
      <c r="S40" s="312">
        <v>4.71</v>
      </c>
      <c r="T40" s="312">
        <v>13.2</v>
      </c>
      <c r="U40" s="312">
        <v>40.200000000000003</v>
      </c>
      <c r="V40" s="312">
        <v>323</v>
      </c>
      <c r="W40" s="313">
        <v>0.27600000000000002</v>
      </c>
      <c r="X40" s="313">
        <v>3.1E-2</v>
      </c>
      <c r="Y40" s="313">
        <v>0.69299999999999995</v>
      </c>
      <c r="Z40" s="312">
        <v>5.3</v>
      </c>
      <c r="AA40" s="312">
        <v>4.33</v>
      </c>
      <c r="AB40" s="312">
        <v>12.2</v>
      </c>
      <c r="AC40" s="312">
        <v>37.6</v>
      </c>
      <c r="AD40" s="312">
        <v>274</v>
      </c>
      <c r="AE40" s="313">
        <v>0.47599999999999998</v>
      </c>
      <c r="AF40" s="313">
        <v>3.6999999999999998E-2</v>
      </c>
      <c r="AG40" s="313">
        <v>0.48699999999999999</v>
      </c>
    </row>
    <row r="41" spans="1:33">
      <c r="A41" s="441" t="s">
        <v>111</v>
      </c>
      <c r="B41" s="312">
        <v>9.4</v>
      </c>
      <c r="C41" s="312">
        <v>4.9800000000000004</v>
      </c>
      <c r="D41" s="312">
        <v>15.4</v>
      </c>
      <c r="E41" s="312">
        <v>46.4</v>
      </c>
      <c r="F41" s="312">
        <v>254</v>
      </c>
      <c r="G41" s="313">
        <v>0.29199999999999998</v>
      </c>
      <c r="H41" s="313">
        <v>4.7E-2</v>
      </c>
      <c r="I41" s="313">
        <v>0.66100000000000003</v>
      </c>
      <c r="J41" s="312">
        <v>5.8</v>
      </c>
      <c r="K41" s="312">
        <v>4.6100000000000003</v>
      </c>
      <c r="L41" s="312">
        <v>14.7</v>
      </c>
      <c r="M41" s="312">
        <v>42.8</v>
      </c>
      <c r="N41" s="312">
        <v>99</v>
      </c>
      <c r="O41" s="313">
        <v>0.33</v>
      </c>
      <c r="P41" s="313">
        <v>3.2000000000000001E-2</v>
      </c>
      <c r="Q41" s="313">
        <v>0.63800000000000001</v>
      </c>
      <c r="R41" s="312">
        <v>7.3</v>
      </c>
      <c r="S41" s="312">
        <v>4.8099999999999996</v>
      </c>
      <c r="T41" s="312">
        <v>15.6</v>
      </c>
      <c r="U41" s="312">
        <v>45</v>
      </c>
      <c r="V41" s="312">
        <v>280</v>
      </c>
      <c r="W41" s="313">
        <v>0.32600000000000001</v>
      </c>
      <c r="X41" s="313">
        <v>3.5999999999999997E-2</v>
      </c>
      <c r="Y41" s="313">
        <v>0.63800000000000001</v>
      </c>
      <c r="Z41" s="312">
        <v>8.6</v>
      </c>
      <c r="AA41" s="312">
        <v>5.12</v>
      </c>
      <c r="AB41" s="312">
        <v>15.6</v>
      </c>
      <c r="AC41" s="312">
        <v>47.6</v>
      </c>
      <c r="AD41" s="312">
        <v>352</v>
      </c>
      <c r="AE41" s="313">
        <v>0.34599999999999997</v>
      </c>
      <c r="AF41" s="313">
        <v>3.2000000000000001E-2</v>
      </c>
      <c r="AG41" s="313">
        <v>0.622</v>
      </c>
    </row>
    <row r="42" spans="1:33">
      <c r="A42" s="441" t="s">
        <v>114</v>
      </c>
      <c r="B42" s="312">
        <v>7</v>
      </c>
      <c r="C42" s="312">
        <v>4.45</v>
      </c>
      <c r="D42" s="312">
        <v>13.3</v>
      </c>
      <c r="E42" s="312">
        <v>39.799999999999997</v>
      </c>
      <c r="F42" s="312">
        <v>301</v>
      </c>
      <c r="G42" s="313">
        <v>0.36899999999999999</v>
      </c>
      <c r="H42" s="313">
        <v>4.9000000000000002E-2</v>
      </c>
      <c r="I42" s="313">
        <v>0.58199999999999996</v>
      </c>
      <c r="J42" s="312">
        <v>5.2</v>
      </c>
      <c r="K42" s="312">
        <v>4.1100000000000003</v>
      </c>
      <c r="L42" s="312">
        <v>12</v>
      </c>
      <c r="M42" s="312">
        <v>36.700000000000003</v>
      </c>
      <c r="N42" s="312">
        <v>294</v>
      </c>
      <c r="O42" s="313">
        <v>0.312</v>
      </c>
      <c r="P42" s="313">
        <v>5.1999999999999998E-2</v>
      </c>
      <c r="Q42" s="313">
        <v>0.63600000000000001</v>
      </c>
      <c r="R42" s="312">
        <v>6.8</v>
      </c>
      <c r="S42" s="312">
        <v>4.38</v>
      </c>
      <c r="T42" s="312">
        <v>13.5</v>
      </c>
      <c r="U42" s="312">
        <v>39</v>
      </c>
      <c r="V42" s="312">
        <v>243</v>
      </c>
      <c r="W42" s="313">
        <v>0.33200000000000002</v>
      </c>
      <c r="X42" s="313">
        <v>2.7E-2</v>
      </c>
      <c r="Y42" s="313">
        <v>0.64100000000000001</v>
      </c>
      <c r="Z42" s="312">
        <v>5.9</v>
      </c>
      <c r="AA42" s="312">
        <v>4.59</v>
      </c>
      <c r="AB42" s="312">
        <v>13.7</v>
      </c>
      <c r="AC42" s="312">
        <v>41.1</v>
      </c>
      <c r="AD42" s="312">
        <v>249</v>
      </c>
      <c r="AE42" s="313">
        <v>0.46300000000000002</v>
      </c>
      <c r="AF42" s="313">
        <v>3.9E-2</v>
      </c>
      <c r="AG42" s="313">
        <v>0.498</v>
      </c>
    </row>
    <row r="43" spans="1:33">
      <c r="A43" s="441" t="s">
        <v>115</v>
      </c>
      <c r="B43" s="312">
        <v>9.9</v>
      </c>
      <c r="C43" s="312">
        <v>4.46</v>
      </c>
      <c r="D43" s="312">
        <v>13.8</v>
      </c>
      <c r="E43" s="312">
        <v>40.9</v>
      </c>
      <c r="F43" s="312">
        <v>354</v>
      </c>
      <c r="G43" s="313">
        <v>0.188</v>
      </c>
      <c r="H43" s="313">
        <v>4.2999999999999997E-2</v>
      </c>
      <c r="I43" s="313">
        <v>0.76900000000000002</v>
      </c>
      <c r="J43" s="312">
        <v>3.6</v>
      </c>
      <c r="K43" s="312">
        <v>4.1399999999999997</v>
      </c>
      <c r="L43" s="312">
        <v>12.7</v>
      </c>
      <c r="M43" s="312">
        <v>37.700000000000003</v>
      </c>
      <c r="N43" s="312">
        <v>99</v>
      </c>
      <c r="O43" s="313">
        <v>0.17699999999999999</v>
      </c>
      <c r="P43" s="313">
        <v>5.0999999999999997E-2</v>
      </c>
      <c r="Q43" s="313">
        <v>0.77200000000000002</v>
      </c>
      <c r="R43" s="312">
        <v>4.3</v>
      </c>
      <c r="S43" s="312">
        <v>4.66</v>
      </c>
      <c r="T43" s="312">
        <v>14.3</v>
      </c>
      <c r="U43" s="312">
        <v>42.6</v>
      </c>
      <c r="V43" s="312">
        <v>321</v>
      </c>
      <c r="W43" s="313">
        <v>0.40300000000000002</v>
      </c>
      <c r="X43" s="313">
        <v>5.7000000000000002E-2</v>
      </c>
      <c r="Y43" s="313">
        <v>0.54</v>
      </c>
      <c r="Z43" s="312">
        <v>4.8</v>
      </c>
      <c r="AA43" s="312">
        <v>4.7300000000000004</v>
      </c>
      <c r="AB43" s="312">
        <v>14.4</v>
      </c>
      <c r="AC43" s="312">
        <v>43.4</v>
      </c>
      <c r="AD43" s="312">
        <v>365</v>
      </c>
      <c r="AE43" s="313">
        <v>0.35699999999999998</v>
      </c>
      <c r="AF43" s="313">
        <v>3.6999999999999998E-2</v>
      </c>
      <c r="AG43" s="313">
        <v>0.60599999999999998</v>
      </c>
    </row>
    <row r="44" spans="1:33">
      <c r="A44" s="441" t="s">
        <v>116</v>
      </c>
      <c r="B44" s="312">
        <v>5.8</v>
      </c>
      <c r="C44" s="312">
        <v>5.14</v>
      </c>
      <c r="D44" s="312">
        <v>15.2</v>
      </c>
      <c r="E44" s="312">
        <v>45.3</v>
      </c>
      <c r="F44" s="312">
        <v>229</v>
      </c>
      <c r="G44" s="313">
        <v>0.308</v>
      </c>
      <c r="H44" s="313">
        <v>5.1999999999999998E-2</v>
      </c>
      <c r="I44" s="313">
        <v>0.64</v>
      </c>
      <c r="J44" s="312">
        <v>5.3</v>
      </c>
      <c r="K44" s="312">
        <v>5.49</v>
      </c>
      <c r="L44" s="312">
        <v>16</v>
      </c>
      <c r="M44" s="312">
        <v>48.6</v>
      </c>
      <c r="N44" s="312">
        <v>210</v>
      </c>
      <c r="O44" s="313">
        <v>0.33800000000000002</v>
      </c>
      <c r="P44" s="313">
        <v>7.5999999999999998E-2</v>
      </c>
      <c r="Q44" s="313">
        <v>0.58599999999999997</v>
      </c>
      <c r="R44" s="312">
        <v>6.5</v>
      </c>
      <c r="S44" s="312">
        <v>5.21</v>
      </c>
      <c r="T44" s="312">
        <v>15.2</v>
      </c>
      <c r="U44" s="312">
        <v>45.3</v>
      </c>
      <c r="V44" s="312">
        <v>239</v>
      </c>
      <c r="W44" s="313">
        <v>0.28399999999999997</v>
      </c>
      <c r="X44" s="313">
        <v>4.5999999999999999E-2</v>
      </c>
      <c r="Y44" s="313">
        <v>0.67</v>
      </c>
      <c r="Z44" s="312">
        <v>5.0999999999999996</v>
      </c>
      <c r="AA44" s="312">
        <v>4.97</v>
      </c>
      <c r="AB44" s="312">
        <v>14.1</v>
      </c>
      <c r="AC44" s="312">
        <v>42.9</v>
      </c>
      <c r="AD44" s="312">
        <v>273</v>
      </c>
      <c r="AE44" s="313">
        <v>0.41299999999999998</v>
      </c>
      <c r="AF44" s="313">
        <v>7.4999999999999997E-2</v>
      </c>
      <c r="AG44" s="313">
        <v>0.51200000000000001</v>
      </c>
    </row>
  </sheetData>
  <mergeCells count="4">
    <mergeCell ref="Z1:AG1"/>
    <mergeCell ref="B1:I1"/>
    <mergeCell ref="J1:Q1"/>
    <mergeCell ref="R1:Y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4"/>
  <sheetViews>
    <sheetView workbookViewId="0">
      <selection activeCell="T35" sqref="T35"/>
    </sheetView>
  </sheetViews>
  <sheetFormatPr defaultColWidth="8.85546875" defaultRowHeight="15"/>
  <cols>
    <col min="1" max="1" width="11.7109375" style="2" customWidth="1"/>
    <col min="2" max="21" width="10.7109375" customWidth="1"/>
    <col min="23" max="24" width="9.28515625" bestFit="1" customWidth="1"/>
  </cols>
  <sheetData>
    <row r="1" spans="1:24" ht="60.75" customHeight="1">
      <c r="A1" s="442" t="s">
        <v>1790</v>
      </c>
      <c r="B1" s="935" t="s">
        <v>5</v>
      </c>
      <c r="C1" s="935"/>
      <c r="D1" s="935"/>
      <c r="E1" s="935"/>
      <c r="F1" s="936"/>
      <c r="G1" s="935" t="s">
        <v>1803</v>
      </c>
      <c r="H1" s="935"/>
      <c r="I1" s="935"/>
      <c r="J1" s="935"/>
      <c r="K1" s="935"/>
      <c r="L1" s="935" t="s">
        <v>1792</v>
      </c>
      <c r="M1" s="935"/>
      <c r="N1" s="935"/>
      <c r="O1" s="935"/>
      <c r="P1" s="935"/>
      <c r="Q1" s="935" t="s">
        <v>1793</v>
      </c>
      <c r="R1" s="935"/>
      <c r="S1" s="935"/>
      <c r="T1" s="935"/>
      <c r="U1" s="935"/>
    </row>
    <row r="2" spans="1:24" ht="20.100000000000001" customHeight="1">
      <c r="A2" s="496" t="s">
        <v>1794</v>
      </c>
      <c r="B2" s="496" t="s">
        <v>1804</v>
      </c>
      <c r="C2" s="496" t="s">
        <v>1800</v>
      </c>
      <c r="D2" s="496" t="s">
        <v>1801</v>
      </c>
      <c r="E2" s="496" t="s">
        <v>1802</v>
      </c>
      <c r="F2" s="497" t="s">
        <v>1805</v>
      </c>
      <c r="G2" s="496" t="s">
        <v>1804</v>
      </c>
      <c r="H2" s="496" t="s">
        <v>1800</v>
      </c>
      <c r="I2" s="496" t="s">
        <v>1801</v>
      </c>
      <c r="J2" s="496" t="s">
        <v>1802</v>
      </c>
      <c r="K2" s="497" t="s">
        <v>1805</v>
      </c>
      <c r="L2" s="496" t="s">
        <v>1804</v>
      </c>
      <c r="M2" s="496" t="s">
        <v>1800</v>
      </c>
      <c r="N2" s="496" t="s">
        <v>1801</v>
      </c>
      <c r="O2" s="496" t="s">
        <v>1802</v>
      </c>
      <c r="P2" s="497" t="s">
        <v>1805</v>
      </c>
      <c r="Q2" s="496" t="s">
        <v>1804</v>
      </c>
      <c r="R2" s="496" t="s">
        <v>1800</v>
      </c>
      <c r="S2" s="496" t="s">
        <v>1801</v>
      </c>
      <c r="T2" s="496" t="s">
        <v>1802</v>
      </c>
      <c r="U2" s="497" t="s">
        <v>1805</v>
      </c>
    </row>
    <row r="3" spans="1:24">
      <c r="A3" s="564" t="s">
        <v>41</v>
      </c>
      <c r="B3" s="559">
        <v>24</v>
      </c>
      <c r="C3" s="560">
        <v>0.67400000000000004</v>
      </c>
      <c r="D3" s="560">
        <v>0.193</v>
      </c>
      <c r="E3" s="560">
        <v>0.13300000000000001</v>
      </c>
      <c r="F3" s="561">
        <v>3</v>
      </c>
      <c r="G3" s="559"/>
      <c r="H3" s="560"/>
      <c r="I3" s="560"/>
      <c r="J3" s="560"/>
      <c r="K3" s="561"/>
      <c r="L3" s="559"/>
      <c r="M3" s="560"/>
      <c r="N3" s="560"/>
      <c r="O3" s="560"/>
      <c r="P3" s="561"/>
      <c r="Q3" s="559"/>
      <c r="R3" s="560"/>
      <c r="S3" s="560"/>
      <c r="T3" s="560"/>
      <c r="U3" s="561"/>
    </row>
    <row r="4" spans="1:24">
      <c r="A4" s="563" t="s">
        <v>44</v>
      </c>
      <c r="B4" s="312">
        <v>56</v>
      </c>
      <c r="C4" s="313">
        <v>0.84199999999999997</v>
      </c>
      <c r="D4" s="313">
        <v>9.0999999999999998E-2</v>
      </c>
      <c r="E4" s="313">
        <v>6.7000000000000004E-2</v>
      </c>
      <c r="F4" s="498">
        <v>5</v>
      </c>
      <c r="G4" s="312">
        <v>103</v>
      </c>
      <c r="H4" s="313">
        <v>0.78100000000000003</v>
      </c>
      <c r="I4" s="313">
        <v>0.115</v>
      </c>
      <c r="J4" s="313">
        <v>0.104</v>
      </c>
      <c r="K4" s="498">
        <v>11</v>
      </c>
      <c r="L4" s="312">
        <v>58</v>
      </c>
      <c r="M4" s="313">
        <v>0.84899999999999998</v>
      </c>
      <c r="N4" s="313">
        <v>7.8E-2</v>
      </c>
      <c r="O4" s="313">
        <v>7.2999999999999995E-2</v>
      </c>
      <c r="P4" s="498">
        <v>6</v>
      </c>
      <c r="Q4" s="312">
        <v>40</v>
      </c>
      <c r="R4" s="313">
        <v>0.89200000000000002</v>
      </c>
      <c r="S4" s="313">
        <v>8.1000000000000003E-2</v>
      </c>
      <c r="T4" s="313">
        <v>2.7E-2</v>
      </c>
      <c r="U4" s="498">
        <v>4</v>
      </c>
    </row>
    <row r="5" spans="1:24">
      <c r="A5" s="563" t="s">
        <v>47</v>
      </c>
      <c r="B5" s="312">
        <v>46</v>
      </c>
      <c r="C5" s="313">
        <v>0.81399999999999995</v>
      </c>
      <c r="D5" s="313">
        <v>0.115</v>
      </c>
      <c r="E5" s="313">
        <v>7.0999999999999994E-2</v>
      </c>
      <c r="F5" s="498">
        <v>5</v>
      </c>
      <c r="G5" s="312">
        <v>72</v>
      </c>
      <c r="H5" s="313">
        <v>0.77400000000000002</v>
      </c>
      <c r="I5" s="313">
        <v>0.14499999999999999</v>
      </c>
      <c r="J5" s="313">
        <v>8.1000000000000003E-2</v>
      </c>
      <c r="K5" s="498">
        <v>8</v>
      </c>
      <c r="L5" s="312">
        <v>26</v>
      </c>
      <c r="M5" s="313">
        <v>0.81799999999999995</v>
      </c>
      <c r="N5" s="313">
        <v>0.11899999999999999</v>
      </c>
      <c r="O5" s="313">
        <v>6.3E-2</v>
      </c>
      <c r="P5" s="498">
        <v>3</v>
      </c>
      <c r="Q5" s="312">
        <v>28</v>
      </c>
      <c r="R5" s="313">
        <v>0.85399999999999998</v>
      </c>
      <c r="S5" s="313">
        <v>9.1999999999999998E-2</v>
      </c>
      <c r="T5" s="313">
        <v>5.3999999999999999E-2</v>
      </c>
      <c r="U5" s="498">
        <v>3</v>
      </c>
    </row>
    <row r="6" spans="1:24">
      <c r="A6" s="563" t="s">
        <v>48</v>
      </c>
      <c r="B6" s="312">
        <v>71</v>
      </c>
      <c r="C6" s="313">
        <v>0.84299999999999997</v>
      </c>
      <c r="D6" s="313">
        <v>0.109</v>
      </c>
      <c r="E6" s="313">
        <v>4.8000000000000001E-2</v>
      </c>
      <c r="F6" s="498">
        <v>7</v>
      </c>
      <c r="G6" s="312">
        <v>182</v>
      </c>
      <c r="H6" s="313">
        <v>0.81299999999999994</v>
      </c>
      <c r="I6" s="313">
        <v>0.112</v>
      </c>
      <c r="J6" s="313">
        <v>7.4999999999999997E-2</v>
      </c>
      <c r="K6" s="498">
        <v>18</v>
      </c>
      <c r="L6" s="312">
        <v>118</v>
      </c>
      <c r="M6" s="313">
        <v>0.84399999999999997</v>
      </c>
      <c r="N6" s="313">
        <v>8.7999999999999995E-2</v>
      </c>
      <c r="O6" s="313">
        <v>6.8000000000000005E-2</v>
      </c>
      <c r="P6" s="498">
        <v>12</v>
      </c>
      <c r="Q6" s="312">
        <v>116</v>
      </c>
      <c r="R6" s="313">
        <v>0.83299999999999996</v>
      </c>
      <c r="S6" s="313">
        <v>0.10100000000000001</v>
      </c>
      <c r="T6" s="313">
        <v>6.6000000000000003E-2</v>
      </c>
      <c r="U6" s="498">
        <v>11</v>
      </c>
    </row>
    <row r="7" spans="1:24">
      <c r="A7" s="564" t="s">
        <v>51</v>
      </c>
      <c r="B7" s="559">
        <v>28</v>
      </c>
      <c r="C7" s="560">
        <v>0.84299999999999997</v>
      </c>
      <c r="D7" s="560">
        <v>0.112</v>
      </c>
      <c r="E7" s="560">
        <v>4.4999999999999998E-2</v>
      </c>
      <c r="F7" s="561">
        <v>3</v>
      </c>
      <c r="G7" s="559"/>
      <c r="H7" s="560"/>
      <c r="I7" s="560"/>
      <c r="J7" s="560"/>
      <c r="K7" s="561"/>
      <c r="L7" s="559"/>
      <c r="M7" s="560"/>
      <c r="N7" s="560"/>
      <c r="O7" s="560"/>
      <c r="P7" s="561"/>
      <c r="Q7" s="559"/>
      <c r="R7" s="560"/>
      <c r="S7" s="560"/>
      <c r="T7" s="560"/>
      <c r="U7" s="561"/>
    </row>
    <row r="8" spans="1:24">
      <c r="A8" s="563" t="s">
        <v>53</v>
      </c>
      <c r="B8" s="312">
        <v>48</v>
      </c>
      <c r="C8" s="313">
        <v>0.78300000000000003</v>
      </c>
      <c r="D8" s="313">
        <v>0.113</v>
      </c>
      <c r="E8" s="313">
        <v>0.104</v>
      </c>
      <c r="F8" s="498">
        <v>5</v>
      </c>
      <c r="G8" s="312">
        <v>152.5</v>
      </c>
      <c r="H8" s="313">
        <v>0.70099999999999996</v>
      </c>
      <c r="I8" s="313">
        <v>0.13300000000000001</v>
      </c>
      <c r="J8" s="313">
        <v>0.16600000000000001</v>
      </c>
      <c r="K8" s="498">
        <v>15</v>
      </c>
      <c r="L8" s="312">
        <v>61</v>
      </c>
      <c r="M8" s="313">
        <v>0.71199999999999997</v>
      </c>
      <c r="N8" s="313">
        <v>0.106</v>
      </c>
      <c r="O8" s="313">
        <v>0.182</v>
      </c>
      <c r="P8" s="498">
        <v>7</v>
      </c>
      <c r="Q8" s="312">
        <v>38</v>
      </c>
      <c r="R8" s="313">
        <v>0.83</v>
      </c>
      <c r="S8" s="313">
        <v>0.123</v>
      </c>
      <c r="T8" s="313">
        <v>4.7E-2</v>
      </c>
      <c r="U8" s="498">
        <v>4</v>
      </c>
    </row>
    <row r="9" spans="1:24">
      <c r="A9" s="563" t="s">
        <v>56</v>
      </c>
      <c r="B9" s="312">
        <v>28</v>
      </c>
      <c r="C9" s="313">
        <v>0.86699999999999999</v>
      </c>
      <c r="D9" s="313">
        <v>9.5000000000000001E-2</v>
      </c>
      <c r="E9" s="313">
        <v>3.7999999999999999E-2</v>
      </c>
      <c r="F9" s="498">
        <v>3</v>
      </c>
      <c r="G9" s="312">
        <v>90</v>
      </c>
      <c r="H9" s="313">
        <v>0.73399999999999999</v>
      </c>
      <c r="I9" s="313">
        <v>0.112</v>
      </c>
      <c r="J9" s="313">
        <v>0.154</v>
      </c>
      <c r="K9" s="498">
        <v>9</v>
      </c>
      <c r="L9" s="312">
        <v>28</v>
      </c>
      <c r="M9" s="313">
        <v>0.74099999999999999</v>
      </c>
      <c r="N9" s="313">
        <v>0.14499999999999999</v>
      </c>
      <c r="O9" s="313">
        <v>0.114</v>
      </c>
      <c r="P9" s="498">
        <v>3</v>
      </c>
      <c r="Q9" s="312">
        <v>33</v>
      </c>
      <c r="R9" s="313">
        <v>0.80100000000000005</v>
      </c>
      <c r="S9" s="313">
        <v>0.154</v>
      </c>
      <c r="T9" s="313">
        <v>4.4999999999999998E-2</v>
      </c>
      <c r="U9" s="498">
        <v>3</v>
      </c>
    </row>
    <row r="10" spans="1:24">
      <c r="A10" s="563" t="s">
        <v>58</v>
      </c>
      <c r="B10" s="312">
        <v>45</v>
      </c>
      <c r="C10" s="313">
        <v>0.75700000000000001</v>
      </c>
      <c r="D10" s="313">
        <v>0.16</v>
      </c>
      <c r="E10" s="313">
        <v>8.3000000000000004E-2</v>
      </c>
      <c r="F10" s="498">
        <v>4</v>
      </c>
      <c r="G10" s="312">
        <v>101</v>
      </c>
      <c r="H10" s="313">
        <v>0.79200000000000004</v>
      </c>
      <c r="I10" s="313">
        <v>0.14000000000000001</v>
      </c>
      <c r="J10" s="313">
        <v>6.8000000000000005E-2</v>
      </c>
      <c r="K10" s="498">
        <v>11</v>
      </c>
      <c r="L10" s="312">
        <v>59</v>
      </c>
      <c r="M10" s="313">
        <v>0.81799999999999995</v>
      </c>
      <c r="N10" s="313">
        <v>9.9000000000000005E-2</v>
      </c>
      <c r="O10" s="313">
        <v>8.3000000000000004E-2</v>
      </c>
      <c r="P10" s="498">
        <v>6</v>
      </c>
      <c r="Q10" s="312">
        <v>49</v>
      </c>
      <c r="R10" s="313">
        <v>0.83399999999999996</v>
      </c>
      <c r="S10" s="313">
        <v>0.13400000000000001</v>
      </c>
      <c r="T10" s="313">
        <v>3.2000000000000001E-2</v>
      </c>
      <c r="U10" s="498">
        <v>5</v>
      </c>
      <c r="X10" s="834"/>
    </row>
    <row r="11" spans="1:24">
      <c r="A11" s="564" t="s">
        <v>60</v>
      </c>
      <c r="B11" s="559">
        <v>28</v>
      </c>
      <c r="C11" s="560">
        <v>0.86</v>
      </c>
      <c r="D11" s="560">
        <v>9.4E-2</v>
      </c>
      <c r="E11" s="560">
        <v>4.5999999999999999E-2</v>
      </c>
      <c r="F11" s="561">
        <v>3</v>
      </c>
      <c r="G11" s="559"/>
      <c r="H11" s="560"/>
      <c r="I11" s="560"/>
      <c r="J11" s="560"/>
      <c r="K11" s="561"/>
      <c r="L11" s="559"/>
      <c r="M11" s="560"/>
      <c r="N11" s="560"/>
      <c r="O11" s="560"/>
      <c r="P11" s="561"/>
      <c r="Q11" s="559"/>
      <c r="R11" s="560"/>
      <c r="S11" s="560"/>
      <c r="T11" s="560"/>
      <c r="U11" s="561"/>
    </row>
    <row r="12" spans="1:24">
      <c r="A12" s="563" t="s">
        <v>62</v>
      </c>
      <c r="B12" s="312">
        <v>45</v>
      </c>
      <c r="C12" s="313">
        <v>0.90900000000000003</v>
      </c>
      <c r="D12" s="313">
        <v>6.0999999999999999E-2</v>
      </c>
      <c r="E12" s="313">
        <v>0.03</v>
      </c>
      <c r="F12" s="498">
        <v>5</v>
      </c>
      <c r="G12" s="312">
        <v>97</v>
      </c>
      <c r="H12" s="313">
        <v>0.92600000000000005</v>
      </c>
      <c r="I12" s="313">
        <v>5.3999999999999999E-2</v>
      </c>
      <c r="J12" s="313">
        <v>0.02</v>
      </c>
      <c r="K12" s="498">
        <v>10</v>
      </c>
      <c r="L12" s="312">
        <v>57</v>
      </c>
      <c r="M12" s="313">
        <v>0.90400000000000003</v>
      </c>
      <c r="N12" s="313">
        <v>6.0999999999999999E-2</v>
      </c>
      <c r="O12" s="313">
        <v>3.5000000000000003E-2</v>
      </c>
      <c r="P12" s="498">
        <v>6</v>
      </c>
      <c r="Q12" s="312">
        <v>60</v>
      </c>
      <c r="R12" s="313">
        <v>0.90600000000000003</v>
      </c>
      <c r="S12" s="313">
        <v>6.9000000000000006E-2</v>
      </c>
      <c r="T12" s="313">
        <v>2.5000000000000001E-2</v>
      </c>
      <c r="U12" s="498">
        <v>6</v>
      </c>
      <c r="W12" s="834"/>
    </row>
    <row r="13" spans="1:24">
      <c r="A13" s="563" t="s">
        <v>65</v>
      </c>
      <c r="B13" s="312">
        <v>58</v>
      </c>
      <c r="C13" s="313">
        <v>0.78400000000000003</v>
      </c>
      <c r="D13" s="313">
        <v>0.11799999999999999</v>
      </c>
      <c r="E13" s="313">
        <v>9.8000000000000004E-2</v>
      </c>
      <c r="F13" s="498">
        <v>6</v>
      </c>
      <c r="G13" s="312">
        <v>90</v>
      </c>
      <c r="H13" s="313">
        <v>0.80200000000000005</v>
      </c>
      <c r="I13" s="313">
        <v>8.7999999999999995E-2</v>
      </c>
      <c r="J13" s="313">
        <v>0.11</v>
      </c>
      <c r="K13" s="498">
        <v>10</v>
      </c>
      <c r="L13" s="312">
        <v>57</v>
      </c>
      <c r="M13" s="313">
        <v>0.80500000000000005</v>
      </c>
      <c r="N13" s="313">
        <v>0.104</v>
      </c>
      <c r="O13" s="313">
        <v>9.0999999999999998E-2</v>
      </c>
      <c r="P13" s="498">
        <v>6</v>
      </c>
      <c r="Q13" s="312">
        <v>63</v>
      </c>
      <c r="R13" s="313">
        <v>0.85199999999999998</v>
      </c>
      <c r="S13" s="313">
        <v>8.7999999999999995E-2</v>
      </c>
      <c r="T13" s="313">
        <v>0.06</v>
      </c>
      <c r="U13" s="498">
        <v>6</v>
      </c>
    </row>
    <row r="14" spans="1:24">
      <c r="A14" s="644" t="s">
        <v>68</v>
      </c>
      <c r="B14" s="559">
        <v>63</v>
      </c>
      <c r="C14" s="560">
        <v>0.84199999999999997</v>
      </c>
      <c r="D14" s="560">
        <v>0.111</v>
      </c>
      <c r="E14" s="560">
        <v>4.7E-2</v>
      </c>
      <c r="F14" s="561">
        <v>7</v>
      </c>
      <c r="G14" s="559">
        <v>126</v>
      </c>
      <c r="H14" s="560">
        <v>0.79700000000000004</v>
      </c>
      <c r="I14" s="560">
        <v>0.111</v>
      </c>
      <c r="J14" s="560">
        <v>9.1999999999999998E-2</v>
      </c>
      <c r="K14" s="561">
        <v>13</v>
      </c>
      <c r="L14" s="559"/>
      <c r="M14" s="560"/>
      <c r="N14" s="560"/>
      <c r="O14" s="560"/>
      <c r="P14" s="561"/>
      <c r="Q14" s="559"/>
      <c r="R14" s="560"/>
      <c r="S14" s="560"/>
      <c r="T14" s="560"/>
      <c r="U14" s="561"/>
    </row>
    <row r="15" spans="1:24">
      <c r="A15" s="563" t="s">
        <v>70</v>
      </c>
      <c r="B15" s="312">
        <v>54</v>
      </c>
      <c r="C15" s="313">
        <v>0.873</v>
      </c>
      <c r="D15" s="313">
        <v>8.4000000000000005E-2</v>
      </c>
      <c r="E15" s="313">
        <v>4.2999999999999997E-2</v>
      </c>
      <c r="F15" s="498">
        <v>6</v>
      </c>
      <c r="G15" s="312">
        <v>133</v>
      </c>
      <c r="H15" s="313">
        <v>0.83499999999999996</v>
      </c>
      <c r="I15" s="313">
        <v>9.1999999999999998E-2</v>
      </c>
      <c r="J15" s="313">
        <v>7.2999999999999995E-2</v>
      </c>
      <c r="K15" s="498">
        <v>14</v>
      </c>
      <c r="L15" s="312">
        <v>57</v>
      </c>
      <c r="M15" s="313">
        <v>0.80500000000000005</v>
      </c>
      <c r="N15" s="313">
        <v>0.104</v>
      </c>
      <c r="O15" s="313">
        <v>9.0999999999999998E-2</v>
      </c>
      <c r="P15" s="498">
        <v>6</v>
      </c>
      <c r="Q15" s="312">
        <v>60</v>
      </c>
      <c r="R15" s="313">
        <v>0.85</v>
      </c>
      <c r="S15" s="313">
        <v>0.10199999999999999</v>
      </c>
      <c r="T15" s="313">
        <v>4.8000000000000001E-2</v>
      </c>
      <c r="U15" s="498">
        <v>6</v>
      </c>
    </row>
    <row r="16" spans="1:24">
      <c r="A16" s="563" t="s">
        <v>73</v>
      </c>
      <c r="B16" s="312">
        <v>34</v>
      </c>
      <c r="C16" s="313">
        <v>0.625</v>
      </c>
      <c r="D16" s="313">
        <v>0.249</v>
      </c>
      <c r="E16" s="313">
        <v>0.13100000000000001</v>
      </c>
      <c r="F16" s="498">
        <v>4</v>
      </c>
      <c r="G16" s="312">
        <v>86</v>
      </c>
      <c r="H16" s="313">
        <v>0.57199999999999995</v>
      </c>
      <c r="I16" s="313">
        <v>0.248</v>
      </c>
      <c r="J16" s="313">
        <v>0.18</v>
      </c>
      <c r="K16" s="498">
        <v>9</v>
      </c>
      <c r="L16" s="312">
        <v>36</v>
      </c>
      <c r="M16" s="313">
        <v>0.69799999999999995</v>
      </c>
      <c r="N16" s="313">
        <v>0.20100000000000001</v>
      </c>
      <c r="O16" s="313">
        <v>0.10100000000000001</v>
      </c>
      <c r="P16" s="498">
        <v>4</v>
      </c>
      <c r="Q16" s="312">
        <v>35</v>
      </c>
      <c r="R16" s="313">
        <v>0.58299999999999996</v>
      </c>
      <c r="S16" s="313">
        <v>0.20699999999999999</v>
      </c>
      <c r="T16" s="313">
        <v>0.21</v>
      </c>
      <c r="U16" s="498">
        <v>4</v>
      </c>
    </row>
    <row r="17" spans="1:21">
      <c r="A17" s="564" t="s">
        <v>74</v>
      </c>
      <c r="B17" s="559">
        <v>62</v>
      </c>
      <c r="C17" s="560">
        <v>0.8</v>
      </c>
      <c r="D17" s="560">
        <v>0.11799999999999999</v>
      </c>
      <c r="E17" s="560">
        <v>8.2000000000000003E-2</v>
      </c>
      <c r="F17" s="561">
        <v>7</v>
      </c>
      <c r="G17" s="559"/>
      <c r="H17" s="560"/>
      <c r="I17" s="560"/>
      <c r="J17" s="560"/>
      <c r="K17" s="561"/>
      <c r="L17" s="559"/>
      <c r="M17" s="560"/>
      <c r="N17" s="560"/>
      <c r="O17" s="560"/>
      <c r="P17" s="561"/>
      <c r="Q17" s="559"/>
      <c r="R17" s="560"/>
      <c r="S17" s="560"/>
      <c r="T17" s="560"/>
      <c r="U17" s="561"/>
    </row>
    <row r="18" spans="1:21">
      <c r="A18" s="564" t="s">
        <v>76</v>
      </c>
      <c r="B18" s="559">
        <v>55</v>
      </c>
      <c r="C18" s="560">
        <v>0.86399999999999999</v>
      </c>
      <c r="D18" s="560">
        <v>0.08</v>
      </c>
      <c r="E18" s="560">
        <v>5.6000000000000001E-2</v>
      </c>
      <c r="F18" s="561">
        <v>6</v>
      </c>
      <c r="G18" s="559"/>
      <c r="H18" s="560"/>
      <c r="I18" s="560"/>
      <c r="J18" s="560"/>
      <c r="K18" s="561"/>
      <c r="L18" s="559"/>
      <c r="M18" s="560"/>
      <c r="N18" s="560"/>
      <c r="O18" s="560"/>
      <c r="P18" s="561"/>
      <c r="Q18" s="559"/>
      <c r="R18" s="560"/>
      <c r="S18" s="560"/>
      <c r="T18" s="560"/>
      <c r="U18" s="561"/>
    </row>
    <row r="19" spans="1:21">
      <c r="A19" s="563" t="s">
        <v>77</v>
      </c>
      <c r="B19" s="312">
        <v>59</v>
      </c>
      <c r="C19" s="313">
        <v>0.9</v>
      </c>
      <c r="D19" s="313">
        <v>5.7000000000000002E-2</v>
      </c>
      <c r="E19" s="313">
        <v>4.2999999999999997E-2</v>
      </c>
      <c r="F19" s="498">
        <v>6</v>
      </c>
      <c r="G19" s="312">
        <v>138.6</v>
      </c>
      <c r="H19" s="313">
        <v>0.82799999999999996</v>
      </c>
      <c r="I19" s="313">
        <v>8.8999999999999996E-2</v>
      </c>
      <c r="J19" s="313">
        <v>8.3000000000000004E-2</v>
      </c>
      <c r="K19" s="498">
        <v>14</v>
      </c>
      <c r="L19" s="312">
        <v>88</v>
      </c>
      <c r="M19" s="313">
        <v>0.88100000000000001</v>
      </c>
      <c r="N19" s="313">
        <v>7.2999999999999995E-2</v>
      </c>
      <c r="O19" s="313">
        <v>4.5999999999999999E-2</v>
      </c>
      <c r="P19" s="498">
        <v>8</v>
      </c>
      <c r="Q19" s="312">
        <v>55</v>
      </c>
      <c r="R19" s="313">
        <v>0.90100000000000002</v>
      </c>
      <c r="S19" s="313">
        <v>6.3E-2</v>
      </c>
      <c r="T19" s="313">
        <v>3.5999999999999997E-2</v>
      </c>
      <c r="U19" s="498">
        <v>5</v>
      </c>
    </row>
    <row r="20" spans="1:21">
      <c r="A20" s="563" t="s">
        <v>78</v>
      </c>
      <c r="B20" s="312">
        <v>25</v>
      </c>
      <c r="C20" s="313">
        <v>0.77800000000000002</v>
      </c>
      <c r="D20" s="313">
        <v>0.13300000000000001</v>
      </c>
      <c r="E20" s="313">
        <v>8.8999999999999996E-2</v>
      </c>
      <c r="F20" s="498">
        <v>3</v>
      </c>
      <c r="G20" s="312">
        <v>61</v>
      </c>
      <c r="H20" s="313">
        <v>0.77300000000000002</v>
      </c>
      <c r="I20" s="313">
        <v>0.14199999999999999</v>
      </c>
      <c r="J20" s="313">
        <v>8.5000000000000006E-2</v>
      </c>
      <c r="K20" s="498">
        <v>7</v>
      </c>
      <c r="L20" s="312">
        <v>34</v>
      </c>
      <c r="M20" s="313">
        <v>0.872</v>
      </c>
      <c r="N20" s="313">
        <v>9.4E-2</v>
      </c>
      <c r="O20" s="313">
        <v>3.4000000000000002E-2</v>
      </c>
      <c r="P20" s="498">
        <v>3</v>
      </c>
      <c r="Q20" s="312">
        <v>30</v>
      </c>
      <c r="R20" s="313">
        <v>0.79300000000000004</v>
      </c>
      <c r="S20" s="313">
        <v>0.14599999999999999</v>
      </c>
      <c r="T20" s="313">
        <v>6.0999999999999999E-2</v>
      </c>
      <c r="U20" s="498">
        <v>3</v>
      </c>
    </row>
    <row r="21" spans="1:21">
      <c r="A21" s="563" t="s">
        <v>79</v>
      </c>
      <c r="B21" s="312">
        <v>43</v>
      </c>
      <c r="C21" s="313">
        <v>0.72299999999999998</v>
      </c>
      <c r="D21" s="313">
        <v>0.14599999999999999</v>
      </c>
      <c r="E21" s="313">
        <v>0.13100000000000001</v>
      </c>
      <c r="F21" s="498">
        <v>5</v>
      </c>
      <c r="G21" s="312">
        <v>147</v>
      </c>
      <c r="H21" s="313">
        <v>0.75</v>
      </c>
      <c r="I21" s="313">
        <v>0.13900000000000001</v>
      </c>
      <c r="J21" s="313">
        <v>0.111</v>
      </c>
      <c r="K21" s="498">
        <v>15</v>
      </c>
      <c r="L21" s="312">
        <v>48</v>
      </c>
      <c r="M21" s="313">
        <v>0.81899999999999995</v>
      </c>
      <c r="N21" s="313">
        <v>0.113</v>
      </c>
      <c r="O21" s="313">
        <v>7.8E-2</v>
      </c>
      <c r="P21" s="498">
        <v>5</v>
      </c>
      <c r="Q21" s="312">
        <v>37</v>
      </c>
      <c r="R21" s="313">
        <v>0.78900000000000003</v>
      </c>
      <c r="S21" s="313">
        <v>0.128</v>
      </c>
      <c r="T21" s="313">
        <v>8.3000000000000004E-2</v>
      </c>
      <c r="U21" s="498">
        <v>4</v>
      </c>
    </row>
    <row r="22" spans="1:21">
      <c r="A22" s="563" t="s">
        <v>81</v>
      </c>
      <c r="B22" s="312">
        <v>36</v>
      </c>
      <c r="C22" s="313">
        <v>0.76800000000000002</v>
      </c>
      <c r="D22" s="313">
        <v>0.14799999999999999</v>
      </c>
      <c r="E22" s="313">
        <v>8.4000000000000005E-2</v>
      </c>
      <c r="F22" s="498">
        <v>4</v>
      </c>
      <c r="G22" s="312">
        <v>12.1</v>
      </c>
      <c r="H22" s="313">
        <v>0.754</v>
      </c>
      <c r="I22" s="313">
        <v>0.156</v>
      </c>
      <c r="J22" s="313">
        <v>0.09</v>
      </c>
      <c r="K22" s="498">
        <v>13</v>
      </c>
      <c r="L22" s="312">
        <v>68</v>
      </c>
      <c r="M22" s="313">
        <v>0.76300000000000001</v>
      </c>
      <c r="N22" s="313">
        <v>0.16</v>
      </c>
      <c r="O22" s="313">
        <v>7.6999999999999999E-2</v>
      </c>
      <c r="P22" s="498">
        <v>7</v>
      </c>
      <c r="Q22" s="312">
        <v>33</v>
      </c>
      <c r="R22" s="313">
        <v>0.80300000000000005</v>
      </c>
      <c r="S22" s="313">
        <v>0.11899999999999999</v>
      </c>
      <c r="T22" s="313">
        <v>7.8E-2</v>
      </c>
      <c r="U22" s="498">
        <v>3</v>
      </c>
    </row>
    <row r="23" spans="1:21">
      <c r="A23" s="563" t="s">
        <v>84</v>
      </c>
      <c r="B23" s="312">
        <v>30.4</v>
      </c>
      <c r="C23" s="313">
        <v>0.72</v>
      </c>
      <c r="D23" s="313">
        <v>0.14299999999999999</v>
      </c>
      <c r="E23" s="313">
        <v>0.13700000000000001</v>
      </c>
      <c r="F23" s="498">
        <v>4</v>
      </c>
      <c r="G23" s="312">
        <v>173</v>
      </c>
      <c r="H23" s="313">
        <v>0.69899999999999995</v>
      </c>
      <c r="I23" s="313">
        <v>0.17699999999999999</v>
      </c>
      <c r="J23" s="313">
        <v>0.124</v>
      </c>
      <c r="K23" s="498">
        <v>18</v>
      </c>
      <c r="L23" s="312">
        <v>58</v>
      </c>
      <c r="M23" s="313">
        <v>0.72099999999999997</v>
      </c>
      <c r="N23" s="313">
        <v>0.14499999999999999</v>
      </c>
      <c r="O23" s="313">
        <v>0.13400000000000001</v>
      </c>
      <c r="P23" s="498">
        <v>5</v>
      </c>
      <c r="Q23" s="312">
        <v>45</v>
      </c>
      <c r="R23" s="313">
        <v>0.69199999999999995</v>
      </c>
      <c r="S23" s="313">
        <v>0.12</v>
      </c>
      <c r="T23" s="313">
        <v>0.18</v>
      </c>
      <c r="U23" s="498">
        <v>4</v>
      </c>
    </row>
    <row r="24" spans="1:21">
      <c r="A24" s="563" t="s">
        <v>87</v>
      </c>
      <c r="B24" s="312">
        <v>42</v>
      </c>
      <c r="C24" s="313">
        <v>0.85199999999999998</v>
      </c>
      <c r="D24" s="313">
        <v>0.108</v>
      </c>
      <c r="E24" s="313">
        <v>0.04</v>
      </c>
      <c r="F24" s="498">
        <v>5</v>
      </c>
      <c r="G24" s="312">
        <v>123</v>
      </c>
      <c r="H24" s="313">
        <v>0.71099999999999997</v>
      </c>
      <c r="I24" s="313">
        <v>0.157</v>
      </c>
      <c r="J24" s="313">
        <v>0.13200000000000001</v>
      </c>
      <c r="K24" s="498">
        <v>13</v>
      </c>
      <c r="L24" s="312">
        <v>55</v>
      </c>
      <c r="M24" s="313">
        <v>0.68899999999999995</v>
      </c>
      <c r="N24" s="313">
        <v>0.16800000000000001</v>
      </c>
      <c r="O24" s="313">
        <v>0.14299999999999999</v>
      </c>
      <c r="P24" s="498">
        <v>5</v>
      </c>
      <c r="Q24" s="312">
        <v>6.3</v>
      </c>
      <c r="R24" s="313">
        <v>0.85599999999999998</v>
      </c>
      <c r="S24" s="313">
        <v>0.10100000000000001</v>
      </c>
      <c r="T24" s="313">
        <v>4.2999999999999997E-2</v>
      </c>
      <c r="U24" s="498">
        <v>6</v>
      </c>
    </row>
    <row r="25" spans="1:21">
      <c r="A25" s="563" t="s">
        <v>88</v>
      </c>
      <c r="B25" s="312">
        <v>52</v>
      </c>
      <c r="C25" s="313">
        <v>0.86399999999999999</v>
      </c>
      <c r="D25" s="313">
        <v>8.3000000000000004E-2</v>
      </c>
      <c r="E25" s="313">
        <v>5.2999999999999999E-2</v>
      </c>
      <c r="F25" s="498">
        <v>6</v>
      </c>
      <c r="G25" s="312">
        <v>106</v>
      </c>
      <c r="H25" s="313">
        <v>0.82899999999999996</v>
      </c>
      <c r="I25" s="313">
        <v>0.106</v>
      </c>
      <c r="J25" s="313">
        <v>6.5000000000000002E-2</v>
      </c>
      <c r="K25" s="498">
        <v>11</v>
      </c>
      <c r="L25" s="312">
        <v>54</v>
      </c>
      <c r="M25" s="313">
        <v>0.82799999999999996</v>
      </c>
      <c r="N25" s="313">
        <v>9.5000000000000001E-2</v>
      </c>
      <c r="O25" s="313">
        <v>7.6999999999999999E-2</v>
      </c>
      <c r="P25" s="498">
        <v>5</v>
      </c>
      <c r="Q25" s="312">
        <v>39</v>
      </c>
      <c r="R25" s="313">
        <v>0.83</v>
      </c>
      <c r="S25" s="313">
        <v>8.2000000000000003E-2</v>
      </c>
      <c r="T25" s="313">
        <v>8.7999999999999995E-2</v>
      </c>
      <c r="U25" s="498">
        <v>4</v>
      </c>
    </row>
    <row r="26" spans="1:21">
      <c r="A26" s="563" t="s">
        <v>90</v>
      </c>
      <c r="B26" s="312">
        <v>47</v>
      </c>
      <c r="C26" s="313">
        <v>0.72799999999999998</v>
      </c>
      <c r="D26" s="313">
        <v>0.183</v>
      </c>
      <c r="E26" s="313">
        <v>8.8999999999999996E-2</v>
      </c>
      <c r="F26" s="498">
        <v>5</v>
      </c>
      <c r="G26" s="312">
        <v>144</v>
      </c>
      <c r="H26" s="313">
        <v>0.82</v>
      </c>
      <c r="I26" s="313">
        <v>0.11600000000000001</v>
      </c>
      <c r="J26" s="313">
        <v>6.4000000000000001E-2</v>
      </c>
      <c r="K26" s="498">
        <v>15</v>
      </c>
      <c r="L26" s="312">
        <v>60</v>
      </c>
      <c r="M26" s="313">
        <v>0.81799999999999995</v>
      </c>
      <c r="N26" s="313">
        <v>0.128</v>
      </c>
      <c r="O26" s="313">
        <v>6.0999999999999999E-2</v>
      </c>
      <c r="P26" s="498">
        <v>6</v>
      </c>
      <c r="Q26" s="312">
        <v>56</v>
      </c>
      <c r="R26" s="313">
        <v>0.82299999999999995</v>
      </c>
      <c r="S26" s="313">
        <v>0.11799999999999999</v>
      </c>
      <c r="T26" s="313">
        <v>5.8999999999999997E-2</v>
      </c>
      <c r="U26" s="498">
        <v>5</v>
      </c>
    </row>
    <row r="27" spans="1:21">
      <c r="A27" s="563" t="s">
        <v>91</v>
      </c>
      <c r="B27" s="312">
        <v>63</v>
      </c>
      <c r="C27" s="313">
        <v>0.76400000000000001</v>
      </c>
      <c r="D27" s="313">
        <v>0.16900000000000001</v>
      </c>
      <c r="E27" s="313">
        <v>6.7000000000000004E-2</v>
      </c>
      <c r="F27" s="498">
        <v>7</v>
      </c>
      <c r="G27" s="312">
        <v>129</v>
      </c>
      <c r="H27" s="313">
        <v>0.78</v>
      </c>
      <c r="I27" s="313">
        <v>0.13900000000000001</v>
      </c>
      <c r="J27" s="313">
        <v>8.1000000000000003E-2</v>
      </c>
      <c r="K27" s="498">
        <v>13</v>
      </c>
      <c r="L27" s="312">
        <v>68</v>
      </c>
      <c r="M27" s="313">
        <v>0.78100000000000003</v>
      </c>
      <c r="N27" s="313">
        <v>0.128</v>
      </c>
      <c r="O27" s="313">
        <v>9.0999999999999998E-2</v>
      </c>
      <c r="P27" s="498">
        <v>7</v>
      </c>
      <c r="Q27" s="312">
        <v>38</v>
      </c>
      <c r="R27" s="313">
        <v>0.78200000000000003</v>
      </c>
      <c r="S27" s="313">
        <v>0.14199999999999999</v>
      </c>
      <c r="T27" s="313">
        <v>7.5999999999999998E-2</v>
      </c>
      <c r="U27" s="498">
        <v>4</v>
      </c>
    </row>
    <row r="28" spans="1:21">
      <c r="A28" s="563" t="s">
        <v>92</v>
      </c>
      <c r="B28" s="312">
        <v>46</v>
      </c>
      <c r="C28" s="313">
        <v>0.875</v>
      </c>
      <c r="D28" s="313">
        <v>6.5000000000000002E-2</v>
      </c>
      <c r="E28" s="313">
        <v>0.06</v>
      </c>
      <c r="F28" s="498">
        <v>5</v>
      </c>
      <c r="G28" s="312">
        <v>108</v>
      </c>
      <c r="H28" s="313">
        <v>0.89600000000000002</v>
      </c>
      <c r="I28" s="313">
        <v>6.4000000000000001E-2</v>
      </c>
      <c r="J28" s="313">
        <v>0.04</v>
      </c>
      <c r="K28" s="498">
        <v>11</v>
      </c>
      <c r="L28" s="312">
        <v>81</v>
      </c>
      <c r="M28" s="313">
        <v>0.85699999999999998</v>
      </c>
      <c r="N28" s="313">
        <v>7.9000000000000001E-2</v>
      </c>
      <c r="O28" s="313">
        <v>6.4000000000000001E-2</v>
      </c>
      <c r="P28" s="498">
        <v>8</v>
      </c>
      <c r="Q28" s="312">
        <v>42</v>
      </c>
      <c r="R28" s="313">
        <v>0.89200000000000002</v>
      </c>
      <c r="S28" s="313">
        <v>5.8999999999999997E-2</v>
      </c>
      <c r="T28" s="313">
        <v>4.9000000000000002E-2</v>
      </c>
      <c r="U28" s="498">
        <v>4</v>
      </c>
    </row>
    <row r="29" spans="1:21">
      <c r="A29" s="564" t="s">
        <v>93</v>
      </c>
      <c r="B29" s="559">
        <v>33</v>
      </c>
      <c r="C29" s="560">
        <v>0.88500000000000001</v>
      </c>
      <c r="D29" s="560">
        <v>8.5000000000000006E-2</v>
      </c>
      <c r="E29" s="560">
        <v>0.03</v>
      </c>
      <c r="F29" s="561">
        <v>4</v>
      </c>
      <c r="G29" s="559"/>
      <c r="H29" s="560"/>
      <c r="I29" s="560"/>
      <c r="J29" s="560"/>
      <c r="K29" s="561"/>
      <c r="L29" s="559"/>
      <c r="M29" s="560"/>
      <c r="N29" s="560"/>
      <c r="O29" s="560"/>
      <c r="P29" s="561"/>
      <c r="Q29" s="559"/>
      <c r="R29" s="560"/>
      <c r="S29" s="560"/>
      <c r="T29" s="560"/>
      <c r="U29" s="561"/>
    </row>
    <row r="30" spans="1:21">
      <c r="A30" s="563" t="s">
        <v>94</v>
      </c>
      <c r="B30" s="312">
        <v>35</v>
      </c>
      <c r="C30" s="313">
        <v>0.83799999999999997</v>
      </c>
      <c r="D30" s="313">
        <v>0.11600000000000001</v>
      </c>
      <c r="E30" s="313">
        <v>4.5999999999999999E-2</v>
      </c>
      <c r="F30" s="498">
        <v>4</v>
      </c>
      <c r="G30" s="312">
        <v>125</v>
      </c>
      <c r="H30" s="313">
        <v>0.81100000000000005</v>
      </c>
      <c r="I30" s="313">
        <v>0.105</v>
      </c>
      <c r="J30" s="313">
        <v>8.4000000000000005E-2</v>
      </c>
      <c r="K30" s="498">
        <v>13</v>
      </c>
      <c r="L30" s="312">
        <v>56</v>
      </c>
      <c r="M30" s="313">
        <v>0.83199999999999996</v>
      </c>
      <c r="N30" s="313">
        <v>0.10199999999999999</v>
      </c>
      <c r="O30" s="313">
        <v>6.6000000000000003E-2</v>
      </c>
      <c r="P30" s="498">
        <v>5</v>
      </c>
      <c r="Q30" s="312">
        <v>58</v>
      </c>
      <c r="R30" s="313">
        <v>0.871</v>
      </c>
      <c r="S30" s="313">
        <v>8.7999999999999995E-2</v>
      </c>
      <c r="T30" s="313">
        <v>4.1000000000000002E-2</v>
      </c>
      <c r="U30" s="498">
        <v>5</v>
      </c>
    </row>
    <row r="31" spans="1:21">
      <c r="A31" s="563" t="s">
        <v>95</v>
      </c>
      <c r="B31" s="312">
        <v>47</v>
      </c>
      <c r="C31" s="313">
        <v>0.82299999999999995</v>
      </c>
      <c r="D31" s="313">
        <v>0.13200000000000001</v>
      </c>
      <c r="E31" s="313">
        <v>4.4999999999999998E-2</v>
      </c>
      <c r="F31" s="498">
        <v>5</v>
      </c>
      <c r="G31" s="312">
        <v>132</v>
      </c>
      <c r="H31" s="313">
        <v>0.68500000000000005</v>
      </c>
      <c r="I31" s="313">
        <v>0.191</v>
      </c>
      <c r="J31" s="313">
        <v>0.124</v>
      </c>
      <c r="K31" s="498">
        <v>14</v>
      </c>
      <c r="L31" s="312">
        <v>69</v>
      </c>
      <c r="M31" s="313">
        <v>0.72199999999999998</v>
      </c>
      <c r="N31" s="313">
        <v>0.14799999999999999</v>
      </c>
      <c r="O31" s="313">
        <v>0.13</v>
      </c>
      <c r="P31" s="498">
        <v>7</v>
      </c>
      <c r="Q31" s="312">
        <v>44</v>
      </c>
      <c r="R31" s="313">
        <v>0.80900000000000005</v>
      </c>
      <c r="S31" s="313">
        <v>0.13400000000000001</v>
      </c>
      <c r="T31" s="313">
        <v>5.7000000000000002E-2</v>
      </c>
      <c r="U31" s="498">
        <v>4</v>
      </c>
    </row>
    <row r="32" spans="1:21">
      <c r="A32" s="563" t="s">
        <v>96</v>
      </c>
      <c r="B32" s="312">
        <v>19</v>
      </c>
      <c r="C32" s="313">
        <v>0.83</v>
      </c>
      <c r="D32" s="313">
        <v>0.10199999999999999</v>
      </c>
      <c r="E32" s="313">
        <v>6.8000000000000005E-2</v>
      </c>
      <c r="F32" s="498">
        <v>3</v>
      </c>
      <c r="G32" s="312">
        <v>73</v>
      </c>
      <c r="H32" s="313">
        <v>0.78700000000000003</v>
      </c>
      <c r="I32" s="313">
        <v>0.113</v>
      </c>
      <c r="J32" s="313">
        <v>0.1</v>
      </c>
      <c r="K32" s="498">
        <v>8</v>
      </c>
      <c r="L32" s="312">
        <v>42</v>
      </c>
      <c r="M32" s="313">
        <v>0.81299999999999994</v>
      </c>
      <c r="N32" s="313">
        <v>0.11799999999999999</v>
      </c>
      <c r="O32" s="313">
        <v>6.9000000000000006E-2</v>
      </c>
      <c r="P32" s="498">
        <v>4</v>
      </c>
      <c r="Q32" s="312">
        <v>35</v>
      </c>
      <c r="R32" s="313">
        <v>0.78100000000000003</v>
      </c>
      <c r="S32" s="313">
        <v>0.129</v>
      </c>
      <c r="T32" s="313">
        <v>0.09</v>
      </c>
      <c r="U32" s="498">
        <v>4</v>
      </c>
    </row>
    <row r="33" spans="1:21">
      <c r="A33" s="563" t="s">
        <v>98</v>
      </c>
      <c r="B33" s="312">
        <v>36</v>
      </c>
      <c r="C33" s="313">
        <v>0.86899999999999999</v>
      </c>
      <c r="D33" s="313">
        <v>9.1999999999999998E-2</v>
      </c>
      <c r="E33" s="313">
        <v>3.9E-2</v>
      </c>
      <c r="F33" s="498">
        <v>4</v>
      </c>
      <c r="G33" s="312">
        <v>95</v>
      </c>
      <c r="H33" s="313">
        <v>0.82099999999999995</v>
      </c>
      <c r="I33" s="313">
        <v>0.129</v>
      </c>
      <c r="J33" s="313">
        <v>0.05</v>
      </c>
      <c r="K33" s="498">
        <v>10</v>
      </c>
      <c r="L33" s="312">
        <v>56</v>
      </c>
      <c r="M33" s="313">
        <v>0.85599999999999998</v>
      </c>
      <c r="N33" s="313">
        <v>0.10199999999999999</v>
      </c>
      <c r="O33" s="313">
        <v>4.2000000000000003E-2</v>
      </c>
      <c r="P33" s="498">
        <v>5</v>
      </c>
      <c r="Q33" s="312">
        <v>31</v>
      </c>
      <c r="R33" s="313">
        <v>0.73899999999999999</v>
      </c>
      <c r="S33" s="313">
        <v>0.13</v>
      </c>
      <c r="T33" s="313">
        <v>0.13100000000000001</v>
      </c>
      <c r="U33" s="498">
        <v>3</v>
      </c>
    </row>
    <row r="34" spans="1:21">
      <c r="A34" s="563" t="s">
        <v>100</v>
      </c>
      <c r="B34" s="312">
        <v>35</v>
      </c>
      <c r="C34" s="313">
        <v>0.747</v>
      </c>
      <c r="D34" s="313">
        <v>0.128</v>
      </c>
      <c r="E34" s="313">
        <v>0.125</v>
      </c>
      <c r="F34" s="498">
        <v>4</v>
      </c>
      <c r="G34" s="312">
        <v>93</v>
      </c>
      <c r="H34" s="313">
        <v>0.79100000000000004</v>
      </c>
      <c r="I34" s="313">
        <v>0.10299999999999999</v>
      </c>
      <c r="J34" s="313">
        <v>0.106</v>
      </c>
      <c r="K34" s="498">
        <v>9</v>
      </c>
      <c r="L34" s="312">
        <v>39</v>
      </c>
      <c r="M34" s="313">
        <v>0.81299999999999994</v>
      </c>
      <c r="N34" s="313">
        <v>0.127</v>
      </c>
      <c r="O34" s="313">
        <v>0.06</v>
      </c>
      <c r="P34" s="498">
        <v>4</v>
      </c>
      <c r="Q34" s="312">
        <v>30</v>
      </c>
      <c r="R34" s="313">
        <v>0.78700000000000003</v>
      </c>
      <c r="S34" s="313">
        <v>0.14299999999999999</v>
      </c>
      <c r="T34" s="313">
        <v>7.0000000000000007E-2</v>
      </c>
      <c r="U34" s="498">
        <v>3</v>
      </c>
    </row>
    <row r="35" spans="1:21">
      <c r="A35" s="563" t="s">
        <v>103</v>
      </c>
      <c r="B35" s="312">
        <v>39</v>
      </c>
      <c r="C35" s="313">
        <v>0.81599999999999995</v>
      </c>
      <c r="D35" s="313">
        <v>0.127</v>
      </c>
      <c r="E35" s="313">
        <v>5.7000000000000002E-2</v>
      </c>
      <c r="F35" s="498">
        <v>4</v>
      </c>
      <c r="G35" s="312">
        <v>105</v>
      </c>
      <c r="H35" s="313">
        <v>0.77600000000000002</v>
      </c>
      <c r="I35" s="313">
        <v>0.159</v>
      </c>
      <c r="J35" s="313">
        <v>6.5000000000000002E-2</v>
      </c>
      <c r="K35" s="498">
        <v>11</v>
      </c>
      <c r="L35" s="312">
        <v>50</v>
      </c>
      <c r="M35" s="313">
        <v>0.83599999999999997</v>
      </c>
      <c r="N35" s="313">
        <v>0.112</v>
      </c>
      <c r="O35" s="313">
        <v>5.1999999999999998E-2</v>
      </c>
      <c r="P35" s="498">
        <v>5</v>
      </c>
      <c r="Q35" s="312">
        <v>31</v>
      </c>
      <c r="R35" s="313">
        <v>0.79900000000000004</v>
      </c>
      <c r="S35" s="313">
        <v>0.13</v>
      </c>
      <c r="T35" s="313">
        <v>7.0999999999999994E-2</v>
      </c>
      <c r="U35" s="498">
        <v>3</v>
      </c>
    </row>
    <row r="36" spans="1:21">
      <c r="A36" s="563" t="s">
        <v>105</v>
      </c>
      <c r="B36" s="312">
        <v>41</v>
      </c>
      <c r="C36" s="313">
        <v>0.81</v>
      </c>
      <c r="D36" s="313">
        <v>0.11700000000000001</v>
      </c>
      <c r="E36" s="313">
        <v>7.2999999999999995E-2</v>
      </c>
      <c r="F36" s="498">
        <v>5</v>
      </c>
      <c r="G36" s="312">
        <v>126</v>
      </c>
      <c r="H36" s="313">
        <v>0.84</v>
      </c>
      <c r="I36" s="313">
        <v>0.104</v>
      </c>
      <c r="J36" s="313">
        <v>5.6000000000000001E-2</v>
      </c>
      <c r="K36" s="498">
        <v>13</v>
      </c>
      <c r="L36" s="312">
        <v>45</v>
      </c>
      <c r="M36" s="313">
        <v>0.83799999999999997</v>
      </c>
      <c r="N36" s="313">
        <v>0.11799999999999999</v>
      </c>
      <c r="O36" s="313">
        <v>5.3999999999999999E-2</v>
      </c>
      <c r="P36" s="498">
        <v>4</v>
      </c>
      <c r="Q36" s="312">
        <v>42</v>
      </c>
      <c r="R36" s="313">
        <v>0.80900000000000005</v>
      </c>
      <c r="S36" s="313">
        <v>0.13200000000000001</v>
      </c>
      <c r="T36" s="313">
        <v>5.8999999999999997E-2</v>
      </c>
      <c r="U36" s="498">
        <v>4</v>
      </c>
    </row>
    <row r="37" spans="1:21">
      <c r="A37" s="563" t="s">
        <v>106</v>
      </c>
      <c r="B37" s="312">
        <v>40</v>
      </c>
      <c r="C37" s="313">
        <v>0.83599999999999997</v>
      </c>
      <c r="D37" s="313">
        <v>0.11899999999999999</v>
      </c>
      <c r="E37" s="313">
        <v>5.5E-2</v>
      </c>
      <c r="F37" s="498">
        <v>4</v>
      </c>
      <c r="G37" s="312">
        <v>105</v>
      </c>
      <c r="H37" s="313">
        <v>0.79900000000000004</v>
      </c>
      <c r="I37" s="313">
        <v>0.11899999999999999</v>
      </c>
      <c r="J37" s="313">
        <v>9.1999999999999998E-2</v>
      </c>
      <c r="K37" s="498">
        <v>11</v>
      </c>
      <c r="L37" s="312">
        <v>57</v>
      </c>
      <c r="M37" s="313">
        <v>0.81399999999999995</v>
      </c>
      <c r="N37" s="313">
        <v>0.11799999999999999</v>
      </c>
      <c r="O37" s="313">
        <v>6.8000000000000005E-2</v>
      </c>
      <c r="P37" s="498">
        <v>5</v>
      </c>
      <c r="Q37" s="312">
        <v>41</v>
      </c>
      <c r="R37" s="313">
        <v>0.76800000000000002</v>
      </c>
      <c r="S37" s="313">
        <v>0.16300000000000001</v>
      </c>
      <c r="T37" s="313">
        <v>6.9000000000000006E-2</v>
      </c>
      <c r="U37" s="498">
        <v>4</v>
      </c>
    </row>
    <row r="38" spans="1:21">
      <c r="A38" s="563" t="s">
        <v>108</v>
      </c>
      <c r="B38" s="312">
        <v>56</v>
      </c>
      <c r="C38" s="313">
        <v>0.85599999999999998</v>
      </c>
      <c r="D38" s="313">
        <v>9.8000000000000004E-2</v>
      </c>
      <c r="E38" s="313">
        <v>4.5999999999999999E-2</v>
      </c>
      <c r="F38" s="498">
        <v>6</v>
      </c>
      <c r="G38" s="312">
        <v>162</v>
      </c>
      <c r="H38" s="313">
        <v>0.86699999999999999</v>
      </c>
      <c r="I38" s="313">
        <v>9.8000000000000004E-2</v>
      </c>
      <c r="J38" s="313">
        <v>3.5000000000000003E-2</v>
      </c>
      <c r="K38" s="498">
        <v>16</v>
      </c>
      <c r="L38" s="312">
        <v>68</v>
      </c>
      <c r="M38" s="313">
        <v>0.872</v>
      </c>
      <c r="N38" s="313">
        <v>8.7999999999999995E-2</v>
      </c>
      <c r="O38" s="313">
        <v>0.04</v>
      </c>
      <c r="P38" s="498">
        <v>6</v>
      </c>
      <c r="Q38" s="312">
        <v>56</v>
      </c>
      <c r="R38" s="313">
        <v>0.86699999999999999</v>
      </c>
      <c r="S38" s="313">
        <v>0.09</v>
      </c>
      <c r="T38" s="313">
        <v>4.2999999999999997E-2</v>
      </c>
      <c r="U38" s="498">
        <v>5</v>
      </c>
    </row>
    <row r="39" spans="1:21">
      <c r="A39" s="564" t="s">
        <v>109</v>
      </c>
      <c r="B39" s="559">
        <v>68</v>
      </c>
      <c r="C39" s="560">
        <v>0.83399999999999996</v>
      </c>
      <c r="D39" s="560">
        <v>0.112</v>
      </c>
      <c r="E39" s="560">
        <v>5.3999999999999999E-2</v>
      </c>
      <c r="F39" s="561">
        <v>7</v>
      </c>
      <c r="G39" s="559"/>
      <c r="H39" s="560"/>
      <c r="I39" s="560"/>
      <c r="J39" s="560"/>
      <c r="K39" s="561"/>
      <c r="L39" s="559"/>
      <c r="M39" s="560"/>
      <c r="N39" s="560"/>
      <c r="O39" s="560"/>
      <c r="P39" s="561"/>
      <c r="Q39" s="559"/>
      <c r="R39" s="560"/>
      <c r="S39" s="560"/>
      <c r="T39" s="560"/>
      <c r="U39" s="561"/>
    </row>
    <row r="40" spans="1:21">
      <c r="A40" s="563" t="s">
        <v>110</v>
      </c>
      <c r="B40" s="312">
        <v>57</v>
      </c>
      <c r="C40" s="313">
        <v>0.85599999999999998</v>
      </c>
      <c r="D40" s="313">
        <v>9.4E-2</v>
      </c>
      <c r="E40" s="313">
        <v>0.05</v>
      </c>
      <c r="F40" s="498">
        <v>6</v>
      </c>
      <c r="G40" s="312">
        <v>198.4</v>
      </c>
      <c r="H40" s="313">
        <v>0.90800000000000003</v>
      </c>
      <c r="I40" s="313">
        <v>6.5000000000000002E-2</v>
      </c>
      <c r="J40" s="313">
        <v>2.7E-2</v>
      </c>
      <c r="K40" s="498">
        <v>20</v>
      </c>
      <c r="L40" s="312">
        <v>51</v>
      </c>
      <c r="M40" s="313">
        <v>0.85299999999999998</v>
      </c>
      <c r="N40" s="313">
        <v>9.1999999999999998E-2</v>
      </c>
      <c r="O40" s="313">
        <v>5.5E-2</v>
      </c>
      <c r="P40" s="498">
        <v>5</v>
      </c>
      <c r="Q40" s="312">
        <v>39</v>
      </c>
      <c r="R40" s="313">
        <v>0.89700000000000002</v>
      </c>
      <c r="S40" s="313">
        <v>5.2999999999999999E-2</v>
      </c>
      <c r="T40" s="313">
        <v>0.05</v>
      </c>
      <c r="U40" s="498">
        <v>4</v>
      </c>
    </row>
    <row r="41" spans="1:21">
      <c r="A41" s="563" t="s">
        <v>111</v>
      </c>
      <c r="B41" s="312">
        <v>75</v>
      </c>
      <c r="C41" s="313">
        <v>0.75900000000000001</v>
      </c>
      <c r="D41" s="313">
        <v>0.157</v>
      </c>
      <c r="E41" s="313">
        <v>8.4000000000000005E-2</v>
      </c>
      <c r="F41" s="498">
        <v>8</v>
      </c>
      <c r="G41" s="312">
        <v>198</v>
      </c>
      <c r="H41" s="313">
        <v>0.76700000000000002</v>
      </c>
      <c r="I41" s="313">
        <v>0.11899999999999999</v>
      </c>
      <c r="J41" s="313">
        <v>0.114</v>
      </c>
      <c r="K41" s="498">
        <v>20</v>
      </c>
      <c r="L41" s="312">
        <v>87</v>
      </c>
      <c r="M41" s="313">
        <v>0.77900000000000003</v>
      </c>
      <c r="N41" s="313">
        <v>0.11899999999999999</v>
      </c>
      <c r="O41" s="313">
        <v>0.10199999999999999</v>
      </c>
      <c r="P41" s="498">
        <v>8</v>
      </c>
      <c r="Q41" s="312">
        <v>83</v>
      </c>
      <c r="R41" s="313">
        <v>0.80800000000000005</v>
      </c>
      <c r="S41" s="313">
        <v>0.122</v>
      </c>
      <c r="T41" s="313">
        <v>7.0000000000000007E-2</v>
      </c>
      <c r="U41" s="498">
        <v>8</v>
      </c>
    </row>
    <row r="42" spans="1:21">
      <c r="A42" s="563" t="s">
        <v>114</v>
      </c>
      <c r="B42" s="312">
        <v>50</v>
      </c>
      <c r="C42" s="313">
        <v>0.84</v>
      </c>
      <c r="D42" s="313">
        <v>0.121</v>
      </c>
      <c r="E42" s="313">
        <v>3.9E-2</v>
      </c>
      <c r="F42" s="498">
        <v>5</v>
      </c>
      <c r="G42" s="312">
        <v>136.4</v>
      </c>
      <c r="H42" s="313">
        <v>0.73099999999999998</v>
      </c>
      <c r="I42" s="313">
        <v>0.17299999999999999</v>
      </c>
      <c r="J42" s="313">
        <v>9.6000000000000002E-2</v>
      </c>
      <c r="K42" s="498">
        <v>14</v>
      </c>
      <c r="L42" s="312">
        <v>63</v>
      </c>
      <c r="M42" s="313">
        <v>0.83199999999999996</v>
      </c>
      <c r="N42" s="313">
        <v>8.5000000000000006E-2</v>
      </c>
      <c r="O42" s="313">
        <v>8.3000000000000004E-2</v>
      </c>
      <c r="P42" s="498">
        <v>6</v>
      </c>
      <c r="Q42" s="312">
        <v>63</v>
      </c>
      <c r="R42" s="313">
        <v>0.86199999999999999</v>
      </c>
      <c r="S42" s="313">
        <v>7.1999999999999995E-2</v>
      </c>
      <c r="T42" s="313">
        <v>6.6000000000000003E-2</v>
      </c>
      <c r="U42" s="498">
        <v>6</v>
      </c>
    </row>
    <row r="43" spans="1:21">
      <c r="A43" s="563" t="s">
        <v>115</v>
      </c>
      <c r="B43" s="312">
        <v>64</v>
      </c>
      <c r="C43" s="313">
        <v>0.67500000000000004</v>
      </c>
      <c r="D43" s="313">
        <v>0.20699999999999999</v>
      </c>
      <c r="E43" s="313">
        <v>0.11799999999999999</v>
      </c>
      <c r="F43" s="498">
        <v>7</v>
      </c>
      <c r="G43" s="312">
        <v>93</v>
      </c>
      <c r="H43" s="313">
        <v>0.61099999999999999</v>
      </c>
      <c r="I43" s="313">
        <v>0.255</v>
      </c>
      <c r="J43" s="313">
        <v>0.13400000000000001</v>
      </c>
      <c r="K43" s="498">
        <v>10</v>
      </c>
      <c r="L43" s="312">
        <v>63</v>
      </c>
      <c r="M43" s="313">
        <v>0.82199999999999995</v>
      </c>
      <c r="N43" s="313">
        <v>0.11</v>
      </c>
      <c r="O43" s="313">
        <v>6.8000000000000005E-2</v>
      </c>
      <c r="P43" s="498">
        <v>6</v>
      </c>
      <c r="Q43" s="312">
        <v>53</v>
      </c>
      <c r="R43" s="313">
        <v>0.79</v>
      </c>
      <c r="S43" s="313">
        <v>0.11799999999999999</v>
      </c>
      <c r="T43" s="313">
        <v>9.2100000000000001E-2</v>
      </c>
      <c r="U43" s="498">
        <v>5</v>
      </c>
    </row>
    <row r="44" spans="1:21">
      <c r="A44" s="563" t="s">
        <v>116</v>
      </c>
      <c r="B44" s="312">
        <v>41</v>
      </c>
      <c r="C44" s="313">
        <v>0.77100000000000002</v>
      </c>
      <c r="D44" s="313">
        <v>0.154</v>
      </c>
      <c r="E44" s="313">
        <v>7.4999999999999997E-2</v>
      </c>
      <c r="F44" s="498">
        <v>5</v>
      </c>
      <c r="G44" s="312">
        <v>114</v>
      </c>
      <c r="H44" s="313">
        <v>0.80900000000000005</v>
      </c>
      <c r="I44" s="313">
        <v>0.14000000000000001</v>
      </c>
      <c r="J44" s="313">
        <v>5.0999999999999997E-2</v>
      </c>
      <c r="K44" s="498">
        <v>12</v>
      </c>
      <c r="L44" s="312">
        <v>57</v>
      </c>
      <c r="M44" s="313">
        <v>0.79300000000000004</v>
      </c>
      <c r="N44" s="313">
        <v>0.13800000000000001</v>
      </c>
      <c r="O44" s="313">
        <v>6.9000000000000006E-2</v>
      </c>
      <c r="P44" s="498">
        <v>5</v>
      </c>
      <c r="Q44" s="312">
        <v>59</v>
      </c>
      <c r="R44" s="313">
        <v>0.80200000000000005</v>
      </c>
      <c r="S44" s="313">
        <v>0.151</v>
      </c>
      <c r="T44" s="313">
        <v>4.7E-2</v>
      </c>
      <c r="U44" s="498">
        <v>6</v>
      </c>
    </row>
  </sheetData>
  <mergeCells count="4">
    <mergeCell ref="B1:F1"/>
    <mergeCell ref="G1:K1"/>
    <mergeCell ref="Q1:U1"/>
    <mergeCell ref="L1:P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95"/>
  <sheetViews>
    <sheetView topLeftCell="J64" workbookViewId="0">
      <selection activeCell="P86" sqref="P86"/>
    </sheetView>
  </sheetViews>
  <sheetFormatPr defaultColWidth="8.85546875" defaultRowHeight="15"/>
  <cols>
    <col min="1" max="1" width="6.28515625" style="2" bestFit="1" customWidth="1"/>
    <col min="2" max="2" width="13.140625" bestFit="1" customWidth="1"/>
    <col min="3" max="3" width="14.85546875" style="3" bestFit="1" customWidth="1"/>
    <col min="4" max="4" width="14.85546875" style="161" customWidth="1"/>
    <col min="5" max="7" width="15.7109375" customWidth="1"/>
    <col min="8" max="8" width="17.28515625" customWidth="1"/>
    <col min="9" max="10" width="15.7109375" customWidth="1"/>
    <col min="11" max="11" width="17.140625" bestFit="1" customWidth="1"/>
    <col min="12" max="12" width="29.28515625" customWidth="1"/>
    <col min="13" max="13" width="17.85546875" bestFit="1" customWidth="1"/>
    <col min="14" max="14" width="15.7109375" customWidth="1"/>
    <col min="15" max="15" width="17.7109375" bestFit="1" customWidth="1"/>
    <col min="16" max="16" width="15.7109375" customWidth="1"/>
  </cols>
  <sheetData>
    <row r="1" spans="1:16" ht="46.5" customHeight="1" thickTop="1" thickBot="1">
      <c r="A1" s="35" t="s">
        <v>0</v>
      </c>
      <c r="B1" s="34" t="s">
        <v>118</v>
      </c>
      <c r="C1" s="788" t="s">
        <v>1806</v>
      </c>
      <c r="D1" s="160" t="s">
        <v>1807</v>
      </c>
      <c r="E1" s="36" t="s">
        <v>1808</v>
      </c>
      <c r="F1" s="36" t="s">
        <v>1809</v>
      </c>
      <c r="G1" s="36" t="s">
        <v>1810</v>
      </c>
      <c r="H1" s="36" t="s">
        <v>1811</v>
      </c>
      <c r="I1" s="36" t="s">
        <v>1812</v>
      </c>
      <c r="J1" s="36" t="s">
        <v>1813</v>
      </c>
      <c r="K1" s="36" t="s">
        <v>1814</v>
      </c>
      <c r="L1" s="36" t="s">
        <v>1815</v>
      </c>
      <c r="M1" s="36" t="s">
        <v>1816</v>
      </c>
      <c r="N1" s="36" t="s">
        <v>1817</v>
      </c>
      <c r="O1" s="36" t="s">
        <v>1818</v>
      </c>
      <c r="P1" s="36" t="s">
        <v>1819</v>
      </c>
    </row>
    <row r="2" spans="1:16" ht="15.75" thickTop="1">
      <c r="A2" s="4" t="s">
        <v>26</v>
      </c>
      <c r="B2" t="s">
        <v>1820</v>
      </c>
      <c r="C2" s="3">
        <v>42325</v>
      </c>
      <c r="D2" s="161">
        <v>1</v>
      </c>
      <c r="E2" t="s">
        <v>1821</v>
      </c>
      <c r="F2" t="s">
        <v>1822</v>
      </c>
      <c r="G2" t="s">
        <v>1823</v>
      </c>
      <c r="H2" t="s">
        <v>1824</v>
      </c>
      <c r="I2" t="s">
        <v>1825</v>
      </c>
      <c r="J2" t="s">
        <v>1826</v>
      </c>
      <c r="K2" t="s">
        <v>1827</v>
      </c>
      <c r="L2" t="s">
        <v>1828</v>
      </c>
      <c r="M2" t="s">
        <v>1829</v>
      </c>
      <c r="N2" t="s">
        <v>1830</v>
      </c>
      <c r="O2" t="s">
        <v>1831</v>
      </c>
      <c r="P2" t="s">
        <v>1832</v>
      </c>
    </row>
    <row r="3" spans="1:16">
      <c r="A3" s="4" t="s">
        <v>26</v>
      </c>
      <c r="B3" t="s">
        <v>1820</v>
      </c>
      <c r="C3" s="3">
        <v>42325</v>
      </c>
      <c r="D3" s="161">
        <v>2</v>
      </c>
      <c r="E3" t="s">
        <v>1833</v>
      </c>
      <c r="F3" t="s">
        <v>1834</v>
      </c>
      <c r="G3" t="s">
        <v>1835</v>
      </c>
      <c r="H3" t="s">
        <v>1836</v>
      </c>
      <c r="I3" t="s">
        <v>1837</v>
      </c>
      <c r="J3" t="s">
        <v>1838</v>
      </c>
      <c r="K3" t="s">
        <v>1839</v>
      </c>
      <c r="L3" t="s">
        <v>1840</v>
      </c>
      <c r="M3" t="s">
        <v>1841</v>
      </c>
      <c r="N3" t="s">
        <v>1842</v>
      </c>
      <c r="O3" t="s">
        <v>1843</v>
      </c>
      <c r="P3" t="s">
        <v>1844</v>
      </c>
    </row>
    <row r="4" spans="1:16">
      <c r="A4" s="4" t="s">
        <v>34</v>
      </c>
      <c r="B4" t="s">
        <v>1820</v>
      </c>
      <c r="C4" s="3">
        <v>42325</v>
      </c>
      <c r="D4" s="161">
        <v>1</v>
      </c>
      <c r="E4" t="s">
        <v>1845</v>
      </c>
      <c r="F4" t="s">
        <v>1846</v>
      </c>
      <c r="G4" t="s">
        <v>1847</v>
      </c>
      <c r="H4" t="s">
        <v>1848</v>
      </c>
      <c r="I4" t="s">
        <v>1849</v>
      </c>
      <c r="J4" t="s">
        <v>1850</v>
      </c>
      <c r="K4" t="s">
        <v>1827</v>
      </c>
      <c r="L4" t="s">
        <v>1828</v>
      </c>
      <c r="M4" t="s">
        <v>1851</v>
      </c>
      <c r="N4" t="s">
        <v>1852</v>
      </c>
      <c r="O4" t="s">
        <v>1831</v>
      </c>
      <c r="P4" t="s">
        <v>1832</v>
      </c>
    </row>
    <row r="5" spans="1:16">
      <c r="A5" s="4" t="s">
        <v>34</v>
      </c>
      <c r="B5" t="s">
        <v>1820</v>
      </c>
      <c r="C5" s="3">
        <v>42325</v>
      </c>
      <c r="D5" s="162">
        <v>2</v>
      </c>
      <c r="E5" t="s">
        <v>1853</v>
      </c>
      <c r="F5" t="s">
        <v>1854</v>
      </c>
      <c r="G5" t="s">
        <v>1855</v>
      </c>
      <c r="H5" t="s">
        <v>1855</v>
      </c>
      <c r="I5" t="s">
        <v>1856</v>
      </c>
      <c r="J5" t="s">
        <v>1857</v>
      </c>
      <c r="K5" t="s">
        <v>1858</v>
      </c>
      <c r="L5" t="s">
        <v>1858</v>
      </c>
      <c r="M5" t="s">
        <v>1859</v>
      </c>
      <c r="N5" t="s">
        <v>1860</v>
      </c>
      <c r="O5" t="s">
        <v>1861</v>
      </c>
      <c r="P5" t="s">
        <v>1861</v>
      </c>
    </row>
    <row r="6" spans="1:16">
      <c r="A6" s="4" t="s">
        <v>35</v>
      </c>
      <c r="B6" t="s">
        <v>1820</v>
      </c>
      <c r="C6" s="3">
        <v>42325</v>
      </c>
      <c r="D6" s="162">
        <v>1</v>
      </c>
      <c r="E6" t="s">
        <v>1862</v>
      </c>
      <c r="F6" t="s">
        <v>1863</v>
      </c>
      <c r="G6" t="s">
        <v>1864</v>
      </c>
      <c r="H6" t="s">
        <v>1865</v>
      </c>
      <c r="I6" t="s">
        <v>1866</v>
      </c>
      <c r="J6" t="s">
        <v>1867</v>
      </c>
      <c r="K6" t="s">
        <v>1868</v>
      </c>
      <c r="L6" t="s">
        <v>1868</v>
      </c>
      <c r="M6" t="s">
        <v>1869</v>
      </c>
      <c r="N6" t="s">
        <v>1870</v>
      </c>
      <c r="O6" t="s">
        <v>1843</v>
      </c>
      <c r="P6" t="s">
        <v>1844</v>
      </c>
    </row>
    <row r="7" spans="1:16">
      <c r="A7" s="4" t="s">
        <v>35</v>
      </c>
      <c r="B7" t="s">
        <v>1820</v>
      </c>
      <c r="C7" s="3">
        <v>42325</v>
      </c>
      <c r="D7" s="162">
        <v>2</v>
      </c>
      <c r="E7" t="s">
        <v>1871</v>
      </c>
      <c r="F7" t="s">
        <v>1872</v>
      </c>
      <c r="G7" t="s">
        <v>1873</v>
      </c>
      <c r="H7" t="s">
        <v>1874</v>
      </c>
      <c r="I7" t="s">
        <v>1875</v>
      </c>
      <c r="J7" t="s">
        <v>1876</v>
      </c>
      <c r="K7" t="s">
        <v>1877</v>
      </c>
      <c r="L7" t="s">
        <v>1878</v>
      </c>
      <c r="M7" t="s">
        <v>1879</v>
      </c>
      <c r="N7" t="s">
        <v>1880</v>
      </c>
      <c r="O7" t="s">
        <v>1881</v>
      </c>
      <c r="P7" t="s">
        <v>1882</v>
      </c>
    </row>
    <row r="8" spans="1:16">
      <c r="A8" s="4" t="s">
        <v>41</v>
      </c>
      <c r="B8" t="s">
        <v>1883</v>
      </c>
      <c r="C8" s="3">
        <v>42669</v>
      </c>
      <c r="D8" s="162">
        <v>1</v>
      </c>
      <c r="E8" t="s">
        <v>1884</v>
      </c>
      <c r="F8" t="s">
        <v>1885</v>
      </c>
      <c r="G8" t="s">
        <v>1886</v>
      </c>
      <c r="H8" t="s">
        <v>1887</v>
      </c>
      <c r="I8" t="s">
        <v>1888</v>
      </c>
      <c r="J8" t="s">
        <v>1888</v>
      </c>
      <c r="K8" t="s">
        <v>1827</v>
      </c>
      <c r="L8" t="s">
        <v>1828</v>
      </c>
      <c r="M8" t="s">
        <v>1851</v>
      </c>
      <c r="N8" t="s">
        <v>1852</v>
      </c>
      <c r="O8" t="s">
        <v>1889</v>
      </c>
      <c r="P8" t="s">
        <v>1890</v>
      </c>
    </row>
    <row r="9" spans="1:16">
      <c r="A9" s="4" t="s">
        <v>41</v>
      </c>
      <c r="B9" t="s">
        <v>1883</v>
      </c>
      <c r="C9" s="3">
        <v>42669</v>
      </c>
      <c r="D9" s="162">
        <v>2</v>
      </c>
      <c r="E9" t="s">
        <v>1891</v>
      </c>
      <c r="F9" t="s">
        <v>1891</v>
      </c>
      <c r="G9" t="s">
        <v>1892</v>
      </c>
      <c r="H9" t="s">
        <v>1893</v>
      </c>
      <c r="I9" t="s">
        <v>1894</v>
      </c>
      <c r="J9" t="s">
        <v>1895</v>
      </c>
      <c r="K9" t="s">
        <v>1896</v>
      </c>
      <c r="L9" t="s">
        <v>1896</v>
      </c>
      <c r="M9" t="s">
        <v>1897</v>
      </c>
      <c r="N9" t="s">
        <v>1898</v>
      </c>
      <c r="O9" t="s">
        <v>1899</v>
      </c>
      <c r="P9" t="s">
        <v>1900</v>
      </c>
    </row>
    <row r="10" spans="1:16">
      <c r="A10" s="4" t="s">
        <v>44</v>
      </c>
      <c r="B10" t="s">
        <v>1901</v>
      </c>
      <c r="C10" s="3">
        <v>42669</v>
      </c>
      <c r="D10" s="162">
        <v>1</v>
      </c>
      <c r="E10" t="s">
        <v>1871</v>
      </c>
      <c r="F10" t="s">
        <v>1872</v>
      </c>
      <c r="G10" t="s">
        <v>1886</v>
      </c>
      <c r="H10" t="s">
        <v>1887</v>
      </c>
      <c r="I10" t="s">
        <v>1894</v>
      </c>
      <c r="J10" t="s">
        <v>1895</v>
      </c>
      <c r="K10" t="s">
        <v>1902</v>
      </c>
      <c r="L10" t="s">
        <v>1902</v>
      </c>
      <c r="M10" t="s">
        <v>1851</v>
      </c>
      <c r="N10" t="s">
        <v>1852</v>
      </c>
      <c r="O10" t="s">
        <v>1843</v>
      </c>
      <c r="P10" t="s">
        <v>1844</v>
      </c>
    </row>
    <row r="11" spans="1:16">
      <c r="A11" s="4" t="s">
        <v>44</v>
      </c>
      <c r="B11" t="s">
        <v>1901</v>
      </c>
      <c r="C11" s="3">
        <v>42669</v>
      </c>
      <c r="D11" s="162">
        <v>2</v>
      </c>
      <c r="E11" t="s">
        <v>1903</v>
      </c>
      <c r="F11" t="s">
        <v>1903</v>
      </c>
      <c r="G11" t="s">
        <v>1904</v>
      </c>
      <c r="H11" t="s">
        <v>1904</v>
      </c>
      <c r="I11" t="s">
        <v>1905</v>
      </c>
      <c r="J11" t="s">
        <v>1906</v>
      </c>
      <c r="K11" t="s">
        <v>1907</v>
      </c>
      <c r="L11" t="s">
        <v>1907</v>
      </c>
      <c r="M11" t="s">
        <v>1908</v>
      </c>
      <c r="N11" t="s">
        <v>1909</v>
      </c>
      <c r="O11" t="s">
        <v>1910</v>
      </c>
      <c r="P11" t="s">
        <v>1911</v>
      </c>
    </row>
    <row r="12" spans="1:16">
      <c r="A12" s="4" t="s">
        <v>47</v>
      </c>
      <c r="B12" t="s">
        <v>1912</v>
      </c>
      <c r="C12" s="3">
        <v>42669</v>
      </c>
      <c r="D12" s="162">
        <v>1</v>
      </c>
      <c r="E12" t="s">
        <v>1871</v>
      </c>
      <c r="F12" t="s">
        <v>1872</v>
      </c>
      <c r="G12" t="s">
        <v>1913</v>
      </c>
      <c r="H12" t="s">
        <v>1914</v>
      </c>
      <c r="I12" t="s">
        <v>1915</v>
      </c>
      <c r="J12" t="s">
        <v>1916</v>
      </c>
      <c r="K12" t="s">
        <v>1907</v>
      </c>
      <c r="L12" t="s">
        <v>1907</v>
      </c>
      <c r="M12" t="s">
        <v>1908</v>
      </c>
      <c r="N12" t="s">
        <v>1909</v>
      </c>
      <c r="O12" t="s">
        <v>1843</v>
      </c>
      <c r="P12" t="s">
        <v>1844</v>
      </c>
    </row>
    <row r="13" spans="1:16">
      <c r="A13" s="4" t="s">
        <v>47</v>
      </c>
      <c r="B13" t="s">
        <v>1912</v>
      </c>
      <c r="C13" s="3">
        <v>42669</v>
      </c>
      <c r="D13" s="162">
        <v>2</v>
      </c>
      <c r="E13" t="s">
        <v>1917</v>
      </c>
      <c r="F13" t="s">
        <v>1918</v>
      </c>
      <c r="G13" t="s">
        <v>1919</v>
      </c>
      <c r="H13" t="s">
        <v>1920</v>
      </c>
      <c r="I13" t="s">
        <v>1921</v>
      </c>
      <c r="J13" t="s">
        <v>1922</v>
      </c>
      <c r="K13" t="s">
        <v>1896</v>
      </c>
      <c r="L13" t="s">
        <v>1896</v>
      </c>
      <c r="M13" t="s">
        <v>1923</v>
      </c>
      <c r="N13" t="s">
        <v>1924</v>
      </c>
      <c r="O13" t="s">
        <v>1903</v>
      </c>
      <c r="P13" t="s">
        <v>1903</v>
      </c>
    </row>
    <row r="14" spans="1:16">
      <c r="A14" s="4" t="s">
        <v>48</v>
      </c>
      <c r="B14" t="s">
        <v>1925</v>
      </c>
      <c r="C14" s="3">
        <v>42669</v>
      </c>
      <c r="D14" s="162">
        <v>1</v>
      </c>
      <c r="E14" t="s">
        <v>1871</v>
      </c>
      <c r="F14" t="s">
        <v>1872</v>
      </c>
      <c r="G14" t="s">
        <v>1926</v>
      </c>
      <c r="H14" t="s">
        <v>1927</v>
      </c>
      <c r="I14" t="s">
        <v>1875</v>
      </c>
      <c r="J14" t="s">
        <v>1876</v>
      </c>
      <c r="K14" t="s">
        <v>1902</v>
      </c>
      <c r="L14" t="s">
        <v>1902</v>
      </c>
      <c r="M14" t="s">
        <v>1928</v>
      </c>
      <c r="N14" t="s">
        <v>1929</v>
      </c>
      <c r="O14" t="s">
        <v>1930</v>
      </c>
      <c r="P14" t="s">
        <v>1931</v>
      </c>
    </row>
    <row r="15" spans="1:16">
      <c r="A15" s="4" t="s">
        <v>48</v>
      </c>
      <c r="B15" t="s">
        <v>1925</v>
      </c>
      <c r="C15" s="3">
        <v>42669</v>
      </c>
      <c r="D15" s="162">
        <v>2</v>
      </c>
      <c r="E15" t="s">
        <v>1845</v>
      </c>
      <c r="F15" t="s">
        <v>1846</v>
      </c>
      <c r="G15" t="s">
        <v>1932</v>
      </c>
      <c r="H15" t="s">
        <v>1933</v>
      </c>
      <c r="I15" t="s">
        <v>1921</v>
      </c>
      <c r="J15" t="s">
        <v>1922</v>
      </c>
      <c r="K15" t="s">
        <v>1839</v>
      </c>
      <c r="L15" t="s">
        <v>1840</v>
      </c>
      <c r="M15" t="s">
        <v>1841</v>
      </c>
      <c r="N15" t="s">
        <v>1842</v>
      </c>
      <c r="O15" t="s">
        <v>1843</v>
      </c>
      <c r="P15" t="s">
        <v>1844</v>
      </c>
    </row>
    <row r="16" spans="1:16">
      <c r="A16" s="319" t="s">
        <v>51</v>
      </c>
    </row>
    <row r="17" spans="1:16">
      <c r="A17" s="319" t="s">
        <v>51</v>
      </c>
    </row>
    <row r="18" spans="1:16">
      <c r="A18" s="4" t="s">
        <v>53</v>
      </c>
      <c r="B18" t="s">
        <v>1934</v>
      </c>
      <c r="C18" s="3">
        <v>42669</v>
      </c>
      <c r="D18" s="161">
        <v>1</v>
      </c>
      <c r="E18" t="s">
        <v>1853</v>
      </c>
      <c r="F18" t="s">
        <v>1854</v>
      </c>
      <c r="G18" t="s">
        <v>1935</v>
      </c>
      <c r="H18" t="s">
        <v>1936</v>
      </c>
      <c r="I18" t="s">
        <v>1937</v>
      </c>
      <c r="J18" t="s">
        <v>1938</v>
      </c>
      <c r="K18" t="s">
        <v>1939</v>
      </c>
      <c r="L18" t="s">
        <v>1939</v>
      </c>
      <c r="M18" t="s">
        <v>1908</v>
      </c>
      <c r="N18" t="s">
        <v>1909</v>
      </c>
      <c r="O18" t="s">
        <v>1831</v>
      </c>
      <c r="P18" t="s">
        <v>1832</v>
      </c>
    </row>
    <row r="19" spans="1:16">
      <c r="A19" s="4" t="s">
        <v>53</v>
      </c>
      <c r="B19" t="s">
        <v>1934</v>
      </c>
      <c r="C19" s="3">
        <v>42669</v>
      </c>
      <c r="D19" s="161">
        <v>2</v>
      </c>
      <c r="E19" t="s">
        <v>1940</v>
      </c>
      <c r="F19" t="s">
        <v>1941</v>
      </c>
      <c r="G19" t="s">
        <v>1942</v>
      </c>
      <c r="H19" t="s">
        <v>1943</v>
      </c>
      <c r="I19" t="s">
        <v>1944</v>
      </c>
      <c r="J19" t="s">
        <v>1945</v>
      </c>
      <c r="K19" t="s">
        <v>1946</v>
      </c>
      <c r="L19" t="s">
        <v>1946</v>
      </c>
      <c r="M19" t="s">
        <v>1947</v>
      </c>
      <c r="N19" t="s">
        <v>1948</v>
      </c>
      <c r="O19" t="s">
        <v>1903</v>
      </c>
      <c r="P19" t="s">
        <v>1903</v>
      </c>
    </row>
    <row r="20" spans="1:16">
      <c r="A20" s="4" t="s">
        <v>56</v>
      </c>
      <c r="B20" t="s">
        <v>1949</v>
      </c>
      <c r="C20" s="3">
        <v>42669</v>
      </c>
      <c r="D20" s="162">
        <v>1</v>
      </c>
      <c r="E20" t="s">
        <v>1950</v>
      </c>
      <c r="F20" t="s">
        <v>1950</v>
      </c>
      <c r="G20" t="s">
        <v>1886</v>
      </c>
      <c r="H20" t="s">
        <v>1887</v>
      </c>
      <c r="I20" t="s">
        <v>1894</v>
      </c>
      <c r="J20" t="s">
        <v>1895</v>
      </c>
      <c r="K20" t="s">
        <v>1877</v>
      </c>
      <c r="L20" t="s">
        <v>1878</v>
      </c>
      <c r="M20" t="s">
        <v>1951</v>
      </c>
      <c r="N20" t="s">
        <v>1952</v>
      </c>
      <c r="O20" t="s">
        <v>1953</v>
      </c>
      <c r="P20" t="s">
        <v>1954</v>
      </c>
    </row>
    <row r="21" spans="1:16">
      <c r="A21" s="4" t="s">
        <v>56</v>
      </c>
      <c r="B21" t="s">
        <v>1949</v>
      </c>
      <c r="C21" s="3">
        <v>42669</v>
      </c>
      <c r="D21" s="162">
        <v>2</v>
      </c>
      <c r="E21" t="s">
        <v>1845</v>
      </c>
      <c r="F21" t="s">
        <v>1846</v>
      </c>
      <c r="G21" t="s">
        <v>1955</v>
      </c>
      <c r="H21" t="s">
        <v>1955</v>
      </c>
      <c r="I21" t="s">
        <v>1921</v>
      </c>
      <c r="J21" t="s">
        <v>1922</v>
      </c>
      <c r="K21" t="s">
        <v>1956</v>
      </c>
      <c r="L21" t="s">
        <v>1956</v>
      </c>
      <c r="M21" t="s">
        <v>1879</v>
      </c>
      <c r="N21" t="s">
        <v>1880</v>
      </c>
      <c r="O21" t="s">
        <v>1861</v>
      </c>
      <c r="P21" t="s">
        <v>1861</v>
      </c>
    </row>
    <row r="22" spans="1:16">
      <c r="A22" s="4" t="s">
        <v>58</v>
      </c>
      <c r="B22" t="s">
        <v>1957</v>
      </c>
      <c r="C22" s="3">
        <v>42669</v>
      </c>
      <c r="D22" s="162">
        <v>1</v>
      </c>
      <c r="E22" t="s">
        <v>1871</v>
      </c>
      <c r="F22" t="s">
        <v>1872</v>
      </c>
      <c r="G22" t="s">
        <v>1958</v>
      </c>
      <c r="H22" t="s">
        <v>1959</v>
      </c>
      <c r="I22" t="s">
        <v>1960</v>
      </c>
      <c r="J22" t="s">
        <v>1961</v>
      </c>
      <c r="K22" t="s">
        <v>1907</v>
      </c>
      <c r="L22" t="s">
        <v>1907</v>
      </c>
      <c r="M22" t="s">
        <v>1908</v>
      </c>
      <c r="N22" t="s">
        <v>1909</v>
      </c>
      <c r="O22" t="s">
        <v>1831</v>
      </c>
      <c r="P22" t="s">
        <v>1832</v>
      </c>
    </row>
    <row r="23" spans="1:16">
      <c r="A23" s="4" t="s">
        <v>58</v>
      </c>
      <c r="B23" t="s">
        <v>1957</v>
      </c>
      <c r="C23" s="3">
        <v>42669</v>
      </c>
      <c r="D23" s="162">
        <v>2</v>
      </c>
      <c r="E23" t="s">
        <v>1845</v>
      </c>
      <c r="F23" t="s">
        <v>1846</v>
      </c>
      <c r="G23" t="s">
        <v>1955</v>
      </c>
      <c r="H23" t="s">
        <v>1955</v>
      </c>
      <c r="I23" t="s">
        <v>1921</v>
      </c>
      <c r="J23" t="s">
        <v>1922</v>
      </c>
      <c r="K23" t="s">
        <v>1868</v>
      </c>
      <c r="L23" t="s">
        <v>1868</v>
      </c>
      <c r="M23" t="s">
        <v>1869</v>
      </c>
      <c r="N23" t="s">
        <v>1870</v>
      </c>
      <c r="O23" t="s">
        <v>1962</v>
      </c>
      <c r="P23" t="s">
        <v>1962</v>
      </c>
    </row>
    <row r="24" spans="1:16">
      <c r="A24" s="319" t="s">
        <v>60</v>
      </c>
    </row>
    <row r="25" spans="1:16">
      <c r="A25" s="319" t="s">
        <v>60</v>
      </c>
    </row>
    <row r="26" spans="1:16">
      <c r="A26" s="4" t="s">
        <v>62</v>
      </c>
      <c r="B26" t="s">
        <v>1963</v>
      </c>
      <c r="C26" s="3">
        <v>42669</v>
      </c>
      <c r="D26" s="162">
        <v>1</v>
      </c>
      <c r="E26" t="s">
        <v>1871</v>
      </c>
      <c r="F26" t="s">
        <v>1872</v>
      </c>
      <c r="G26" t="s">
        <v>1964</v>
      </c>
      <c r="H26" t="s">
        <v>1965</v>
      </c>
      <c r="I26" t="s">
        <v>1825</v>
      </c>
      <c r="J26" t="s">
        <v>1826</v>
      </c>
      <c r="K26" t="s">
        <v>1966</v>
      </c>
      <c r="L26" t="s">
        <v>1967</v>
      </c>
      <c r="M26" t="s">
        <v>1968</v>
      </c>
      <c r="N26" t="s">
        <v>1969</v>
      </c>
      <c r="O26" t="s">
        <v>1843</v>
      </c>
      <c r="P26" t="s">
        <v>1844</v>
      </c>
    </row>
    <row r="27" spans="1:16">
      <c r="A27" s="4" t="s">
        <v>62</v>
      </c>
      <c r="B27" t="s">
        <v>1963</v>
      </c>
      <c r="C27" s="3">
        <v>42669</v>
      </c>
      <c r="D27" s="162">
        <v>2</v>
      </c>
      <c r="E27" t="s">
        <v>1845</v>
      </c>
      <c r="F27" t="s">
        <v>1846</v>
      </c>
      <c r="G27" t="s">
        <v>1970</v>
      </c>
      <c r="H27" t="s">
        <v>1970</v>
      </c>
      <c r="I27" t="s">
        <v>1960</v>
      </c>
      <c r="J27" t="s">
        <v>1961</v>
      </c>
      <c r="K27" t="s">
        <v>1971</v>
      </c>
      <c r="L27" t="s">
        <v>1972</v>
      </c>
      <c r="M27" t="s">
        <v>1947</v>
      </c>
      <c r="N27" t="s">
        <v>1948</v>
      </c>
      <c r="O27" t="s">
        <v>1889</v>
      </c>
      <c r="P27" t="s">
        <v>1890</v>
      </c>
    </row>
    <row r="28" spans="1:16">
      <c r="A28" s="4" t="s">
        <v>65</v>
      </c>
      <c r="B28" t="s">
        <v>1973</v>
      </c>
      <c r="C28" s="3">
        <v>42669</v>
      </c>
      <c r="D28" s="161">
        <v>1</v>
      </c>
      <c r="E28" t="s">
        <v>1974</v>
      </c>
      <c r="F28" t="s">
        <v>1975</v>
      </c>
      <c r="G28" t="s">
        <v>1823</v>
      </c>
      <c r="H28" t="s">
        <v>1824</v>
      </c>
      <c r="I28" t="s">
        <v>1825</v>
      </c>
      <c r="J28" t="s">
        <v>1826</v>
      </c>
      <c r="K28" t="s">
        <v>1907</v>
      </c>
      <c r="L28" t="s">
        <v>1907</v>
      </c>
      <c r="M28" t="s">
        <v>1841</v>
      </c>
      <c r="N28" t="s">
        <v>1842</v>
      </c>
      <c r="O28" t="s">
        <v>1831</v>
      </c>
      <c r="P28" t="s">
        <v>1832</v>
      </c>
    </row>
    <row r="29" spans="1:16">
      <c r="A29" s="4" t="s">
        <v>65</v>
      </c>
      <c r="B29" t="s">
        <v>1973</v>
      </c>
      <c r="C29" s="3">
        <v>42669</v>
      </c>
      <c r="D29" s="161">
        <v>2</v>
      </c>
      <c r="E29" t="s">
        <v>1917</v>
      </c>
      <c r="F29" t="s">
        <v>1918</v>
      </c>
      <c r="G29" t="s">
        <v>1919</v>
      </c>
      <c r="H29" t="s">
        <v>1920</v>
      </c>
      <c r="I29" t="s">
        <v>1921</v>
      </c>
      <c r="J29" t="s">
        <v>1922</v>
      </c>
      <c r="K29" t="s">
        <v>1976</v>
      </c>
      <c r="L29" t="s">
        <v>1976</v>
      </c>
      <c r="M29" t="s">
        <v>1903</v>
      </c>
      <c r="N29" t="s">
        <v>1903</v>
      </c>
      <c r="O29" t="s">
        <v>1843</v>
      </c>
      <c r="P29" t="s">
        <v>1844</v>
      </c>
    </row>
    <row r="30" spans="1:16">
      <c r="A30" s="4" t="s">
        <v>68</v>
      </c>
      <c r="B30" t="s">
        <v>1977</v>
      </c>
      <c r="C30" s="3">
        <v>42669</v>
      </c>
      <c r="D30" s="162">
        <v>1</v>
      </c>
      <c r="E30" t="s">
        <v>1974</v>
      </c>
      <c r="F30" t="s">
        <v>1975</v>
      </c>
      <c r="G30" t="s">
        <v>1964</v>
      </c>
      <c r="H30" t="s">
        <v>1965</v>
      </c>
      <c r="I30" t="s">
        <v>1849</v>
      </c>
      <c r="J30" t="s">
        <v>1850</v>
      </c>
      <c r="K30" t="s">
        <v>1966</v>
      </c>
      <c r="L30" t="s">
        <v>1967</v>
      </c>
      <c r="M30" t="s">
        <v>1968</v>
      </c>
      <c r="N30" t="s">
        <v>1969</v>
      </c>
      <c r="O30" t="s">
        <v>1953</v>
      </c>
      <c r="P30" t="s">
        <v>1954</v>
      </c>
    </row>
    <row r="31" spans="1:16">
      <c r="A31" s="4" t="s">
        <v>68</v>
      </c>
      <c r="B31" t="s">
        <v>1977</v>
      </c>
      <c r="C31" s="3">
        <v>42669</v>
      </c>
      <c r="D31" s="162">
        <v>2</v>
      </c>
      <c r="E31" t="s">
        <v>1884</v>
      </c>
      <c r="F31" t="s">
        <v>1885</v>
      </c>
      <c r="G31" t="s">
        <v>1958</v>
      </c>
      <c r="H31" t="s">
        <v>1959</v>
      </c>
      <c r="I31" t="s">
        <v>1960</v>
      </c>
      <c r="J31" t="s">
        <v>1961</v>
      </c>
      <c r="K31" t="s">
        <v>1971</v>
      </c>
      <c r="L31" t="s">
        <v>1972</v>
      </c>
      <c r="M31" t="s">
        <v>1947</v>
      </c>
      <c r="N31" t="s">
        <v>1948</v>
      </c>
      <c r="O31" t="s">
        <v>1903</v>
      </c>
      <c r="P31" t="s">
        <v>1903</v>
      </c>
    </row>
    <row r="32" spans="1:16">
      <c r="A32" s="4" t="s">
        <v>70</v>
      </c>
      <c r="B32" t="s">
        <v>1978</v>
      </c>
      <c r="C32" s="3">
        <v>42669</v>
      </c>
      <c r="D32" s="162">
        <v>1</v>
      </c>
      <c r="E32" t="s">
        <v>1845</v>
      </c>
      <c r="F32" t="s">
        <v>1846</v>
      </c>
      <c r="G32" t="s">
        <v>1886</v>
      </c>
      <c r="H32" t="s">
        <v>1887</v>
      </c>
      <c r="I32" t="s">
        <v>1894</v>
      </c>
      <c r="J32" t="s">
        <v>1895</v>
      </c>
      <c r="K32" t="s">
        <v>1839</v>
      </c>
      <c r="L32" t="s">
        <v>1840</v>
      </c>
      <c r="M32" t="s">
        <v>1979</v>
      </c>
      <c r="N32" t="s">
        <v>1980</v>
      </c>
      <c r="O32" t="s">
        <v>1953</v>
      </c>
      <c r="P32" t="s">
        <v>1954</v>
      </c>
    </row>
    <row r="33" spans="1:16">
      <c r="A33" s="4" t="s">
        <v>70</v>
      </c>
      <c r="B33" t="s">
        <v>1978</v>
      </c>
      <c r="C33" s="3">
        <v>42669</v>
      </c>
      <c r="D33" s="162">
        <v>2</v>
      </c>
      <c r="E33" t="s">
        <v>1853</v>
      </c>
      <c r="F33" t="s">
        <v>1854</v>
      </c>
      <c r="G33" t="s">
        <v>1864</v>
      </c>
      <c r="H33" t="s">
        <v>1865</v>
      </c>
      <c r="I33" t="s">
        <v>1875</v>
      </c>
      <c r="J33" t="s">
        <v>1876</v>
      </c>
      <c r="K33" t="s">
        <v>1877</v>
      </c>
      <c r="L33" t="s">
        <v>1878</v>
      </c>
      <c r="M33" t="s">
        <v>1879</v>
      </c>
      <c r="N33" t="s">
        <v>1880</v>
      </c>
      <c r="O33" t="s">
        <v>1831</v>
      </c>
      <c r="P33" t="s">
        <v>1832</v>
      </c>
    </row>
    <row r="34" spans="1:16">
      <c r="A34" s="4" t="s">
        <v>73</v>
      </c>
      <c r="B34" t="s">
        <v>1981</v>
      </c>
      <c r="C34" s="3">
        <v>42669</v>
      </c>
      <c r="D34" s="162">
        <v>1</v>
      </c>
      <c r="E34" t="s">
        <v>1862</v>
      </c>
      <c r="F34" t="s">
        <v>1863</v>
      </c>
      <c r="G34" t="s">
        <v>1886</v>
      </c>
      <c r="H34" t="s">
        <v>1887</v>
      </c>
      <c r="I34" t="s">
        <v>1875</v>
      </c>
      <c r="J34" t="s">
        <v>1876</v>
      </c>
      <c r="K34" t="s">
        <v>1966</v>
      </c>
      <c r="L34" t="s">
        <v>1967</v>
      </c>
      <c r="M34" t="s">
        <v>1841</v>
      </c>
      <c r="N34" t="s">
        <v>1842</v>
      </c>
      <c r="O34" t="s">
        <v>1982</v>
      </c>
      <c r="P34" t="s">
        <v>1983</v>
      </c>
    </row>
    <row r="35" spans="1:16">
      <c r="A35" s="4" t="s">
        <v>73</v>
      </c>
      <c r="B35" t="s">
        <v>1981</v>
      </c>
      <c r="C35" s="3">
        <v>42669</v>
      </c>
      <c r="D35" s="162">
        <v>2</v>
      </c>
      <c r="E35" t="s">
        <v>1871</v>
      </c>
      <c r="F35" t="s">
        <v>1872</v>
      </c>
      <c r="G35" t="s">
        <v>1864</v>
      </c>
      <c r="H35" t="s">
        <v>1865</v>
      </c>
      <c r="I35" t="s">
        <v>1984</v>
      </c>
      <c r="J35" t="s">
        <v>1985</v>
      </c>
      <c r="K35" t="s">
        <v>1907</v>
      </c>
      <c r="L35" t="s">
        <v>1907</v>
      </c>
      <c r="M35" t="s">
        <v>1947</v>
      </c>
      <c r="N35" t="s">
        <v>1948</v>
      </c>
      <c r="O35" t="s">
        <v>1986</v>
      </c>
      <c r="P35" t="s">
        <v>1890</v>
      </c>
    </row>
    <row r="36" spans="1:16">
      <c r="A36" s="319" t="s">
        <v>74</v>
      </c>
      <c r="D36" s="162"/>
    </row>
    <row r="37" spans="1:16">
      <c r="A37" s="319" t="s">
        <v>74</v>
      </c>
      <c r="D37" s="162"/>
    </row>
    <row r="38" spans="1:16">
      <c r="A38" s="319" t="s">
        <v>76</v>
      </c>
      <c r="D38" s="162"/>
    </row>
    <row r="39" spans="1:16">
      <c r="A39" s="319" t="s">
        <v>76</v>
      </c>
      <c r="D39" s="162"/>
    </row>
    <row r="40" spans="1:16">
      <c r="A40" s="4" t="s">
        <v>77</v>
      </c>
      <c r="B40" t="s">
        <v>1987</v>
      </c>
      <c r="C40" s="3">
        <v>42816</v>
      </c>
      <c r="D40" s="162">
        <v>1</v>
      </c>
      <c r="E40" t="s">
        <v>1988</v>
      </c>
      <c r="F40" t="s">
        <v>1989</v>
      </c>
      <c r="G40" t="s">
        <v>1988</v>
      </c>
      <c r="H40" t="s">
        <v>1990</v>
      </c>
      <c r="I40" t="s">
        <v>1988</v>
      </c>
      <c r="J40" t="s">
        <v>1991</v>
      </c>
      <c r="K40" t="s">
        <v>1988</v>
      </c>
      <c r="L40" t="s">
        <v>1992</v>
      </c>
      <c r="M40" t="s">
        <v>1988</v>
      </c>
      <c r="N40" t="s">
        <v>1993</v>
      </c>
      <c r="O40" t="s">
        <v>1988</v>
      </c>
      <c r="P40" t="s">
        <v>1994</v>
      </c>
    </row>
    <row r="41" spans="1:16">
      <c r="A41" s="4" t="s">
        <v>77</v>
      </c>
      <c r="B41" t="s">
        <v>1987</v>
      </c>
      <c r="C41" s="3">
        <v>42816</v>
      </c>
      <c r="D41" s="162">
        <v>2</v>
      </c>
      <c r="E41" t="s">
        <v>1988</v>
      </c>
      <c r="F41" t="s">
        <v>1995</v>
      </c>
      <c r="G41" t="s">
        <v>1988</v>
      </c>
      <c r="H41" t="s">
        <v>1996</v>
      </c>
      <c r="I41" t="s">
        <v>1988</v>
      </c>
      <c r="J41" t="s">
        <v>1997</v>
      </c>
      <c r="K41" t="s">
        <v>1988</v>
      </c>
      <c r="L41" t="s">
        <v>1998</v>
      </c>
      <c r="M41" t="s">
        <v>1988</v>
      </c>
      <c r="N41" t="s">
        <v>1999</v>
      </c>
      <c r="O41" t="s">
        <v>1988</v>
      </c>
      <c r="P41" t="s">
        <v>2000</v>
      </c>
    </row>
    <row r="42" spans="1:16">
      <c r="A42" s="4" t="s">
        <v>78</v>
      </c>
      <c r="B42" t="s">
        <v>2001</v>
      </c>
      <c r="C42" s="3">
        <v>42816</v>
      </c>
      <c r="D42" s="162">
        <v>1</v>
      </c>
      <c r="E42" t="s">
        <v>1988</v>
      </c>
      <c r="F42" t="s">
        <v>2002</v>
      </c>
      <c r="G42" t="s">
        <v>1988</v>
      </c>
      <c r="H42" t="s">
        <v>2003</v>
      </c>
      <c r="I42" t="s">
        <v>1988</v>
      </c>
      <c r="J42" t="s">
        <v>2004</v>
      </c>
      <c r="K42" t="s">
        <v>1988</v>
      </c>
      <c r="L42" t="s">
        <v>2005</v>
      </c>
      <c r="M42" t="s">
        <v>1988</v>
      </c>
      <c r="N42" t="s">
        <v>2006</v>
      </c>
      <c r="O42" t="s">
        <v>1988</v>
      </c>
      <c r="P42" t="s">
        <v>2007</v>
      </c>
    </row>
    <row r="43" spans="1:16">
      <c r="A43" s="4" t="s">
        <v>78</v>
      </c>
      <c r="B43" t="s">
        <v>2001</v>
      </c>
      <c r="C43" s="3">
        <v>42816</v>
      </c>
      <c r="D43" s="162">
        <v>2</v>
      </c>
      <c r="E43" t="s">
        <v>1988</v>
      </c>
      <c r="F43" t="s">
        <v>2008</v>
      </c>
      <c r="G43" t="s">
        <v>1988</v>
      </c>
      <c r="H43" t="s">
        <v>1990</v>
      </c>
      <c r="I43" t="s">
        <v>1988</v>
      </c>
      <c r="J43" t="s">
        <v>2009</v>
      </c>
      <c r="K43" t="s">
        <v>1988</v>
      </c>
      <c r="L43" t="s">
        <v>2010</v>
      </c>
      <c r="M43" t="s">
        <v>1988</v>
      </c>
      <c r="N43" t="s">
        <v>2011</v>
      </c>
      <c r="O43" t="s">
        <v>1988</v>
      </c>
      <c r="P43" t="s">
        <v>2012</v>
      </c>
    </row>
    <row r="44" spans="1:16">
      <c r="A44" s="4" t="s">
        <v>79</v>
      </c>
      <c r="B44" t="s">
        <v>2013</v>
      </c>
      <c r="C44" s="3">
        <v>42816</v>
      </c>
      <c r="D44" s="162">
        <v>1</v>
      </c>
      <c r="E44" t="s">
        <v>1988</v>
      </c>
      <c r="F44" t="s">
        <v>2014</v>
      </c>
      <c r="G44" t="s">
        <v>1988</v>
      </c>
      <c r="H44" t="s">
        <v>2015</v>
      </c>
      <c r="I44" t="s">
        <v>1988</v>
      </c>
      <c r="J44" t="s">
        <v>2016</v>
      </c>
      <c r="K44" t="s">
        <v>1988</v>
      </c>
      <c r="L44" t="s">
        <v>2017</v>
      </c>
      <c r="M44" t="s">
        <v>1988</v>
      </c>
      <c r="N44" t="s">
        <v>2018</v>
      </c>
      <c r="O44" t="s">
        <v>1988</v>
      </c>
      <c r="P44" t="s">
        <v>2019</v>
      </c>
    </row>
    <row r="45" spans="1:16">
      <c r="A45" s="4" t="s">
        <v>79</v>
      </c>
      <c r="B45" t="s">
        <v>2013</v>
      </c>
      <c r="C45" s="3">
        <v>42816</v>
      </c>
      <c r="D45" s="162">
        <v>2</v>
      </c>
      <c r="E45" t="s">
        <v>1988</v>
      </c>
      <c r="F45" t="s">
        <v>1903</v>
      </c>
      <c r="G45" t="s">
        <v>1988</v>
      </c>
      <c r="H45" t="s">
        <v>2020</v>
      </c>
      <c r="I45" t="s">
        <v>1988</v>
      </c>
      <c r="J45" t="s">
        <v>2021</v>
      </c>
      <c r="K45" t="s">
        <v>1988</v>
      </c>
      <c r="L45" t="s">
        <v>2005</v>
      </c>
      <c r="M45" t="s">
        <v>1988</v>
      </c>
      <c r="N45" t="s">
        <v>2006</v>
      </c>
      <c r="O45" t="s">
        <v>1988</v>
      </c>
      <c r="P45" t="s">
        <v>2007</v>
      </c>
    </row>
    <row r="46" spans="1:16">
      <c r="A46" s="4" t="s">
        <v>81</v>
      </c>
      <c r="B46" t="s">
        <v>2022</v>
      </c>
      <c r="C46" s="3">
        <v>42816</v>
      </c>
      <c r="D46" s="162">
        <v>1</v>
      </c>
      <c r="E46" t="s">
        <v>1988</v>
      </c>
      <c r="F46" t="s">
        <v>2014</v>
      </c>
      <c r="G46" t="s">
        <v>1988</v>
      </c>
      <c r="H46" t="s">
        <v>2023</v>
      </c>
      <c r="I46" t="s">
        <v>1988</v>
      </c>
      <c r="J46" t="s">
        <v>2024</v>
      </c>
      <c r="K46" t="s">
        <v>1988</v>
      </c>
      <c r="L46" t="s">
        <v>2017</v>
      </c>
      <c r="M46" t="s">
        <v>1988</v>
      </c>
      <c r="N46" t="s">
        <v>2018</v>
      </c>
      <c r="O46" t="s">
        <v>1988</v>
      </c>
      <c r="P46" t="s">
        <v>2007</v>
      </c>
    </row>
    <row r="47" spans="1:16">
      <c r="A47" s="4" t="s">
        <v>81</v>
      </c>
      <c r="B47" t="s">
        <v>2022</v>
      </c>
      <c r="C47" s="3">
        <v>42816</v>
      </c>
      <c r="D47" s="162">
        <v>2</v>
      </c>
      <c r="E47" t="s">
        <v>1988</v>
      </c>
      <c r="F47" t="s">
        <v>2025</v>
      </c>
      <c r="G47" t="s">
        <v>1988</v>
      </c>
      <c r="H47" t="s">
        <v>2026</v>
      </c>
      <c r="I47" t="s">
        <v>1988</v>
      </c>
      <c r="J47" t="s">
        <v>2027</v>
      </c>
      <c r="K47" t="s">
        <v>1988</v>
      </c>
      <c r="L47" t="s">
        <v>2028</v>
      </c>
      <c r="M47" t="s">
        <v>1988</v>
      </c>
      <c r="N47" t="s">
        <v>2029</v>
      </c>
      <c r="O47" t="s">
        <v>1988</v>
      </c>
      <c r="P47" t="s">
        <v>1903</v>
      </c>
    </row>
    <row r="48" spans="1:16">
      <c r="A48" s="4" t="s">
        <v>84</v>
      </c>
      <c r="B48" t="s">
        <v>2030</v>
      </c>
      <c r="C48" s="3">
        <v>42816</v>
      </c>
      <c r="D48" s="162">
        <v>1</v>
      </c>
      <c r="E48" t="s">
        <v>1988</v>
      </c>
      <c r="F48" t="s">
        <v>2031</v>
      </c>
      <c r="G48" t="s">
        <v>1988</v>
      </c>
      <c r="H48" t="s">
        <v>2032</v>
      </c>
      <c r="I48" t="s">
        <v>1988</v>
      </c>
      <c r="J48" t="s">
        <v>2021</v>
      </c>
      <c r="K48" t="s">
        <v>1988</v>
      </c>
      <c r="L48" t="s">
        <v>2033</v>
      </c>
      <c r="M48" t="s">
        <v>1988</v>
      </c>
      <c r="N48" t="s">
        <v>2018</v>
      </c>
      <c r="O48" t="s">
        <v>1988</v>
      </c>
      <c r="P48" t="s">
        <v>2007</v>
      </c>
    </row>
    <row r="49" spans="1:16">
      <c r="A49" s="4" t="s">
        <v>84</v>
      </c>
      <c r="B49" t="s">
        <v>2030</v>
      </c>
      <c r="C49" s="3">
        <v>42816</v>
      </c>
      <c r="D49" s="162">
        <v>2</v>
      </c>
      <c r="E49" t="s">
        <v>1988</v>
      </c>
      <c r="F49" t="s">
        <v>2002</v>
      </c>
      <c r="G49" t="s">
        <v>1988</v>
      </c>
      <c r="H49" t="s">
        <v>2020</v>
      </c>
      <c r="I49" t="s">
        <v>1988</v>
      </c>
      <c r="J49" t="s">
        <v>2034</v>
      </c>
      <c r="K49" t="s">
        <v>1988</v>
      </c>
      <c r="L49" t="s">
        <v>2035</v>
      </c>
      <c r="M49" t="s">
        <v>1988</v>
      </c>
      <c r="N49" t="s">
        <v>2006</v>
      </c>
      <c r="O49" t="s">
        <v>1988</v>
      </c>
      <c r="P49" t="s">
        <v>2036</v>
      </c>
    </row>
    <row r="50" spans="1:16">
      <c r="A50" s="4" t="s">
        <v>87</v>
      </c>
      <c r="B50" t="s">
        <v>2037</v>
      </c>
      <c r="C50" s="3">
        <v>42816</v>
      </c>
      <c r="D50" s="162">
        <v>1</v>
      </c>
      <c r="E50" t="s">
        <v>1988</v>
      </c>
      <c r="F50" t="s">
        <v>2038</v>
      </c>
      <c r="G50" t="s">
        <v>1988</v>
      </c>
      <c r="H50" t="s">
        <v>2020</v>
      </c>
      <c r="I50" t="s">
        <v>1988</v>
      </c>
      <c r="J50" t="s">
        <v>2009</v>
      </c>
      <c r="K50" t="s">
        <v>1988</v>
      </c>
      <c r="L50" t="s">
        <v>2017</v>
      </c>
      <c r="M50" t="s">
        <v>1988</v>
      </c>
      <c r="N50" t="s">
        <v>2018</v>
      </c>
      <c r="O50" t="s">
        <v>1988</v>
      </c>
      <c r="P50" t="s">
        <v>2019</v>
      </c>
    </row>
    <row r="51" spans="1:16">
      <c r="A51" s="4" t="s">
        <v>87</v>
      </c>
      <c r="B51" t="s">
        <v>2037</v>
      </c>
      <c r="C51" s="3">
        <v>42816</v>
      </c>
      <c r="D51" s="162">
        <v>2</v>
      </c>
      <c r="E51" t="s">
        <v>1988</v>
      </c>
      <c r="F51" t="s">
        <v>2039</v>
      </c>
      <c r="G51" t="s">
        <v>1988</v>
      </c>
      <c r="H51" t="s">
        <v>1996</v>
      </c>
      <c r="I51" t="s">
        <v>1988</v>
      </c>
      <c r="J51" t="s">
        <v>2040</v>
      </c>
      <c r="K51" t="s">
        <v>1988</v>
      </c>
      <c r="L51" t="s">
        <v>2041</v>
      </c>
      <c r="M51" t="s">
        <v>1988</v>
      </c>
      <c r="N51" t="s">
        <v>2042</v>
      </c>
      <c r="O51" t="s">
        <v>1988</v>
      </c>
      <c r="P51" t="s">
        <v>2012</v>
      </c>
    </row>
    <row r="52" spans="1:16">
      <c r="A52" s="4" t="s">
        <v>88</v>
      </c>
      <c r="B52" t="s">
        <v>2043</v>
      </c>
      <c r="C52" s="3">
        <v>42816</v>
      </c>
      <c r="D52" s="162">
        <v>1</v>
      </c>
      <c r="E52" t="s">
        <v>1988</v>
      </c>
      <c r="F52" t="s">
        <v>2014</v>
      </c>
      <c r="G52" t="s">
        <v>1988</v>
      </c>
      <c r="H52" t="s">
        <v>2044</v>
      </c>
      <c r="I52" t="s">
        <v>1988</v>
      </c>
      <c r="J52" t="s">
        <v>2016</v>
      </c>
      <c r="K52" t="s">
        <v>1988</v>
      </c>
      <c r="L52" t="s">
        <v>1992</v>
      </c>
      <c r="M52" t="s">
        <v>1988</v>
      </c>
      <c r="N52" t="s">
        <v>2006</v>
      </c>
      <c r="O52" t="s">
        <v>1988</v>
      </c>
      <c r="P52" t="s">
        <v>2019</v>
      </c>
    </row>
    <row r="53" spans="1:16">
      <c r="A53" s="4" t="s">
        <v>88</v>
      </c>
      <c r="B53" t="s">
        <v>2043</v>
      </c>
      <c r="C53" s="3">
        <v>42816</v>
      </c>
      <c r="D53" s="162">
        <v>2</v>
      </c>
      <c r="E53" t="s">
        <v>1988</v>
      </c>
      <c r="F53" t="s">
        <v>1995</v>
      </c>
      <c r="G53" t="s">
        <v>1988</v>
      </c>
      <c r="H53" t="s">
        <v>2045</v>
      </c>
      <c r="I53" t="s">
        <v>1988</v>
      </c>
      <c r="J53" t="s">
        <v>2034</v>
      </c>
      <c r="K53" t="s">
        <v>1988</v>
      </c>
      <c r="L53" t="s">
        <v>2046</v>
      </c>
      <c r="M53" t="s">
        <v>1988</v>
      </c>
      <c r="N53" t="s">
        <v>1999</v>
      </c>
      <c r="O53" t="s">
        <v>1988</v>
      </c>
      <c r="P53" t="s">
        <v>2012</v>
      </c>
    </row>
    <row r="54" spans="1:16">
      <c r="A54" s="4" t="s">
        <v>90</v>
      </c>
      <c r="B54" t="s">
        <v>2047</v>
      </c>
      <c r="C54" s="3">
        <v>42816</v>
      </c>
      <c r="D54" s="162">
        <v>1</v>
      </c>
      <c r="E54" t="s">
        <v>1988</v>
      </c>
      <c r="F54" t="s">
        <v>2038</v>
      </c>
      <c r="G54" t="s">
        <v>1988</v>
      </c>
      <c r="H54" t="s">
        <v>2048</v>
      </c>
      <c r="I54" t="s">
        <v>1988</v>
      </c>
      <c r="J54" t="s">
        <v>2009</v>
      </c>
      <c r="K54" t="s">
        <v>1988</v>
      </c>
      <c r="L54" t="s">
        <v>2010</v>
      </c>
      <c r="M54" t="s">
        <v>1988</v>
      </c>
      <c r="N54" t="s">
        <v>2049</v>
      </c>
      <c r="O54" t="s">
        <v>1988</v>
      </c>
      <c r="P54" t="s">
        <v>1994</v>
      </c>
    </row>
    <row r="55" spans="1:16">
      <c r="A55" s="4" t="s">
        <v>90</v>
      </c>
      <c r="B55" t="s">
        <v>2047</v>
      </c>
      <c r="C55" s="3">
        <v>42816</v>
      </c>
      <c r="D55" s="162">
        <v>2</v>
      </c>
      <c r="E55" t="s">
        <v>1988</v>
      </c>
      <c r="F55" t="s">
        <v>2050</v>
      </c>
      <c r="G55" t="s">
        <v>1988</v>
      </c>
      <c r="H55" t="s">
        <v>2051</v>
      </c>
      <c r="I55" t="s">
        <v>1988</v>
      </c>
      <c r="J55" t="s">
        <v>2052</v>
      </c>
      <c r="K55" t="s">
        <v>1988</v>
      </c>
      <c r="L55" t="s">
        <v>2053</v>
      </c>
      <c r="M55" t="s">
        <v>1988</v>
      </c>
      <c r="N55" t="s">
        <v>2011</v>
      </c>
      <c r="O55" t="s">
        <v>1988</v>
      </c>
      <c r="P55" t="s">
        <v>2007</v>
      </c>
    </row>
    <row r="56" spans="1:16">
      <c r="A56" s="4" t="s">
        <v>91</v>
      </c>
      <c r="B56" t="s">
        <v>2054</v>
      </c>
      <c r="C56" s="3">
        <v>42816</v>
      </c>
      <c r="D56" s="162">
        <v>1</v>
      </c>
      <c r="E56" t="s">
        <v>1988</v>
      </c>
      <c r="F56" t="s">
        <v>2031</v>
      </c>
      <c r="G56" t="s">
        <v>1988</v>
      </c>
      <c r="H56" t="s">
        <v>2026</v>
      </c>
      <c r="I56" t="s">
        <v>1988</v>
      </c>
      <c r="J56" t="s">
        <v>2055</v>
      </c>
      <c r="K56" t="s">
        <v>1988</v>
      </c>
      <c r="L56" t="s">
        <v>2017</v>
      </c>
      <c r="M56" t="s">
        <v>1988</v>
      </c>
      <c r="N56" t="s">
        <v>2018</v>
      </c>
      <c r="O56" t="s">
        <v>1988</v>
      </c>
      <c r="P56" t="s">
        <v>1994</v>
      </c>
    </row>
    <row r="57" spans="1:16">
      <c r="A57" s="4" t="s">
        <v>91</v>
      </c>
      <c r="B57" t="s">
        <v>2054</v>
      </c>
      <c r="C57" s="3">
        <v>42816</v>
      </c>
      <c r="D57" s="162">
        <v>2</v>
      </c>
      <c r="E57" t="s">
        <v>1988</v>
      </c>
      <c r="F57" t="s">
        <v>2056</v>
      </c>
      <c r="G57" t="s">
        <v>1988</v>
      </c>
      <c r="H57" t="s">
        <v>2057</v>
      </c>
      <c r="I57" t="s">
        <v>1988</v>
      </c>
      <c r="J57" t="s">
        <v>2024</v>
      </c>
      <c r="K57" t="s">
        <v>1988</v>
      </c>
      <c r="L57" t="s">
        <v>2010</v>
      </c>
      <c r="M57" t="s">
        <v>1988</v>
      </c>
      <c r="N57" t="s">
        <v>2058</v>
      </c>
      <c r="O57" t="s">
        <v>1988</v>
      </c>
      <c r="P57" t="s">
        <v>2036</v>
      </c>
    </row>
    <row r="58" spans="1:16">
      <c r="A58" s="4" t="s">
        <v>92</v>
      </c>
      <c r="B58" t="s">
        <v>2059</v>
      </c>
      <c r="C58" s="3">
        <v>42816</v>
      </c>
      <c r="D58" s="162">
        <v>1</v>
      </c>
      <c r="E58" t="s">
        <v>1988</v>
      </c>
      <c r="F58" t="s">
        <v>2060</v>
      </c>
      <c r="G58" t="s">
        <v>1988</v>
      </c>
      <c r="H58" t="s">
        <v>2061</v>
      </c>
      <c r="I58" t="s">
        <v>1988</v>
      </c>
      <c r="J58" t="s">
        <v>2016</v>
      </c>
      <c r="K58" t="s">
        <v>1988</v>
      </c>
      <c r="L58" t="s">
        <v>1992</v>
      </c>
      <c r="M58" t="s">
        <v>1988</v>
      </c>
      <c r="N58" t="s">
        <v>2018</v>
      </c>
      <c r="O58" t="s">
        <v>1988</v>
      </c>
      <c r="P58" t="s">
        <v>1994</v>
      </c>
    </row>
    <row r="59" spans="1:16">
      <c r="A59" s="4" t="s">
        <v>92</v>
      </c>
      <c r="B59" t="s">
        <v>2059</v>
      </c>
      <c r="C59" s="3">
        <v>42816</v>
      </c>
      <c r="D59" s="162">
        <v>2</v>
      </c>
      <c r="E59" t="s">
        <v>1988</v>
      </c>
      <c r="F59" t="s">
        <v>2014</v>
      </c>
      <c r="G59" t="s">
        <v>1988</v>
      </c>
      <c r="H59" t="s">
        <v>2015</v>
      </c>
      <c r="I59" t="s">
        <v>1988</v>
      </c>
      <c r="J59" t="s">
        <v>2027</v>
      </c>
      <c r="K59" t="s">
        <v>1988</v>
      </c>
      <c r="L59" t="s">
        <v>2017</v>
      </c>
      <c r="M59" t="s">
        <v>1988</v>
      </c>
      <c r="N59" t="s">
        <v>1999</v>
      </c>
      <c r="O59" t="s">
        <v>1988</v>
      </c>
      <c r="P59" t="s">
        <v>2019</v>
      </c>
    </row>
    <row r="60" spans="1:16">
      <c r="A60" s="319" t="s">
        <v>93</v>
      </c>
      <c r="D60" s="162"/>
    </row>
    <row r="61" spans="1:16">
      <c r="A61" s="319" t="s">
        <v>93</v>
      </c>
      <c r="D61" s="162"/>
    </row>
    <row r="62" spans="1:16">
      <c r="A62" s="4" t="s">
        <v>94</v>
      </c>
      <c r="B62" t="s">
        <v>2062</v>
      </c>
      <c r="C62" s="3">
        <v>42816</v>
      </c>
      <c r="D62" s="162">
        <v>1</v>
      </c>
      <c r="E62" t="s">
        <v>1988</v>
      </c>
      <c r="F62" t="s">
        <v>2031</v>
      </c>
      <c r="G62" t="s">
        <v>1988</v>
      </c>
      <c r="H62" t="s">
        <v>2063</v>
      </c>
      <c r="I62" t="s">
        <v>1988</v>
      </c>
      <c r="J62" t="s">
        <v>2024</v>
      </c>
      <c r="K62" t="s">
        <v>1988</v>
      </c>
      <c r="L62" t="s">
        <v>2017</v>
      </c>
      <c r="M62" t="s">
        <v>1988</v>
      </c>
      <c r="N62" t="s">
        <v>2064</v>
      </c>
      <c r="O62" t="s">
        <v>1988</v>
      </c>
      <c r="P62" t="s">
        <v>2007</v>
      </c>
    </row>
    <row r="63" spans="1:16">
      <c r="A63" s="4" t="s">
        <v>94</v>
      </c>
      <c r="B63" t="s">
        <v>2062</v>
      </c>
      <c r="C63" s="3">
        <v>42816</v>
      </c>
      <c r="D63" s="162">
        <v>2</v>
      </c>
      <c r="E63" t="s">
        <v>1988</v>
      </c>
      <c r="F63" t="s">
        <v>2002</v>
      </c>
      <c r="G63" t="s">
        <v>1988</v>
      </c>
      <c r="H63" t="s">
        <v>1903</v>
      </c>
      <c r="I63" t="s">
        <v>1988</v>
      </c>
      <c r="J63" t="s">
        <v>1903</v>
      </c>
      <c r="K63" t="s">
        <v>1988</v>
      </c>
      <c r="L63" t="s">
        <v>1903</v>
      </c>
      <c r="M63" t="s">
        <v>1988</v>
      </c>
      <c r="N63" t="s">
        <v>1903</v>
      </c>
      <c r="O63" t="s">
        <v>1988</v>
      </c>
      <c r="P63" t="s">
        <v>2065</v>
      </c>
    </row>
    <row r="64" spans="1:16">
      <c r="A64" s="4" t="s">
        <v>95</v>
      </c>
      <c r="B64" t="s">
        <v>2066</v>
      </c>
      <c r="C64" s="3">
        <v>42816</v>
      </c>
      <c r="D64" s="162">
        <v>1</v>
      </c>
      <c r="E64" t="s">
        <v>1988</v>
      </c>
      <c r="F64" t="s">
        <v>2031</v>
      </c>
      <c r="G64" t="s">
        <v>1988</v>
      </c>
      <c r="H64" t="s">
        <v>2023</v>
      </c>
      <c r="I64" t="s">
        <v>1988</v>
      </c>
      <c r="J64" t="s">
        <v>2034</v>
      </c>
      <c r="K64" t="s">
        <v>1988</v>
      </c>
      <c r="L64" t="s">
        <v>2067</v>
      </c>
      <c r="M64" t="s">
        <v>1988</v>
      </c>
      <c r="N64" t="s">
        <v>1999</v>
      </c>
      <c r="O64" t="s">
        <v>1988</v>
      </c>
      <c r="P64" t="s">
        <v>1994</v>
      </c>
    </row>
    <row r="65" spans="1:16">
      <c r="A65" s="4" t="s">
        <v>95</v>
      </c>
      <c r="B65" t="s">
        <v>2066</v>
      </c>
      <c r="C65" s="3">
        <v>42816</v>
      </c>
      <c r="D65" s="162">
        <v>2</v>
      </c>
      <c r="E65" t="s">
        <v>1988</v>
      </c>
      <c r="F65" t="s">
        <v>2014</v>
      </c>
      <c r="G65" t="s">
        <v>1988</v>
      </c>
      <c r="H65" t="s">
        <v>2032</v>
      </c>
      <c r="I65" t="s">
        <v>1988</v>
      </c>
      <c r="J65" t="s">
        <v>2027</v>
      </c>
      <c r="K65" t="s">
        <v>1988</v>
      </c>
      <c r="L65" t="s">
        <v>2028</v>
      </c>
      <c r="M65" t="s">
        <v>1988</v>
      </c>
      <c r="N65" t="s">
        <v>2029</v>
      </c>
      <c r="O65" t="s">
        <v>1988</v>
      </c>
      <c r="P65" t="s">
        <v>2007</v>
      </c>
    </row>
    <row r="66" spans="1:16">
      <c r="A66" s="4" t="s">
        <v>96</v>
      </c>
      <c r="B66" t="s">
        <v>2068</v>
      </c>
      <c r="C66" s="3">
        <v>42816</v>
      </c>
      <c r="D66" s="162">
        <v>1</v>
      </c>
      <c r="E66" t="s">
        <v>1988</v>
      </c>
      <c r="F66" t="s">
        <v>2002</v>
      </c>
      <c r="G66" t="s">
        <v>1988</v>
      </c>
      <c r="H66" t="s">
        <v>2069</v>
      </c>
      <c r="I66" t="s">
        <v>1988</v>
      </c>
      <c r="J66" t="s">
        <v>2024</v>
      </c>
      <c r="K66" t="s">
        <v>1988</v>
      </c>
      <c r="L66" t="s">
        <v>2070</v>
      </c>
      <c r="M66" t="s">
        <v>1988</v>
      </c>
      <c r="N66" t="s">
        <v>1999</v>
      </c>
      <c r="O66" t="s">
        <v>1988</v>
      </c>
      <c r="P66" t="s">
        <v>2007</v>
      </c>
    </row>
    <row r="67" spans="1:16">
      <c r="A67" s="4" t="s">
        <v>96</v>
      </c>
      <c r="B67" t="s">
        <v>2068</v>
      </c>
      <c r="C67" s="3">
        <v>42816</v>
      </c>
      <c r="D67" s="162">
        <v>2</v>
      </c>
      <c r="E67" t="s">
        <v>1988</v>
      </c>
      <c r="F67" t="s">
        <v>1903</v>
      </c>
      <c r="G67" t="s">
        <v>1988</v>
      </c>
      <c r="H67" t="s">
        <v>1903</v>
      </c>
      <c r="I67" t="s">
        <v>1988</v>
      </c>
      <c r="J67" t="s">
        <v>1903</v>
      </c>
      <c r="K67" t="s">
        <v>1988</v>
      </c>
      <c r="L67" t="s">
        <v>1903</v>
      </c>
      <c r="M67" t="s">
        <v>1988</v>
      </c>
      <c r="N67" t="s">
        <v>1903</v>
      </c>
      <c r="O67" t="s">
        <v>1988</v>
      </c>
      <c r="P67" t="s">
        <v>1903</v>
      </c>
    </row>
    <row r="68" spans="1:16">
      <c r="A68" s="4" t="s">
        <v>98</v>
      </c>
      <c r="B68" t="s">
        <v>2071</v>
      </c>
      <c r="C68" s="3">
        <v>42816</v>
      </c>
      <c r="D68" s="162">
        <v>1</v>
      </c>
      <c r="E68" t="s">
        <v>1988</v>
      </c>
      <c r="F68" t="s">
        <v>2002</v>
      </c>
      <c r="G68" t="s">
        <v>1988</v>
      </c>
      <c r="H68" t="s">
        <v>2072</v>
      </c>
      <c r="I68" t="s">
        <v>1988</v>
      </c>
      <c r="J68" t="s">
        <v>2073</v>
      </c>
      <c r="K68" t="s">
        <v>1988</v>
      </c>
      <c r="L68" t="s">
        <v>2074</v>
      </c>
      <c r="M68" t="s">
        <v>1988</v>
      </c>
      <c r="N68" t="s">
        <v>1993</v>
      </c>
      <c r="O68" t="s">
        <v>1988</v>
      </c>
      <c r="P68" t="s">
        <v>2019</v>
      </c>
    </row>
    <row r="69" spans="1:16">
      <c r="A69" s="4" t="s">
        <v>98</v>
      </c>
      <c r="B69" t="s">
        <v>2071</v>
      </c>
      <c r="C69" s="3">
        <v>42816</v>
      </c>
      <c r="D69" s="162">
        <v>2</v>
      </c>
      <c r="E69" t="s">
        <v>1988</v>
      </c>
      <c r="F69" t="s">
        <v>1903</v>
      </c>
      <c r="G69" t="s">
        <v>1988</v>
      </c>
      <c r="H69" t="s">
        <v>2020</v>
      </c>
      <c r="I69" t="s">
        <v>1988</v>
      </c>
      <c r="J69" t="s">
        <v>2021</v>
      </c>
      <c r="K69" t="s">
        <v>1988</v>
      </c>
      <c r="L69" t="s">
        <v>2028</v>
      </c>
      <c r="M69" t="s">
        <v>1988</v>
      </c>
      <c r="N69" t="s">
        <v>2029</v>
      </c>
      <c r="O69" t="s">
        <v>1988</v>
      </c>
      <c r="P69" t="s">
        <v>2007</v>
      </c>
    </row>
    <row r="70" spans="1:16">
      <c r="A70" s="319" t="s">
        <v>100</v>
      </c>
      <c r="B70" t="s">
        <v>2075</v>
      </c>
      <c r="C70" s="3">
        <v>42816</v>
      </c>
      <c r="D70" s="162">
        <v>1</v>
      </c>
      <c r="E70" t="s">
        <v>1988</v>
      </c>
      <c r="F70" t="s">
        <v>2031</v>
      </c>
      <c r="G70" t="s">
        <v>1988</v>
      </c>
      <c r="H70" t="s">
        <v>2023</v>
      </c>
      <c r="I70" t="s">
        <v>1988</v>
      </c>
      <c r="J70" t="s">
        <v>2004</v>
      </c>
      <c r="K70" t="s">
        <v>1988</v>
      </c>
      <c r="L70" t="s">
        <v>2035</v>
      </c>
      <c r="M70" t="s">
        <v>1988</v>
      </c>
      <c r="N70" t="s">
        <v>1993</v>
      </c>
      <c r="O70" t="s">
        <v>1988</v>
      </c>
      <c r="P70" t="s">
        <v>2007</v>
      </c>
    </row>
    <row r="71" spans="1:16">
      <c r="A71" s="319" t="s">
        <v>100</v>
      </c>
      <c r="B71" t="s">
        <v>2075</v>
      </c>
      <c r="C71" s="3">
        <v>42816</v>
      </c>
      <c r="D71" s="162">
        <v>2</v>
      </c>
      <c r="E71" t="s">
        <v>1988</v>
      </c>
      <c r="F71" t="s">
        <v>2014</v>
      </c>
      <c r="G71" t="s">
        <v>1988</v>
      </c>
      <c r="H71" t="s">
        <v>2003</v>
      </c>
      <c r="I71" t="s">
        <v>1988</v>
      </c>
      <c r="J71" t="s">
        <v>2027</v>
      </c>
      <c r="K71" t="s">
        <v>1988</v>
      </c>
      <c r="L71" t="s">
        <v>2028</v>
      </c>
      <c r="M71" t="s">
        <v>1988</v>
      </c>
      <c r="N71" t="s">
        <v>2029</v>
      </c>
      <c r="O71" t="s">
        <v>1988</v>
      </c>
      <c r="P71" t="s">
        <v>2076</v>
      </c>
    </row>
    <row r="72" spans="1:16">
      <c r="A72" s="4" t="s">
        <v>103</v>
      </c>
      <c r="B72" t="s">
        <v>2077</v>
      </c>
      <c r="C72" s="3">
        <v>42816</v>
      </c>
      <c r="D72" s="162">
        <v>1</v>
      </c>
      <c r="E72" t="s">
        <v>1988</v>
      </c>
      <c r="F72" t="s">
        <v>2008</v>
      </c>
      <c r="G72" t="s">
        <v>1988</v>
      </c>
      <c r="H72" t="s">
        <v>2023</v>
      </c>
      <c r="I72" t="s">
        <v>1988</v>
      </c>
      <c r="J72" t="s">
        <v>2027</v>
      </c>
      <c r="K72" t="s">
        <v>1988</v>
      </c>
      <c r="L72" t="s">
        <v>2017</v>
      </c>
      <c r="M72" t="s">
        <v>1988</v>
      </c>
      <c r="N72" t="s">
        <v>2018</v>
      </c>
      <c r="O72" t="s">
        <v>1988</v>
      </c>
      <c r="P72" t="s">
        <v>2007</v>
      </c>
    </row>
    <row r="73" spans="1:16">
      <c r="A73" s="4" t="s">
        <v>103</v>
      </c>
      <c r="B73" t="s">
        <v>2077</v>
      </c>
      <c r="C73" s="3">
        <v>42816</v>
      </c>
      <c r="D73" s="162">
        <v>2</v>
      </c>
      <c r="E73" t="s">
        <v>1988</v>
      </c>
      <c r="F73" t="s">
        <v>1903</v>
      </c>
      <c r="G73" t="s">
        <v>1988</v>
      </c>
      <c r="H73" t="s">
        <v>2078</v>
      </c>
      <c r="I73" t="s">
        <v>1988</v>
      </c>
      <c r="J73" t="s">
        <v>2079</v>
      </c>
      <c r="K73" t="s">
        <v>1988</v>
      </c>
      <c r="L73" t="s">
        <v>2028</v>
      </c>
      <c r="M73" t="s">
        <v>1988</v>
      </c>
      <c r="N73" t="s">
        <v>2029</v>
      </c>
      <c r="O73" t="s">
        <v>1988</v>
      </c>
      <c r="P73" t="s">
        <v>1903</v>
      </c>
    </row>
    <row r="74" spans="1:16">
      <c r="A74" s="4" t="s">
        <v>105</v>
      </c>
      <c r="B74" t="s">
        <v>2080</v>
      </c>
      <c r="C74" s="3">
        <v>42816</v>
      </c>
      <c r="D74" s="162">
        <v>1</v>
      </c>
      <c r="E74" t="s">
        <v>1988</v>
      </c>
      <c r="F74" t="s">
        <v>2038</v>
      </c>
      <c r="G74" t="s">
        <v>1988</v>
      </c>
      <c r="H74" t="s">
        <v>2045</v>
      </c>
      <c r="I74" t="s">
        <v>1988</v>
      </c>
      <c r="J74" t="s">
        <v>2016</v>
      </c>
      <c r="K74" t="s">
        <v>1988</v>
      </c>
      <c r="L74" t="s">
        <v>2033</v>
      </c>
      <c r="M74" t="s">
        <v>1988</v>
      </c>
      <c r="N74" t="s">
        <v>2018</v>
      </c>
      <c r="O74" t="s">
        <v>1988</v>
      </c>
      <c r="P74" t="s">
        <v>2081</v>
      </c>
    </row>
    <row r="75" spans="1:16">
      <c r="A75" s="4" t="s">
        <v>105</v>
      </c>
      <c r="B75" t="s">
        <v>2080</v>
      </c>
      <c r="C75" s="3">
        <v>42816</v>
      </c>
      <c r="D75" s="162">
        <v>2</v>
      </c>
      <c r="E75" t="s">
        <v>1988</v>
      </c>
      <c r="F75" t="s">
        <v>2008</v>
      </c>
      <c r="G75" t="s">
        <v>1988</v>
      </c>
      <c r="H75" t="s">
        <v>1996</v>
      </c>
      <c r="I75" t="s">
        <v>1988</v>
      </c>
      <c r="J75" t="s">
        <v>2082</v>
      </c>
      <c r="K75" t="s">
        <v>1988</v>
      </c>
      <c r="L75" t="s">
        <v>2005</v>
      </c>
      <c r="M75" t="s">
        <v>1988</v>
      </c>
      <c r="N75" t="s">
        <v>2006</v>
      </c>
      <c r="O75" t="s">
        <v>1988</v>
      </c>
      <c r="P75" t="s">
        <v>2012</v>
      </c>
    </row>
    <row r="76" spans="1:16">
      <c r="A76" s="4" t="s">
        <v>106</v>
      </c>
      <c r="B76" t="s">
        <v>2083</v>
      </c>
      <c r="C76" s="3">
        <v>42816</v>
      </c>
      <c r="D76" s="162">
        <v>1</v>
      </c>
      <c r="E76" t="s">
        <v>1988</v>
      </c>
      <c r="F76" t="s">
        <v>2002</v>
      </c>
      <c r="G76" t="s">
        <v>1988</v>
      </c>
      <c r="H76" t="s">
        <v>1990</v>
      </c>
      <c r="I76" t="s">
        <v>1988</v>
      </c>
      <c r="J76" t="s">
        <v>2004</v>
      </c>
      <c r="K76" t="s">
        <v>1988</v>
      </c>
      <c r="L76" t="s">
        <v>2035</v>
      </c>
      <c r="M76" t="s">
        <v>1988</v>
      </c>
      <c r="N76" t="s">
        <v>2006</v>
      </c>
      <c r="O76" t="s">
        <v>1988</v>
      </c>
      <c r="P76" t="s">
        <v>2007</v>
      </c>
    </row>
    <row r="77" spans="1:16">
      <c r="A77" s="4" t="s">
        <v>106</v>
      </c>
      <c r="B77" t="s">
        <v>2083</v>
      </c>
      <c r="C77" s="3">
        <v>42816</v>
      </c>
      <c r="D77" s="162">
        <v>2</v>
      </c>
      <c r="E77" t="s">
        <v>1988</v>
      </c>
      <c r="F77" t="s">
        <v>1903</v>
      </c>
      <c r="G77" t="s">
        <v>1988</v>
      </c>
      <c r="H77" t="s">
        <v>2020</v>
      </c>
      <c r="I77" t="s">
        <v>1988</v>
      </c>
      <c r="J77" t="s">
        <v>2021</v>
      </c>
      <c r="K77" t="s">
        <v>1988</v>
      </c>
      <c r="L77" t="s">
        <v>2028</v>
      </c>
      <c r="M77" t="s">
        <v>1988</v>
      </c>
      <c r="N77" t="s">
        <v>2029</v>
      </c>
      <c r="O77" t="s">
        <v>1988</v>
      </c>
      <c r="P77" t="s">
        <v>1903</v>
      </c>
    </row>
    <row r="78" spans="1:16">
      <c r="A78" s="4" t="s">
        <v>108</v>
      </c>
      <c r="B78" t="s">
        <v>2084</v>
      </c>
      <c r="C78" s="3">
        <v>42816</v>
      </c>
      <c r="D78" s="162">
        <v>1</v>
      </c>
      <c r="E78" t="s">
        <v>1988</v>
      </c>
      <c r="F78" t="s">
        <v>2085</v>
      </c>
      <c r="G78" t="s">
        <v>1988</v>
      </c>
      <c r="H78" t="s">
        <v>2003</v>
      </c>
      <c r="I78" t="s">
        <v>1988</v>
      </c>
      <c r="J78" t="s">
        <v>2009</v>
      </c>
      <c r="K78" t="s">
        <v>1988</v>
      </c>
      <c r="L78" t="s">
        <v>1992</v>
      </c>
      <c r="M78" t="s">
        <v>1988</v>
      </c>
      <c r="N78" t="s">
        <v>1999</v>
      </c>
      <c r="O78" t="s">
        <v>1988</v>
      </c>
      <c r="P78" t="s">
        <v>2036</v>
      </c>
    </row>
    <row r="79" spans="1:16">
      <c r="A79" s="4" t="s">
        <v>108</v>
      </c>
      <c r="B79" t="s">
        <v>2084</v>
      </c>
      <c r="C79" s="3">
        <v>42816</v>
      </c>
      <c r="D79" s="162">
        <v>2</v>
      </c>
      <c r="E79" t="s">
        <v>1988</v>
      </c>
      <c r="F79" t="s">
        <v>2008</v>
      </c>
      <c r="G79" t="s">
        <v>1988</v>
      </c>
      <c r="H79" t="s">
        <v>2045</v>
      </c>
      <c r="I79" t="s">
        <v>1988</v>
      </c>
      <c r="J79" t="s">
        <v>2016</v>
      </c>
      <c r="K79" t="s">
        <v>1988</v>
      </c>
      <c r="L79" t="s">
        <v>2086</v>
      </c>
      <c r="M79" t="s">
        <v>1988</v>
      </c>
      <c r="N79" t="s">
        <v>2087</v>
      </c>
      <c r="O79" t="s">
        <v>1988</v>
      </c>
      <c r="P79" t="s">
        <v>2088</v>
      </c>
    </row>
    <row r="80" spans="1:16">
      <c r="A80" s="319" t="s">
        <v>109</v>
      </c>
      <c r="D80" s="162"/>
    </row>
    <row r="81" spans="1:16">
      <c r="A81" s="319" t="s">
        <v>109</v>
      </c>
      <c r="D81" s="162"/>
    </row>
    <row r="82" spans="1:16">
      <c r="A82" s="4" t="s">
        <v>110</v>
      </c>
      <c r="B82" t="s">
        <v>2089</v>
      </c>
      <c r="C82" s="3">
        <v>42816</v>
      </c>
      <c r="D82" s="162">
        <v>1</v>
      </c>
      <c r="E82" t="s">
        <v>1988</v>
      </c>
      <c r="F82" t="s">
        <v>2085</v>
      </c>
      <c r="G82" t="s">
        <v>1988</v>
      </c>
      <c r="H82" t="s">
        <v>2015</v>
      </c>
      <c r="I82" t="s">
        <v>1988</v>
      </c>
      <c r="J82" t="s">
        <v>2040</v>
      </c>
      <c r="K82" t="s">
        <v>1988</v>
      </c>
      <c r="L82" t="s">
        <v>2090</v>
      </c>
      <c r="M82" t="s">
        <v>1988</v>
      </c>
      <c r="N82" t="s">
        <v>2018</v>
      </c>
      <c r="O82" t="s">
        <v>1988</v>
      </c>
      <c r="P82" t="s">
        <v>2081</v>
      </c>
    </row>
    <row r="83" spans="1:16">
      <c r="A83" s="4" t="s">
        <v>110</v>
      </c>
      <c r="B83" t="s">
        <v>2089</v>
      </c>
      <c r="C83" s="3">
        <v>42816</v>
      </c>
      <c r="D83" s="162">
        <v>2</v>
      </c>
      <c r="E83" t="s">
        <v>1988</v>
      </c>
      <c r="F83" t="s">
        <v>2008</v>
      </c>
      <c r="G83" t="s">
        <v>1988</v>
      </c>
      <c r="H83" t="s">
        <v>1996</v>
      </c>
      <c r="I83" t="s">
        <v>1988</v>
      </c>
      <c r="J83" t="s">
        <v>1997</v>
      </c>
      <c r="K83" t="s">
        <v>1988</v>
      </c>
      <c r="L83" t="s">
        <v>2017</v>
      </c>
      <c r="M83" t="s">
        <v>1988</v>
      </c>
      <c r="N83" t="s">
        <v>1993</v>
      </c>
      <c r="O83" t="s">
        <v>1988</v>
      </c>
      <c r="P83" t="s">
        <v>2007</v>
      </c>
    </row>
    <row r="84" spans="1:16">
      <c r="A84" s="4" t="s">
        <v>111</v>
      </c>
      <c r="B84" t="s">
        <v>2091</v>
      </c>
      <c r="C84" s="3">
        <v>42816</v>
      </c>
      <c r="D84" s="162">
        <v>1</v>
      </c>
      <c r="E84" t="s">
        <v>1988</v>
      </c>
      <c r="F84" t="s">
        <v>2085</v>
      </c>
      <c r="G84" t="s">
        <v>1988</v>
      </c>
      <c r="H84" t="s">
        <v>2044</v>
      </c>
      <c r="I84" t="s">
        <v>1988</v>
      </c>
      <c r="J84" t="s">
        <v>2016</v>
      </c>
      <c r="K84" t="s">
        <v>1988</v>
      </c>
      <c r="L84" t="s">
        <v>1992</v>
      </c>
      <c r="M84" t="s">
        <v>1988</v>
      </c>
      <c r="N84" t="s">
        <v>2018</v>
      </c>
      <c r="O84" t="s">
        <v>1988</v>
      </c>
      <c r="P84" t="s">
        <v>2092</v>
      </c>
    </row>
    <row r="85" spans="1:16">
      <c r="A85" s="4" t="s">
        <v>111</v>
      </c>
      <c r="B85" t="s">
        <v>2091</v>
      </c>
      <c r="C85" s="3">
        <v>42816</v>
      </c>
      <c r="D85" s="162">
        <v>2</v>
      </c>
      <c r="E85" t="s">
        <v>1988</v>
      </c>
      <c r="F85" t="s">
        <v>2093</v>
      </c>
      <c r="G85" t="s">
        <v>1988</v>
      </c>
      <c r="H85" t="s">
        <v>2045</v>
      </c>
      <c r="I85" t="s">
        <v>1988</v>
      </c>
      <c r="J85" t="s">
        <v>2021</v>
      </c>
      <c r="K85" t="s">
        <v>1988</v>
      </c>
      <c r="L85" t="s">
        <v>2033</v>
      </c>
      <c r="M85" t="s">
        <v>1988</v>
      </c>
      <c r="N85" t="s">
        <v>1999</v>
      </c>
      <c r="O85" t="s">
        <v>1988</v>
      </c>
      <c r="P85" t="s">
        <v>2007</v>
      </c>
    </row>
    <row r="86" spans="1:16">
      <c r="A86" s="4" t="s">
        <v>114</v>
      </c>
      <c r="B86" t="s">
        <v>2094</v>
      </c>
      <c r="C86" s="3">
        <v>42816</v>
      </c>
      <c r="D86" s="162">
        <v>1</v>
      </c>
      <c r="E86" t="s">
        <v>1988</v>
      </c>
      <c r="F86" t="s">
        <v>2002</v>
      </c>
      <c r="G86" t="s">
        <v>1988</v>
      </c>
      <c r="H86" t="s">
        <v>2023</v>
      </c>
      <c r="I86" t="s">
        <v>1988</v>
      </c>
      <c r="J86" t="s">
        <v>2021</v>
      </c>
      <c r="K86" t="s">
        <v>1988</v>
      </c>
      <c r="L86" t="s">
        <v>1998</v>
      </c>
      <c r="M86" t="s">
        <v>1988</v>
      </c>
      <c r="N86" t="s">
        <v>2064</v>
      </c>
      <c r="O86" t="s">
        <v>1988</v>
      </c>
      <c r="P86" t="s">
        <v>1994</v>
      </c>
    </row>
    <row r="87" spans="1:16">
      <c r="A87" s="4" t="s">
        <v>114</v>
      </c>
      <c r="B87" t="s">
        <v>2094</v>
      </c>
      <c r="C87" s="3">
        <v>42816</v>
      </c>
      <c r="D87" s="162">
        <v>2</v>
      </c>
      <c r="E87" t="s">
        <v>1988</v>
      </c>
      <c r="F87" t="s">
        <v>2095</v>
      </c>
      <c r="G87" t="s">
        <v>1988</v>
      </c>
      <c r="H87" t="s">
        <v>2020</v>
      </c>
      <c r="I87" t="s">
        <v>1988</v>
      </c>
      <c r="J87" t="s">
        <v>2027</v>
      </c>
      <c r="K87" t="s">
        <v>1988</v>
      </c>
      <c r="L87" t="s">
        <v>2028</v>
      </c>
      <c r="M87" t="s">
        <v>1988</v>
      </c>
      <c r="N87" t="s">
        <v>2029</v>
      </c>
      <c r="O87" t="s">
        <v>1988</v>
      </c>
      <c r="P87" t="s">
        <v>2007</v>
      </c>
    </row>
    <row r="88" spans="1:16">
      <c r="A88" s="4" t="s">
        <v>115</v>
      </c>
      <c r="B88" t="s">
        <v>2096</v>
      </c>
      <c r="C88" s="3">
        <v>42816</v>
      </c>
      <c r="D88" s="161">
        <v>1</v>
      </c>
      <c r="E88" t="s">
        <v>1988</v>
      </c>
      <c r="F88" t="s">
        <v>2002</v>
      </c>
      <c r="G88" t="s">
        <v>1988</v>
      </c>
      <c r="H88" t="s">
        <v>2003</v>
      </c>
      <c r="I88" t="s">
        <v>1988</v>
      </c>
      <c r="J88" t="s">
        <v>2009</v>
      </c>
      <c r="K88" t="s">
        <v>1988</v>
      </c>
      <c r="L88" t="s">
        <v>2017</v>
      </c>
      <c r="M88" t="s">
        <v>1988</v>
      </c>
      <c r="N88" t="s">
        <v>2018</v>
      </c>
      <c r="O88" t="s">
        <v>1988</v>
      </c>
      <c r="P88" t="s">
        <v>2007</v>
      </c>
    </row>
    <row r="89" spans="1:16">
      <c r="A89" s="2" t="s">
        <v>115</v>
      </c>
      <c r="B89" t="s">
        <v>2096</v>
      </c>
      <c r="C89" s="3">
        <v>42816</v>
      </c>
      <c r="D89" s="161">
        <v>2</v>
      </c>
      <c r="E89" t="s">
        <v>1988</v>
      </c>
      <c r="F89" t="s">
        <v>2097</v>
      </c>
      <c r="G89" t="s">
        <v>1988</v>
      </c>
      <c r="H89" t="s">
        <v>2015</v>
      </c>
      <c r="I89" t="s">
        <v>1988</v>
      </c>
      <c r="J89" t="s">
        <v>2016</v>
      </c>
      <c r="K89" t="s">
        <v>1988</v>
      </c>
      <c r="L89" t="s">
        <v>2086</v>
      </c>
      <c r="M89" t="s">
        <v>1988</v>
      </c>
      <c r="N89" t="s">
        <v>2049</v>
      </c>
      <c r="O89" t="s">
        <v>1988</v>
      </c>
      <c r="P89" t="s">
        <v>2088</v>
      </c>
    </row>
    <row r="90" spans="1:16">
      <c r="A90" s="2" t="s">
        <v>116</v>
      </c>
      <c r="B90" t="s">
        <v>2098</v>
      </c>
      <c r="C90" s="3">
        <v>42816</v>
      </c>
      <c r="D90" s="161">
        <v>1</v>
      </c>
      <c r="E90" t="s">
        <v>1988</v>
      </c>
      <c r="F90" t="s">
        <v>2031</v>
      </c>
      <c r="G90" t="s">
        <v>1988</v>
      </c>
      <c r="H90" t="s">
        <v>2099</v>
      </c>
      <c r="I90" t="s">
        <v>1988</v>
      </c>
      <c r="J90" t="s">
        <v>2004</v>
      </c>
      <c r="K90" t="s">
        <v>1988</v>
      </c>
      <c r="L90" t="s">
        <v>2033</v>
      </c>
      <c r="M90" t="s">
        <v>1988</v>
      </c>
      <c r="N90" t="s">
        <v>2018</v>
      </c>
      <c r="O90" t="s">
        <v>1988</v>
      </c>
      <c r="P90" t="s">
        <v>1994</v>
      </c>
    </row>
    <row r="91" spans="1:16">
      <c r="A91" s="2" t="s">
        <v>116</v>
      </c>
      <c r="B91" t="s">
        <v>2098</v>
      </c>
      <c r="C91" s="3">
        <v>42816</v>
      </c>
      <c r="D91" s="161">
        <v>2</v>
      </c>
      <c r="E91" t="s">
        <v>1988</v>
      </c>
      <c r="F91" t="s">
        <v>2002</v>
      </c>
      <c r="G91" t="s">
        <v>1988</v>
      </c>
      <c r="H91" t="s">
        <v>1990</v>
      </c>
      <c r="I91" t="s">
        <v>1988</v>
      </c>
      <c r="J91" t="s">
        <v>2016</v>
      </c>
      <c r="K91" t="s">
        <v>1988</v>
      </c>
      <c r="L91" t="s">
        <v>2010</v>
      </c>
      <c r="M91" t="s">
        <v>1988</v>
      </c>
      <c r="N91" t="s">
        <v>2011</v>
      </c>
      <c r="O91" t="s">
        <v>1988</v>
      </c>
      <c r="P91" t="s">
        <v>2019</v>
      </c>
    </row>
    <row r="94" spans="1:16">
      <c r="A94" t="s">
        <v>2100</v>
      </c>
    </row>
    <row r="95" spans="1:16">
      <c r="A95" t="s">
        <v>2101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 Sampling</vt:lpstr>
      <vt:lpstr>EXP</vt:lpstr>
      <vt:lpstr>B</vt:lpstr>
      <vt:lpstr>AB</vt:lpstr>
      <vt:lpstr>FLOW</vt:lpstr>
      <vt:lpstr>ELISA</vt:lpstr>
      <vt:lpstr>CYTO</vt:lpstr>
      <vt:lpstr>PBMC</vt:lpstr>
      <vt:lpstr>HLA</vt:lpstr>
      <vt:lpstr>Seq runs</vt:lpstr>
      <vt:lpstr>Barcodes Lexogen</vt:lpstr>
    </vt:vector>
  </TitlesOfParts>
  <Company>Universiteit Antwerpen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Bartholomeus Esther</dc:creator>
  <cp:lastModifiedBy>Bartholomeus Esther</cp:lastModifiedBy>
  <cp:revision/>
  <dcterms:created xsi:type="dcterms:W3CDTF">2016-01-25T15:07:47Z</dcterms:created>
  <dcterms:modified xsi:type="dcterms:W3CDTF">2019-07-31T13:57:33Z</dcterms:modified>
</cp:coreProperties>
</file>