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Dados Paulo\"/>
    </mc:Choice>
  </mc:AlternateContent>
  <xr:revisionPtr revIDLastSave="0" documentId="13_ncr:1_{ABB884F6-38BD-4F1F-893E-934E4D21F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" l="1"/>
  <c r="J127" i="1"/>
  <c r="I127" i="1"/>
  <c r="H127" i="1"/>
  <c r="G127" i="1"/>
  <c r="F127" i="1"/>
  <c r="E127" i="1"/>
  <c r="D127" i="1"/>
  <c r="K99" i="1"/>
  <c r="J99" i="1"/>
  <c r="I99" i="1"/>
  <c r="H99" i="1"/>
  <c r="G99" i="1"/>
  <c r="F99" i="1"/>
  <c r="E99" i="1"/>
  <c r="D99" i="1"/>
  <c r="E71" i="1"/>
  <c r="F71" i="1"/>
  <c r="G71" i="1"/>
  <c r="H71" i="1"/>
  <c r="I71" i="1"/>
  <c r="J71" i="1"/>
  <c r="K71" i="1"/>
  <c r="D71" i="1"/>
  <c r="K43" i="1"/>
  <c r="J43" i="1"/>
  <c r="I43" i="1"/>
  <c r="H43" i="1"/>
  <c r="G43" i="1"/>
  <c r="F43" i="1"/>
  <c r="E43" i="1"/>
  <c r="D43" i="1"/>
  <c r="K37" i="1"/>
  <c r="J37" i="1"/>
  <c r="I37" i="1"/>
  <c r="H37" i="1"/>
  <c r="G37" i="1"/>
  <c r="F37" i="1"/>
  <c r="E37" i="1"/>
  <c r="D37" i="1"/>
  <c r="E31" i="1"/>
  <c r="F31" i="1"/>
  <c r="G31" i="1"/>
  <c r="H31" i="1"/>
  <c r="I31" i="1"/>
  <c r="J31" i="1"/>
  <c r="K31" i="1"/>
  <c r="D31" i="1"/>
  <c r="E17" i="1"/>
  <c r="F17" i="1"/>
  <c r="G17" i="1"/>
  <c r="H17" i="1"/>
  <c r="I17" i="1"/>
  <c r="J17" i="1"/>
  <c r="K17" i="1"/>
  <c r="D17" i="1"/>
  <c r="K25" i="1"/>
  <c r="J25" i="1"/>
  <c r="I25" i="1"/>
  <c r="H25" i="1"/>
  <c r="G25" i="1"/>
  <c r="F25" i="1"/>
  <c r="E25" i="1"/>
  <c r="D25" i="1"/>
  <c r="J21" i="1"/>
  <c r="K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<sst xmlns="http://schemas.openxmlformats.org/spreadsheetml/2006/main" count="263" uniqueCount="57">
  <si>
    <t>Ano</t>
  </si>
  <si>
    <t>Bloco</t>
  </si>
  <si>
    <t>Categoria</t>
  </si>
  <si>
    <t>Escolas com Biblioteca</t>
  </si>
  <si>
    <t>Escolas sem Biblioteca</t>
  </si>
  <si>
    <t>Escolas com Bibliotecário</t>
  </si>
  <si>
    <t>Escolas sem Bibliotecário</t>
  </si>
  <si>
    <t>Matrículas com Biblioteca</t>
  </si>
  <si>
    <t>Matrículas sem Biblioteca</t>
  </si>
  <si>
    <t>Matrículas com Bibliotecário</t>
  </si>
  <si>
    <t>Matrículas sem Bibliotecário</t>
  </si>
  <si>
    <t>Fundamental</t>
  </si>
  <si>
    <t>Médio</t>
  </si>
  <si>
    <t>Infantil</t>
  </si>
  <si>
    <t>Por Etapa de Ensino</t>
  </si>
  <si>
    <t>Estadual</t>
  </si>
  <si>
    <t>Federal</t>
  </si>
  <si>
    <t>Municipal</t>
  </si>
  <si>
    <t>Centro-Oeste</t>
  </si>
  <si>
    <t>Nordeste</t>
  </si>
  <si>
    <t>Norte</t>
  </si>
  <si>
    <t>Sudeste</t>
  </si>
  <si>
    <t>Sul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</si>
  <si>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</si>
  <si>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</si>
  <si>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</si>
  <si>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</si>
  <si>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</si>
  <si>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</si>
  <si>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</si>
  <si>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</si>
  <si>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</si>
  <si>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</si>
  <si>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</si>
  <si>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</si>
  <si>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</si>
  <si>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</si>
  <si>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</si>
  <si>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</si>
  <si>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</si>
  <si>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</si>
  <si>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</si>
  <si>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</si>
  <si>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</si>
  <si>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</si>
  <si>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</si>
  <si>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</si>
  <si>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</si>
  <si>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</si>
  <si>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</si>
  <si>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Total por Etapa de Ensino</t>
  </si>
  <si>
    <t>Por Rede de Ensino</t>
  </si>
  <si>
    <t>Total por Rede de Ensino</t>
  </si>
  <si>
    <t>Por Região</t>
  </si>
  <si>
    <t>Total Por Região</t>
  </si>
  <si>
    <t>Por Estado</t>
  </si>
  <si>
    <t>Total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</si>
</sst>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3" fontId="0" fillId="0" borderId="0" xfId="0" applyNumberFormat="1"/>
    <xf numFmtId="3" fontId="0" fillId="2" borderId="0" xfId="0" applyNumberFormat="1" applyFill="1"/>
    <xf numFmtId="3" fontId="0" fillId="2" borderId="0" xfId="0" applyNumberFormat="1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zoomScale="85" zoomScaleNormal="85" workbookViewId="0"/>
  </sheetViews>
  <sheetFormatPr defaultRowHeight="15" x14ac:dyDescent="0.25"/>
  <cols>
    <col min="1" max="1" width="5.140625" bestFit="1" customWidth="1"/>
    <col min="2" max="11" width="21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2022</v>
      </c>
      <c r="B2" t="s">
        <v>14</v>
      </c>
      <c r="C2" t="s">
        <v>13</v>
      </c>
      <c r="D2" s="4">
        <v>25355</v>
      </c>
      <c r="E2" s="4">
        <v>55216</v>
      </c>
      <c r="F2" s="4">
        <v>6675</v>
      </c>
      <c r="G2" s="4">
        <v>18680</v>
      </c>
      <c r="H2" s="4">
        <v>6883018</v>
      </c>
      <c r="I2" s="4">
        <v>6431499</v>
      </c>
      <c r="J2" s="4">
        <v>2644653</v>
      </c>
      <c r="K2" s="4">
        <v>4238365</v>
      </c>
    </row>
    <row r="3" spans="1:11" x14ac:dyDescent="0.25">
      <c r="A3">
        <v>2022</v>
      </c>
      <c r="B3" t="s">
        <v>14</v>
      </c>
      <c r="C3" t="s">
        <v>11</v>
      </c>
      <c r="D3" s="4">
        <v>50359</v>
      </c>
      <c r="E3" s="4">
        <v>47427</v>
      </c>
      <c r="F3" s="4">
        <v>21196</v>
      </c>
      <c r="G3" s="4">
        <v>29163</v>
      </c>
      <c r="H3" s="4">
        <v>21092608</v>
      </c>
      <c r="I3" s="4">
        <v>6362686</v>
      </c>
      <c r="J3" s="4">
        <v>10401856</v>
      </c>
      <c r="K3" s="4">
        <v>10690752</v>
      </c>
    </row>
    <row r="4" spans="1:11" x14ac:dyDescent="0.25">
      <c r="A4">
        <v>2022</v>
      </c>
      <c r="B4" t="s">
        <v>14</v>
      </c>
      <c r="C4" t="s">
        <v>12</v>
      </c>
      <c r="D4" s="4">
        <v>18122</v>
      </c>
      <c r="E4" s="4">
        <v>2647</v>
      </c>
      <c r="F4" s="4">
        <v>9378</v>
      </c>
      <c r="G4" s="4">
        <v>8744</v>
      </c>
      <c r="H4" s="4">
        <v>10055954</v>
      </c>
      <c r="I4" s="4">
        <v>922373</v>
      </c>
      <c r="J4" s="4">
        <v>5280951</v>
      </c>
      <c r="K4" s="4">
        <v>4775003</v>
      </c>
    </row>
    <row r="5" spans="1:11" x14ac:dyDescent="0.25">
      <c r="A5" s="2">
        <v>2022</v>
      </c>
      <c r="B5" s="2" t="s">
        <v>14</v>
      </c>
      <c r="C5" s="2" t="s">
        <v>50</v>
      </c>
      <c r="D5" s="5">
        <v>65797</v>
      </c>
      <c r="E5" s="5">
        <v>72517</v>
      </c>
      <c r="F5" s="5">
        <v>25513</v>
      </c>
      <c r="G5" s="5">
        <v>40284</v>
      </c>
      <c r="H5" s="5">
        <v>29493857</v>
      </c>
      <c r="I5" s="5">
        <v>11021618</v>
      </c>
      <c r="J5" s="6">
        <v>13990369</v>
      </c>
      <c r="K5" s="6">
        <v>15503488</v>
      </c>
    </row>
    <row r="6" spans="1:11" x14ac:dyDescent="0.25">
      <c r="A6">
        <v>2023</v>
      </c>
      <c r="B6" t="s">
        <v>14</v>
      </c>
      <c r="C6" t="s">
        <v>13</v>
      </c>
      <c r="D6" s="4">
        <v>25699</v>
      </c>
      <c r="E6" s="4">
        <v>54726</v>
      </c>
      <c r="F6" s="4">
        <v>6827</v>
      </c>
      <c r="G6" s="4">
        <v>18872</v>
      </c>
      <c r="H6" s="4">
        <v>6877460</v>
      </c>
      <c r="I6" s="4">
        <v>6522351</v>
      </c>
      <c r="J6" s="4">
        <v>2662732</v>
      </c>
      <c r="K6" s="4">
        <v>4214728</v>
      </c>
    </row>
    <row r="7" spans="1:11" x14ac:dyDescent="0.25">
      <c r="A7">
        <v>2023</v>
      </c>
      <c r="B7" t="s">
        <v>14</v>
      </c>
      <c r="C7" t="s">
        <v>11</v>
      </c>
      <c r="D7" s="4">
        <v>50698</v>
      </c>
      <c r="E7" s="4">
        <v>45794</v>
      </c>
      <c r="F7" s="4">
        <v>21964</v>
      </c>
      <c r="G7" s="4">
        <v>28734</v>
      </c>
      <c r="H7" s="4">
        <v>20733838</v>
      </c>
      <c r="I7" s="4">
        <v>6222720</v>
      </c>
      <c r="J7" s="4">
        <v>10536592</v>
      </c>
      <c r="K7" s="4">
        <v>10197246</v>
      </c>
    </row>
    <row r="8" spans="1:11" x14ac:dyDescent="0.25">
      <c r="A8">
        <v>2023</v>
      </c>
      <c r="B8" t="s">
        <v>14</v>
      </c>
      <c r="C8" t="s">
        <v>12</v>
      </c>
      <c r="D8" s="4">
        <v>18283</v>
      </c>
      <c r="E8" s="4">
        <v>2733</v>
      </c>
      <c r="F8" s="4">
        <v>9842</v>
      </c>
      <c r="G8" s="4">
        <v>8441</v>
      </c>
      <c r="H8" s="4">
        <v>9741027</v>
      </c>
      <c r="I8" s="4">
        <v>914587</v>
      </c>
      <c r="J8" s="4">
        <v>5343475</v>
      </c>
      <c r="K8" s="4">
        <v>4397552</v>
      </c>
    </row>
    <row r="9" spans="1:11" x14ac:dyDescent="0.25">
      <c r="A9" s="2">
        <v>2023</v>
      </c>
      <c r="B9" s="2" t="s">
        <v>14</v>
      </c>
      <c r="C9" s="2" t="s">
        <v>50</v>
      </c>
      <c r="D9" s="5">
        <v>66570</v>
      </c>
      <c r="E9" s="5">
        <v>71344</v>
      </c>
      <c r="F9" s="5">
        <v>26482</v>
      </c>
      <c r="G9" s="5">
        <v>40088</v>
      </c>
      <c r="H9" s="5">
        <v>29139639</v>
      </c>
      <c r="I9" s="5">
        <v>11131541</v>
      </c>
      <c r="J9" s="7">
        <v>14252611</v>
      </c>
      <c r="K9" s="7">
        <v>14887028</v>
      </c>
    </row>
    <row r="10" spans="1:11" x14ac:dyDescent="0.25">
      <c r="A10">
        <v>2024</v>
      </c>
      <c r="B10" t="s">
        <v>14</v>
      </c>
      <c r="C10" t="s">
        <v>13</v>
      </c>
      <c r="D10" s="4">
        <v>26566</v>
      </c>
      <c r="E10" s="4">
        <v>53966</v>
      </c>
      <c r="F10" s="4">
        <v>6862</v>
      </c>
      <c r="G10" s="4">
        <v>19704</v>
      </c>
      <c r="H10" s="4">
        <v>6954221</v>
      </c>
      <c r="I10" s="4">
        <v>6352298</v>
      </c>
      <c r="J10" s="4">
        <v>2605093</v>
      </c>
      <c r="K10" s="4">
        <v>4349128</v>
      </c>
    </row>
    <row r="11" spans="1:11" x14ac:dyDescent="0.25">
      <c r="A11">
        <v>2024</v>
      </c>
      <c r="B11" t="s">
        <v>14</v>
      </c>
      <c r="C11" t="s">
        <v>11</v>
      </c>
      <c r="D11" s="4">
        <v>51617</v>
      </c>
      <c r="E11" s="4">
        <v>44136</v>
      </c>
      <c r="F11" s="4">
        <v>21949</v>
      </c>
      <c r="G11" s="4">
        <v>29668</v>
      </c>
      <c r="H11" s="4">
        <v>20737482</v>
      </c>
      <c r="I11" s="4">
        <v>5961169</v>
      </c>
      <c r="J11" s="4">
        <v>10380698</v>
      </c>
      <c r="K11" s="4">
        <v>10356784</v>
      </c>
    </row>
    <row r="12" spans="1:11" x14ac:dyDescent="0.25">
      <c r="A12">
        <v>2024</v>
      </c>
      <c r="B12" t="s">
        <v>14</v>
      </c>
      <c r="C12" t="s">
        <v>12</v>
      </c>
      <c r="D12" s="4">
        <v>18250</v>
      </c>
      <c r="E12" s="4">
        <v>2842</v>
      </c>
      <c r="F12" s="4">
        <v>9907</v>
      </c>
      <c r="G12" s="4">
        <v>8343</v>
      </c>
      <c r="H12" s="4">
        <v>9690334</v>
      </c>
      <c r="I12" s="4">
        <v>952385</v>
      </c>
      <c r="J12" s="4">
        <v>5379556</v>
      </c>
      <c r="K12" s="4">
        <v>4310778</v>
      </c>
    </row>
    <row r="13" spans="1:11" x14ac:dyDescent="0.25">
      <c r="A13" s="2">
        <v>2024</v>
      </c>
      <c r="B13" s="2" t="s">
        <v>14</v>
      </c>
      <c r="C13" s="2" t="s">
        <v>50</v>
      </c>
      <c r="D13" s="5">
        <v>67865</v>
      </c>
      <c r="E13" s="5">
        <v>69982</v>
      </c>
      <c r="F13" s="5">
        <v>26611</v>
      </c>
      <c r="G13" s="5">
        <v>41254</v>
      </c>
      <c r="H13" s="5">
        <v>29563827</v>
      </c>
      <c r="I13" s="5">
        <v>10866181</v>
      </c>
      <c r="J13" s="6">
        <v>14358657</v>
      </c>
      <c r="K13" s="6">
        <v>15205170</v>
      </c>
    </row>
    <row r="14" spans="1:11" x14ac:dyDescent="0.25">
      <c r="A14">
        <v>2022</v>
      </c>
      <c r="B14" t="s">
        <v>51</v>
      </c>
      <c r="C14" t="s">
        <v>15</v>
      </c>
      <c r="D14" s="4">
        <v>24190</v>
      </c>
      <c r="E14" s="4">
        <v>5618</v>
      </c>
      <c r="F14" s="4">
        <v>11717</v>
      </c>
      <c r="G14" s="4">
        <v>12473</v>
      </c>
      <c r="H14" s="4">
        <v>14156153</v>
      </c>
      <c r="I14" s="4">
        <v>1633565</v>
      </c>
      <c r="J14" s="4">
        <v>7158196</v>
      </c>
      <c r="K14" s="4">
        <v>6997957</v>
      </c>
    </row>
    <row r="15" spans="1:11" x14ac:dyDescent="0.25">
      <c r="A15">
        <v>2022</v>
      </c>
      <c r="B15" t="s">
        <v>51</v>
      </c>
      <c r="C15" t="s">
        <v>16</v>
      </c>
      <c r="D15" s="4">
        <v>689</v>
      </c>
      <c r="E15" s="4">
        <v>11</v>
      </c>
      <c r="F15" s="4">
        <v>637</v>
      </c>
      <c r="G15" s="4">
        <v>52</v>
      </c>
      <c r="H15" s="4">
        <v>606696</v>
      </c>
      <c r="I15" s="4">
        <v>3572</v>
      </c>
      <c r="J15" s="4">
        <v>576202</v>
      </c>
      <c r="K15" s="4">
        <v>30494</v>
      </c>
    </row>
    <row r="16" spans="1:11" x14ac:dyDescent="0.25">
      <c r="A16">
        <v>2022</v>
      </c>
      <c r="B16" t="s">
        <v>51</v>
      </c>
      <c r="C16" t="s">
        <v>17</v>
      </c>
      <c r="D16" s="4">
        <v>40918</v>
      </c>
      <c r="E16" s="4">
        <v>66888</v>
      </c>
      <c r="F16" s="4">
        <v>13159</v>
      </c>
      <c r="G16" s="4">
        <v>27759</v>
      </c>
      <c r="H16" s="4">
        <v>14731008</v>
      </c>
      <c r="I16" s="4">
        <v>9384481</v>
      </c>
      <c r="J16" s="4">
        <v>6255971</v>
      </c>
      <c r="K16" s="4">
        <v>8475037</v>
      </c>
    </row>
    <row r="17" spans="1:11" x14ac:dyDescent="0.25">
      <c r="A17" s="2">
        <v>2022</v>
      </c>
      <c r="B17" s="2" t="s">
        <v>51</v>
      </c>
      <c r="C17" s="2" t="s">
        <v>52</v>
      </c>
      <c r="D17" s="5">
        <f>SUM(D14:D16)</f>
        <v>65797</v>
      </c>
      <c r="E17" s="5">
        <f t="shared" ref="E17:K17" si="0">SUM(E14:E16)</f>
        <v>72517</v>
      </c>
      <c r="F17" s="5">
        <f t="shared" si="0"/>
        <v>25513</v>
      </c>
      <c r="G17" s="5">
        <f t="shared" si="0"/>
        <v>40284</v>
      </c>
      <c r="H17" s="5">
        <f t="shared" si="0"/>
        <v>29493857</v>
      </c>
      <c r="I17" s="5">
        <f t="shared" si="0"/>
        <v>11021618</v>
      </c>
      <c r="J17" s="5">
        <f t="shared" si="0"/>
        <v>13990369</v>
      </c>
      <c r="K17" s="5">
        <f t="shared" si="0"/>
        <v>15503488</v>
      </c>
    </row>
    <row r="18" spans="1:11" x14ac:dyDescent="0.25">
      <c r="A18">
        <v>2023</v>
      </c>
      <c r="B18" t="s">
        <v>51</v>
      </c>
      <c r="C18" t="s">
        <v>15</v>
      </c>
      <c r="D18" s="4">
        <v>24176</v>
      </c>
      <c r="E18" s="4">
        <v>5607</v>
      </c>
      <c r="F18" s="4">
        <v>12198</v>
      </c>
      <c r="G18" s="4">
        <v>11978</v>
      </c>
      <c r="H18" s="4">
        <v>13666208</v>
      </c>
      <c r="I18" s="4">
        <v>1619986</v>
      </c>
      <c r="J18" s="4">
        <v>7249572</v>
      </c>
      <c r="K18" s="4">
        <v>6416636</v>
      </c>
    </row>
    <row r="19" spans="1:11" x14ac:dyDescent="0.25">
      <c r="A19">
        <v>2023</v>
      </c>
      <c r="B19" t="s">
        <v>51</v>
      </c>
      <c r="C19" t="s">
        <v>16</v>
      </c>
      <c r="D19" s="4">
        <v>694</v>
      </c>
      <c r="E19" s="4">
        <v>12</v>
      </c>
      <c r="F19" s="4">
        <v>653</v>
      </c>
      <c r="G19" s="4">
        <v>41</v>
      </c>
      <c r="H19" s="4">
        <v>603105</v>
      </c>
      <c r="I19" s="4">
        <v>8111</v>
      </c>
      <c r="J19" s="4">
        <v>586687</v>
      </c>
      <c r="K19" s="4">
        <v>16418</v>
      </c>
    </row>
    <row r="20" spans="1:11" x14ac:dyDescent="0.25">
      <c r="A20">
        <v>2023</v>
      </c>
      <c r="B20" t="s">
        <v>51</v>
      </c>
      <c r="C20" t="s">
        <v>17</v>
      </c>
      <c r="D20" s="4">
        <v>41700</v>
      </c>
      <c r="E20" s="4">
        <v>65725</v>
      </c>
      <c r="F20" s="4">
        <v>13631</v>
      </c>
      <c r="G20" s="4">
        <v>28069</v>
      </c>
      <c r="H20" s="4">
        <v>14870326</v>
      </c>
      <c r="I20" s="4">
        <v>9503444</v>
      </c>
      <c r="J20" s="4">
        <v>6416352</v>
      </c>
      <c r="K20" s="4">
        <v>8453974</v>
      </c>
    </row>
    <row r="21" spans="1:11" x14ac:dyDescent="0.25">
      <c r="A21" s="2">
        <v>2023</v>
      </c>
      <c r="B21" s="2" t="s">
        <v>51</v>
      </c>
      <c r="C21" s="2" t="s">
        <v>52</v>
      </c>
      <c r="D21" s="5">
        <f>SUM(D18:D20)</f>
        <v>66570</v>
      </c>
      <c r="E21" s="5">
        <f t="shared" ref="E21" si="1">SUM(E18:E20)</f>
        <v>71344</v>
      </c>
      <c r="F21" s="5">
        <f t="shared" ref="F21" si="2">SUM(F18:F20)</f>
        <v>26482</v>
      </c>
      <c r="G21" s="5">
        <f t="shared" ref="G21" si="3">SUM(G18:G20)</f>
        <v>40088</v>
      </c>
      <c r="H21" s="5">
        <f>SUM(H18:H20)</f>
        <v>29139639</v>
      </c>
      <c r="I21" s="5">
        <f t="shared" ref="I21" si="4">SUM(I18:I20)</f>
        <v>11131541</v>
      </c>
      <c r="J21" s="6">
        <f t="shared" ref="J21" si="5">SUM(J18:J20)</f>
        <v>14252611</v>
      </c>
      <c r="K21" s="6">
        <f t="shared" ref="K21" si="6">SUM(K18:K20)</f>
        <v>14887028</v>
      </c>
    </row>
    <row r="22" spans="1:11" x14ac:dyDescent="0.25">
      <c r="A22">
        <v>2024</v>
      </c>
      <c r="B22" t="s">
        <v>51</v>
      </c>
      <c r="C22" t="s">
        <v>15</v>
      </c>
      <c r="D22" s="4">
        <v>23958</v>
      </c>
      <c r="E22" s="4">
        <v>5600</v>
      </c>
      <c r="F22" s="4">
        <v>12181</v>
      </c>
      <c r="G22" s="4">
        <v>11777</v>
      </c>
      <c r="H22" s="4">
        <v>13763158</v>
      </c>
      <c r="I22" s="4">
        <v>1658932</v>
      </c>
      <c r="J22" s="4">
        <v>7387599</v>
      </c>
      <c r="K22" s="4">
        <v>6375559</v>
      </c>
    </row>
    <row r="23" spans="1:11" x14ac:dyDescent="0.25">
      <c r="A23">
        <v>2024</v>
      </c>
      <c r="B23" t="s">
        <v>51</v>
      </c>
      <c r="C23" t="s">
        <v>16</v>
      </c>
      <c r="D23" s="4">
        <v>695</v>
      </c>
      <c r="E23" s="4">
        <v>13</v>
      </c>
      <c r="F23" s="4">
        <v>640</v>
      </c>
      <c r="G23" s="4">
        <v>55</v>
      </c>
      <c r="H23" s="4">
        <v>622282</v>
      </c>
      <c r="I23" s="4">
        <v>3333</v>
      </c>
      <c r="J23" s="4">
        <v>593807</v>
      </c>
      <c r="K23" s="4">
        <v>28475</v>
      </c>
    </row>
    <row r="24" spans="1:11" x14ac:dyDescent="0.25">
      <c r="A24">
        <v>2024</v>
      </c>
      <c r="B24" t="s">
        <v>51</v>
      </c>
      <c r="C24" t="s">
        <v>17</v>
      </c>
      <c r="D24" s="4">
        <v>43212</v>
      </c>
      <c r="E24" s="4">
        <v>64369</v>
      </c>
      <c r="F24" s="4">
        <v>13790</v>
      </c>
      <c r="G24" s="4">
        <v>29422</v>
      </c>
      <c r="H24" s="4">
        <v>15178387</v>
      </c>
      <c r="I24" s="4">
        <v>9203916</v>
      </c>
      <c r="J24" s="4">
        <v>6377251</v>
      </c>
      <c r="K24" s="4">
        <v>8801136</v>
      </c>
    </row>
    <row r="25" spans="1:11" x14ac:dyDescent="0.25">
      <c r="A25" s="2">
        <v>2023</v>
      </c>
      <c r="B25" s="2" t="s">
        <v>51</v>
      </c>
      <c r="C25" s="2" t="s">
        <v>52</v>
      </c>
      <c r="D25" s="5">
        <f>SUM(D22:D24)</f>
        <v>67865</v>
      </c>
      <c r="E25" s="5">
        <f t="shared" ref="E25" si="7">SUM(E22:E24)</f>
        <v>69982</v>
      </c>
      <c r="F25" s="5">
        <f t="shared" ref="F25" si="8">SUM(F22:F24)</f>
        <v>26611</v>
      </c>
      <c r="G25" s="5">
        <f t="shared" ref="G25" si="9">SUM(G22:G24)</f>
        <v>41254</v>
      </c>
      <c r="H25" s="5">
        <f>SUM(H22:H24)</f>
        <v>29563827</v>
      </c>
      <c r="I25" s="5">
        <f t="shared" ref="I25" si="10">SUM(I22:I24)</f>
        <v>10866181</v>
      </c>
      <c r="J25" s="5">
        <f t="shared" ref="J25" si="11">SUM(J22:J24)</f>
        <v>14358657</v>
      </c>
      <c r="K25" s="5">
        <f t="shared" ref="K25" si="12">SUM(K22:K24)</f>
        <v>15205170</v>
      </c>
    </row>
    <row r="26" spans="1:11" x14ac:dyDescent="0.25">
      <c r="A26">
        <v>2022</v>
      </c>
      <c r="B26" t="s">
        <v>53</v>
      </c>
      <c r="C26" t="s">
        <v>18</v>
      </c>
      <c r="D26" s="4">
        <v>4757</v>
      </c>
      <c r="E26" s="4">
        <v>3082</v>
      </c>
      <c r="F26" s="4">
        <v>2096</v>
      </c>
      <c r="G26" s="4">
        <v>2661</v>
      </c>
      <c r="H26" s="4">
        <v>2401325</v>
      </c>
      <c r="I26" s="4">
        <v>701826</v>
      </c>
      <c r="J26" s="4">
        <v>1258059</v>
      </c>
      <c r="K26" s="4">
        <v>1143266</v>
      </c>
    </row>
    <row r="27" spans="1:11" x14ac:dyDescent="0.25">
      <c r="A27">
        <v>2022</v>
      </c>
      <c r="B27" t="s">
        <v>53</v>
      </c>
      <c r="C27" t="s">
        <v>19</v>
      </c>
      <c r="D27" s="4">
        <v>18223</v>
      </c>
      <c r="E27" s="4">
        <v>31724</v>
      </c>
      <c r="F27" s="4">
        <v>6016</v>
      </c>
      <c r="G27" s="4">
        <v>12207</v>
      </c>
      <c r="H27" s="4">
        <v>7735950</v>
      </c>
      <c r="I27" s="4">
        <v>4471477</v>
      </c>
      <c r="J27" s="4">
        <v>3110435</v>
      </c>
      <c r="K27" s="4">
        <v>4625515</v>
      </c>
    </row>
    <row r="28" spans="1:11" x14ac:dyDescent="0.25">
      <c r="A28">
        <v>2022</v>
      </c>
      <c r="B28" t="s">
        <v>53</v>
      </c>
      <c r="C28" t="s">
        <v>20</v>
      </c>
      <c r="D28" s="4">
        <v>5905</v>
      </c>
      <c r="E28" s="4">
        <v>14453</v>
      </c>
      <c r="F28" s="4">
        <v>2558</v>
      </c>
      <c r="G28" s="4">
        <v>3347</v>
      </c>
      <c r="H28" s="4">
        <v>2825358</v>
      </c>
      <c r="I28" s="4">
        <v>1709540</v>
      </c>
      <c r="J28" s="4">
        <v>1482015</v>
      </c>
      <c r="K28" s="4">
        <v>1343343</v>
      </c>
    </row>
    <row r="29" spans="1:11" x14ac:dyDescent="0.25">
      <c r="A29">
        <v>2022</v>
      </c>
      <c r="B29" t="s">
        <v>53</v>
      </c>
      <c r="C29" t="s">
        <v>21</v>
      </c>
      <c r="D29" s="4">
        <v>24551</v>
      </c>
      <c r="E29" s="4">
        <v>15805</v>
      </c>
      <c r="F29" s="4">
        <v>10815</v>
      </c>
      <c r="G29" s="4">
        <v>13736</v>
      </c>
      <c r="H29" s="4">
        <v>12043230</v>
      </c>
      <c r="I29" s="4">
        <v>3047672</v>
      </c>
      <c r="J29" s="4">
        <v>5998220</v>
      </c>
      <c r="K29" s="4">
        <v>6045010</v>
      </c>
    </row>
    <row r="30" spans="1:11" x14ac:dyDescent="0.25">
      <c r="A30">
        <v>2022</v>
      </c>
      <c r="B30" t="s">
        <v>53</v>
      </c>
      <c r="C30" t="s">
        <v>22</v>
      </c>
      <c r="D30" s="4">
        <v>12361</v>
      </c>
      <c r="E30" s="4">
        <v>7453</v>
      </c>
      <c r="F30" s="4">
        <v>4028</v>
      </c>
      <c r="G30" s="4">
        <v>8333</v>
      </c>
      <c r="H30" s="4">
        <v>4487994</v>
      </c>
      <c r="I30" s="4">
        <v>1091103</v>
      </c>
      <c r="J30" s="4">
        <v>2141640</v>
      </c>
      <c r="K30" s="4">
        <v>2346534</v>
      </c>
    </row>
    <row r="31" spans="1:11" x14ac:dyDescent="0.25">
      <c r="A31" s="2">
        <v>2022</v>
      </c>
      <c r="B31" s="2" t="s">
        <v>53</v>
      </c>
      <c r="C31" s="2" t="s">
        <v>54</v>
      </c>
      <c r="D31" s="5">
        <f>SUM(D26:D30)</f>
        <v>65797</v>
      </c>
      <c r="E31" s="5">
        <f t="shared" ref="E31:K31" si="13">SUM(E26:E30)</f>
        <v>72517</v>
      </c>
      <c r="F31" s="5">
        <f t="shared" si="13"/>
        <v>25513</v>
      </c>
      <c r="G31" s="5">
        <f t="shared" si="13"/>
        <v>40284</v>
      </c>
      <c r="H31" s="5">
        <f t="shared" si="13"/>
        <v>29493857</v>
      </c>
      <c r="I31" s="5">
        <f t="shared" si="13"/>
        <v>11021618</v>
      </c>
      <c r="J31" s="5">
        <f t="shared" si="13"/>
        <v>13990369</v>
      </c>
      <c r="K31" s="5">
        <f t="shared" si="13"/>
        <v>15503668</v>
      </c>
    </row>
    <row r="32" spans="1:11" x14ac:dyDescent="0.25">
      <c r="A32">
        <v>2023</v>
      </c>
      <c r="B32" t="s">
        <v>53</v>
      </c>
      <c r="C32" t="s">
        <v>18</v>
      </c>
      <c r="D32" s="4">
        <v>4772</v>
      </c>
      <c r="E32" s="4">
        <v>3087</v>
      </c>
      <c r="F32" s="4">
        <v>2258</v>
      </c>
      <c r="G32" s="4">
        <v>2514</v>
      </c>
      <c r="H32" s="4">
        <v>2386177</v>
      </c>
      <c r="I32" s="4">
        <v>722810</v>
      </c>
      <c r="J32" s="4">
        <v>1355766</v>
      </c>
      <c r="K32" s="4">
        <v>1030411</v>
      </c>
    </row>
    <row r="33" spans="1:11" x14ac:dyDescent="0.25">
      <c r="A33">
        <v>2023</v>
      </c>
      <c r="B33" t="s">
        <v>53</v>
      </c>
      <c r="C33" t="s">
        <v>19</v>
      </c>
      <c r="D33" s="4">
        <v>18544</v>
      </c>
      <c r="E33" s="4">
        <v>30885</v>
      </c>
      <c r="F33" s="4">
        <v>6448</v>
      </c>
      <c r="G33" s="4">
        <v>12096</v>
      </c>
      <c r="H33" s="4">
        <v>7659657</v>
      </c>
      <c r="I33" s="4">
        <v>4473062</v>
      </c>
      <c r="J33" s="4">
        <v>3273099</v>
      </c>
      <c r="K33" s="4">
        <v>4386558</v>
      </c>
    </row>
    <row r="34" spans="1:11" x14ac:dyDescent="0.25">
      <c r="A34">
        <v>2023</v>
      </c>
      <c r="B34" t="s">
        <v>53</v>
      </c>
      <c r="C34" t="s">
        <v>20</v>
      </c>
      <c r="D34" s="4">
        <v>6004</v>
      </c>
      <c r="E34" s="4">
        <v>14357</v>
      </c>
      <c r="F34" s="4">
        <v>2594</v>
      </c>
      <c r="G34" s="4">
        <v>3410</v>
      </c>
      <c r="H34" s="4">
        <v>2785448</v>
      </c>
      <c r="I34" s="4">
        <v>1714439</v>
      </c>
      <c r="J34" s="4">
        <v>1478829</v>
      </c>
      <c r="K34" s="4">
        <v>1306619</v>
      </c>
    </row>
    <row r="35" spans="1:11" x14ac:dyDescent="0.25">
      <c r="A35">
        <v>2023</v>
      </c>
      <c r="B35" t="s">
        <v>53</v>
      </c>
      <c r="C35" t="s">
        <v>21</v>
      </c>
      <c r="D35" s="4">
        <v>24613</v>
      </c>
      <c r="E35" s="4">
        <v>15823</v>
      </c>
      <c r="F35" s="4">
        <v>10937</v>
      </c>
      <c r="G35" s="4">
        <v>13676</v>
      </c>
      <c r="H35" s="4">
        <v>11818705</v>
      </c>
      <c r="I35" s="4">
        <v>3151034</v>
      </c>
      <c r="J35" s="4">
        <v>5917242</v>
      </c>
      <c r="K35" s="4">
        <v>5901463</v>
      </c>
    </row>
    <row r="36" spans="1:11" x14ac:dyDescent="0.25">
      <c r="A36">
        <v>2023</v>
      </c>
      <c r="B36" t="s">
        <v>53</v>
      </c>
      <c r="C36" t="s">
        <v>22</v>
      </c>
      <c r="D36" s="4">
        <v>12637</v>
      </c>
      <c r="E36" s="4">
        <v>7192</v>
      </c>
      <c r="F36" s="4">
        <v>4245</v>
      </c>
      <c r="G36" s="4">
        <v>8392</v>
      </c>
      <c r="H36" s="4">
        <v>4489652</v>
      </c>
      <c r="I36" s="4">
        <v>1070196</v>
      </c>
      <c r="J36" s="4">
        <v>2227675</v>
      </c>
      <c r="K36" s="4">
        <v>2261977</v>
      </c>
    </row>
    <row r="37" spans="1:11" x14ac:dyDescent="0.25">
      <c r="A37" s="2">
        <v>2023</v>
      </c>
      <c r="B37" s="2" t="s">
        <v>53</v>
      </c>
      <c r="C37" s="2" t="s">
        <v>54</v>
      </c>
      <c r="D37" s="5">
        <f>SUM(D32:D36)</f>
        <v>66570</v>
      </c>
      <c r="E37" s="5">
        <f t="shared" ref="E37" si="14">SUM(E32:E36)</f>
        <v>71344</v>
      </c>
      <c r="F37" s="5">
        <f t="shared" ref="F37" si="15">SUM(F32:F36)</f>
        <v>26482</v>
      </c>
      <c r="G37" s="5">
        <f t="shared" ref="G37" si="16">SUM(G32:G36)</f>
        <v>40088</v>
      </c>
      <c r="H37" s="5">
        <f t="shared" ref="H37" si="17">SUM(H32:H36)</f>
        <v>29139639</v>
      </c>
      <c r="I37" s="5">
        <f t="shared" ref="I37" si="18">SUM(I32:I36)</f>
        <v>11131541</v>
      </c>
      <c r="J37" s="5">
        <f t="shared" ref="J37" si="19">SUM(J32:J36)</f>
        <v>14252611</v>
      </c>
      <c r="K37" s="5">
        <f t="shared" ref="K37" si="20">SUM(K32:K36)</f>
        <v>14887028</v>
      </c>
    </row>
    <row r="38" spans="1:11" x14ac:dyDescent="0.25">
      <c r="A38">
        <v>2024</v>
      </c>
      <c r="B38" t="s">
        <v>53</v>
      </c>
      <c r="C38" t="s">
        <v>18</v>
      </c>
      <c r="D38" s="4">
        <v>4849</v>
      </c>
      <c r="E38" s="4">
        <v>3008</v>
      </c>
      <c r="F38" s="4">
        <v>2266</v>
      </c>
      <c r="G38" s="4">
        <v>2583</v>
      </c>
      <c r="H38" s="4">
        <v>2498036</v>
      </c>
      <c r="I38" s="4">
        <v>713486</v>
      </c>
      <c r="J38" s="4">
        <v>1383695</v>
      </c>
      <c r="K38" s="4">
        <v>1114341</v>
      </c>
    </row>
    <row r="39" spans="1:11" x14ac:dyDescent="0.25">
      <c r="A39">
        <v>2024</v>
      </c>
      <c r="B39" t="s">
        <v>53</v>
      </c>
      <c r="C39" t="s">
        <v>19</v>
      </c>
      <c r="D39" s="4">
        <v>19168</v>
      </c>
      <c r="E39" s="4">
        <v>30107</v>
      </c>
      <c r="F39" s="4">
        <v>6646</v>
      </c>
      <c r="G39" s="4">
        <v>12522</v>
      </c>
      <c r="H39" s="4">
        <v>7798651</v>
      </c>
      <c r="I39" s="4">
        <v>4264216</v>
      </c>
      <c r="J39" s="4">
        <v>3328724</v>
      </c>
      <c r="K39" s="4">
        <v>4469927</v>
      </c>
    </row>
    <row r="40" spans="1:11" x14ac:dyDescent="0.25">
      <c r="A40">
        <v>2024</v>
      </c>
      <c r="B40" t="s">
        <v>53</v>
      </c>
      <c r="C40" t="s">
        <v>20</v>
      </c>
      <c r="D40" s="4">
        <v>6104</v>
      </c>
      <c r="E40" s="4">
        <v>14239</v>
      </c>
      <c r="F40" s="4">
        <v>2637</v>
      </c>
      <c r="G40" s="4">
        <v>3467</v>
      </c>
      <c r="H40" s="4">
        <v>2801550</v>
      </c>
      <c r="I40" s="4">
        <v>1721987</v>
      </c>
      <c r="J40" s="4">
        <v>1499603</v>
      </c>
      <c r="K40" s="4">
        <v>1301947</v>
      </c>
    </row>
    <row r="41" spans="1:11" x14ac:dyDescent="0.25">
      <c r="A41">
        <v>2024</v>
      </c>
      <c r="B41" t="s">
        <v>53</v>
      </c>
      <c r="C41" t="s">
        <v>21</v>
      </c>
      <c r="D41" s="4">
        <v>25016</v>
      </c>
      <c r="E41" s="4">
        <v>15519</v>
      </c>
      <c r="F41" s="4">
        <v>10933</v>
      </c>
      <c r="G41" s="4">
        <v>14083</v>
      </c>
      <c r="H41" s="4">
        <v>11885441</v>
      </c>
      <c r="I41" s="4">
        <v>3101886</v>
      </c>
      <c r="J41" s="4">
        <v>5946041</v>
      </c>
      <c r="K41" s="4">
        <v>5939400</v>
      </c>
    </row>
    <row r="42" spans="1:11" x14ac:dyDescent="0.25">
      <c r="A42">
        <v>2024</v>
      </c>
      <c r="B42" t="s">
        <v>53</v>
      </c>
      <c r="C42" t="s">
        <v>22</v>
      </c>
      <c r="D42" s="4">
        <v>12728</v>
      </c>
      <c r="E42" s="4">
        <v>7109</v>
      </c>
      <c r="F42" s="4">
        <v>4129</v>
      </c>
      <c r="G42" s="4">
        <v>8599</v>
      </c>
      <c r="H42" s="4">
        <v>4580149</v>
      </c>
      <c r="I42" s="4">
        <v>1064606</v>
      </c>
      <c r="J42" s="4">
        <v>2200594</v>
      </c>
      <c r="K42" s="4">
        <v>2379555</v>
      </c>
    </row>
    <row r="43" spans="1:11" x14ac:dyDescent="0.25">
      <c r="A43" s="2">
        <v>2024</v>
      </c>
      <c r="B43" s="2" t="s">
        <v>53</v>
      </c>
      <c r="C43" s="2" t="s">
        <v>54</v>
      </c>
      <c r="D43" s="5">
        <f>SUM(D38:D42)</f>
        <v>67865</v>
      </c>
      <c r="E43" s="5">
        <f t="shared" ref="E43" si="21">SUM(E38:E42)</f>
        <v>69982</v>
      </c>
      <c r="F43" s="5">
        <f t="shared" ref="F43" si="22">SUM(F38:F42)</f>
        <v>26611</v>
      </c>
      <c r="G43" s="5">
        <f t="shared" ref="G43" si="23">SUM(G38:G42)</f>
        <v>41254</v>
      </c>
      <c r="H43" s="5">
        <f t="shared" ref="H43" si="24">SUM(H38:H42)</f>
        <v>29563827</v>
      </c>
      <c r="I43" s="5">
        <f t="shared" ref="I43" si="25">SUM(I38:I42)</f>
        <v>10866181</v>
      </c>
      <c r="J43" s="5">
        <f t="shared" ref="J43" si="26">SUM(J38:J42)</f>
        <v>14358657</v>
      </c>
      <c r="K43" s="5">
        <f t="shared" ref="K43" si="27">SUM(K38:K42)</f>
        <v>15205170</v>
      </c>
    </row>
    <row r="44" spans="1:11" s="3" customFormat="1" x14ac:dyDescent="0.25">
      <c r="A44" s="3">
        <v>2022</v>
      </c>
      <c r="B44" s="3" t="s">
        <v>55</v>
      </c>
      <c r="C44" t="s">
        <v>23</v>
      </c>
      <c r="D44" s="4">
        <v>258</v>
      </c>
      <c r="E44" s="4">
        <v>1229</v>
      </c>
      <c r="F44" s="4">
        <v>174</v>
      </c>
      <c r="G44" s="4">
        <v>84</v>
      </c>
      <c r="H44" s="4">
        <v>117523</v>
      </c>
      <c r="I44" s="4">
        <v>140084</v>
      </c>
      <c r="J44" s="4">
        <v>91128</v>
      </c>
      <c r="K44" s="4">
        <v>26395</v>
      </c>
    </row>
    <row r="45" spans="1:11" s="3" customFormat="1" x14ac:dyDescent="0.25">
      <c r="A45" s="3">
        <v>2022</v>
      </c>
      <c r="B45" s="3" t="s">
        <v>55</v>
      </c>
      <c r="C45" t="s">
        <v>24</v>
      </c>
      <c r="D45" s="4">
        <v>913</v>
      </c>
      <c r="E45" s="4">
        <v>1444</v>
      </c>
      <c r="F45" s="4">
        <v>274</v>
      </c>
      <c r="G45" s="4">
        <v>639</v>
      </c>
      <c r="H45" s="4">
        <v>516454</v>
      </c>
      <c r="I45" s="4">
        <v>308667</v>
      </c>
      <c r="J45" s="4">
        <v>206319</v>
      </c>
      <c r="K45" s="4">
        <v>310135</v>
      </c>
    </row>
    <row r="46" spans="1:11" s="3" customFormat="1" x14ac:dyDescent="0.25">
      <c r="A46" s="3">
        <v>2022</v>
      </c>
      <c r="B46" s="3" t="s">
        <v>55</v>
      </c>
      <c r="C46" t="s">
        <v>25</v>
      </c>
      <c r="D46" s="4">
        <v>1230</v>
      </c>
      <c r="E46" s="4">
        <v>3854</v>
      </c>
      <c r="F46" s="4">
        <v>521</v>
      </c>
      <c r="G46" s="4">
        <v>709</v>
      </c>
      <c r="H46" s="4">
        <v>684831</v>
      </c>
      <c r="I46" s="4">
        <v>403826</v>
      </c>
      <c r="J46" s="4">
        <v>384742</v>
      </c>
      <c r="K46" s="4">
        <v>300089</v>
      </c>
    </row>
    <row r="47" spans="1:11" s="3" customFormat="1" x14ac:dyDescent="0.25">
      <c r="A47" s="3">
        <v>2022</v>
      </c>
      <c r="B47" s="3" t="s">
        <v>55</v>
      </c>
      <c r="C47" t="s">
        <v>26</v>
      </c>
      <c r="D47" s="4">
        <v>325</v>
      </c>
      <c r="E47" s="4">
        <v>456</v>
      </c>
      <c r="F47" s="4">
        <v>153</v>
      </c>
      <c r="G47" s="4">
        <v>172</v>
      </c>
      <c r="H47" s="4">
        <v>136113</v>
      </c>
      <c r="I47" s="4">
        <v>61799</v>
      </c>
      <c r="J47" s="4">
        <v>90068</v>
      </c>
      <c r="K47" s="4">
        <v>46045</v>
      </c>
    </row>
    <row r="48" spans="1:11" s="3" customFormat="1" x14ac:dyDescent="0.25">
      <c r="A48" s="3">
        <v>2022</v>
      </c>
      <c r="B48" s="3" t="s">
        <v>55</v>
      </c>
      <c r="C48" t="s">
        <v>27</v>
      </c>
      <c r="D48" s="4">
        <v>4046</v>
      </c>
      <c r="E48" s="4">
        <v>9290</v>
      </c>
      <c r="F48" s="4">
        <v>974</v>
      </c>
      <c r="G48" s="4">
        <v>3072</v>
      </c>
      <c r="H48" s="4">
        <v>1794854</v>
      </c>
      <c r="I48" s="4">
        <v>1312678</v>
      </c>
      <c r="J48" s="4">
        <v>501176</v>
      </c>
      <c r="K48" s="4">
        <v>1293678</v>
      </c>
    </row>
    <row r="49" spans="1:11" s="3" customFormat="1" x14ac:dyDescent="0.25">
      <c r="A49" s="3">
        <v>2022</v>
      </c>
      <c r="B49" s="3" t="s">
        <v>55</v>
      </c>
      <c r="C49" t="s">
        <v>28</v>
      </c>
      <c r="D49" s="4">
        <v>3554</v>
      </c>
      <c r="E49" s="4">
        <v>2357</v>
      </c>
      <c r="F49" s="4">
        <v>1271</v>
      </c>
      <c r="G49" s="4">
        <v>2283</v>
      </c>
      <c r="H49" s="4">
        <v>1525271</v>
      </c>
      <c r="I49" s="4">
        <v>379791</v>
      </c>
      <c r="J49" s="4">
        <v>652549</v>
      </c>
      <c r="K49" s="4">
        <v>872722</v>
      </c>
    </row>
    <row r="50" spans="1:11" s="3" customFormat="1" x14ac:dyDescent="0.25">
      <c r="A50" s="3">
        <v>2022</v>
      </c>
      <c r="B50" s="3" t="s">
        <v>55</v>
      </c>
      <c r="C50" t="s">
        <v>29</v>
      </c>
      <c r="D50" s="4">
        <v>620</v>
      </c>
      <c r="E50" s="4">
        <v>86</v>
      </c>
      <c r="F50" s="4">
        <v>320</v>
      </c>
      <c r="G50" s="4">
        <v>300</v>
      </c>
      <c r="H50" s="4">
        <v>438894</v>
      </c>
      <c r="I50" s="4">
        <v>28689</v>
      </c>
      <c r="J50" s="4">
        <v>244389</v>
      </c>
      <c r="K50" s="4">
        <v>194505</v>
      </c>
    </row>
    <row r="51" spans="1:11" s="3" customFormat="1" x14ac:dyDescent="0.25">
      <c r="A51" s="3">
        <v>2022</v>
      </c>
      <c r="B51" s="3" t="s">
        <v>55</v>
      </c>
      <c r="C51" t="s">
        <v>30</v>
      </c>
      <c r="D51" s="4">
        <v>1294</v>
      </c>
      <c r="E51" s="4">
        <v>1391</v>
      </c>
      <c r="F51" s="4">
        <v>371</v>
      </c>
      <c r="G51" s="4">
        <v>923</v>
      </c>
      <c r="H51" s="4">
        <v>635821</v>
      </c>
      <c r="I51" s="4">
        <v>193015</v>
      </c>
      <c r="J51" s="4">
        <v>211000</v>
      </c>
      <c r="K51" s="4">
        <v>424821</v>
      </c>
    </row>
    <row r="52" spans="1:11" s="3" customFormat="1" x14ac:dyDescent="0.25">
      <c r="A52" s="3">
        <v>2022</v>
      </c>
      <c r="B52" s="3" t="s">
        <v>55</v>
      </c>
      <c r="C52" t="s">
        <v>31</v>
      </c>
      <c r="D52" s="4">
        <v>2207</v>
      </c>
      <c r="E52" s="4">
        <v>1303</v>
      </c>
      <c r="F52" s="4">
        <v>883</v>
      </c>
      <c r="G52" s="4">
        <v>1324</v>
      </c>
      <c r="H52" s="4">
        <v>961335</v>
      </c>
      <c r="I52" s="4">
        <v>263084</v>
      </c>
      <c r="J52" s="4">
        <v>437294</v>
      </c>
      <c r="K52" s="4">
        <v>524041</v>
      </c>
    </row>
    <row r="53" spans="1:11" s="3" customFormat="1" x14ac:dyDescent="0.25">
      <c r="A53" s="3">
        <v>2022</v>
      </c>
      <c r="B53" s="3" t="s">
        <v>55</v>
      </c>
      <c r="C53" t="s">
        <v>32</v>
      </c>
      <c r="D53" s="4">
        <v>2013</v>
      </c>
      <c r="E53" s="4">
        <v>8403</v>
      </c>
      <c r="F53" s="4">
        <v>423</v>
      </c>
      <c r="G53" s="4">
        <v>1590</v>
      </c>
      <c r="H53" s="4">
        <v>766173</v>
      </c>
      <c r="I53" s="4">
        <v>1032312</v>
      </c>
      <c r="J53" s="4">
        <v>218271</v>
      </c>
      <c r="K53" s="4">
        <v>547902</v>
      </c>
    </row>
    <row r="54" spans="1:11" s="3" customFormat="1" x14ac:dyDescent="0.25">
      <c r="A54" s="3">
        <v>2022</v>
      </c>
      <c r="B54" s="3" t="s">
        <v>55</v>
      </c>
      <c r="C54" t="s">
        <v>33</v>
      </c>
      <c r="D54" s="4">
        <v>8254</v>
      </c>
      <c r="E54" s="4">
        <v>3733</v>
      </c>
      <c r="F54" s="4">
        <v>5458</v>
      </c>
      <c r="G54" s="4">
        <v>2796</v>
      </c>
      <c r="H54" s="4">
        <v>3334228</v>
      </c>
      <c r="I54" s="4">
        <v>405541</v>
      </c>
      <c r="J54" s="4">
        <v>2734558</v>
      </c>
      <c r="K54" s="4">
        <v>599670</v>
      </c>
    </row>
    <row r="55" spans="1:11" s="3" customFormat="1" x14ac:dyDescent="0.25">
      <c r="A55" s="3">
        <v>2022</v>
      </c>
      <c r="B55" s="3" t="s">
        <v>55</v>
      </c>
      <c r="C55" t="s">
        <v>34</v>
      </c>
      <c r="D55" s="4">
        <v>672</v>
      </c>
      <c r="E55" s="4">
        <v>680</v>
      </c>
      <c r="F55" s="4">
        <v>301</v>
      </c>
      <c r="G55" s="4">
        <v>371</v>
      </c>
      <c r="H55" s="4">
        <v>394252</v>
      </c>
      <c r="I55" s="4">
        <v>198015</v>
      </c>
      <c r="J55" s="4">
        <v>228584</v>
      </c>
      <c r="K55" s="4">
        <v>165668</v>
      </c>
    </row>
    <row r="56" spans="1:11" s="3" customFormat="1" x14ac:dyDescent="0.25">
      <c r="A56" s="3">
        <v>2022</v>
      </c>
      <c r="B56" s="3" t="s">
        <v>55</v>
      </c>
      <c r="C56" t="s">
        <v>35</v>
      </c>
      <c r="D56" s="4">
        <v>1258</v>
      </c>
      <c r="E56" s="4">
        <v>1013</v>
      </c>
      <c r="F56" s="4">
        <v>592</v>
      </c>
      <c r="G56" s="4">
        <v>666</v>
      </c>
      <c r="H56" s="4">
        <v>606844</v>
      </c>
      <c r="I56" s="4">
        <v>212038</v>
      </c>
      <c r="J56" s="4">
        <v>347792</v>
      </c>
      <c r="K56" s="4">
        <v>259052</v>
      </c>
    </row>
    <row r="57" spans="1:11" s="3" customFormat="1" x14ac:dyDescent="0.25">
      <c r="A57" s="3">
        <v>2022</v>
      </c>
      <c r="B57" s="3" t="s">
        <v>55</v>
      </c>
      <c r="C57" t="s">
        <v>36</v>
      </c>
      <c r="D57" s="4">
        <v>2597</v>
      </c>
      <c r="E57" s="4">
        <v>7087</v>
      </c>
      <c r="F57" s="4">
        <v>755</v>
      </c>
      <c r="G57" s="4">
        <v>1842</v>
      </c>
      <c r="H57" s="4">
        <v>1248426</v>
      </c>
      <c r="I57" s="4">
        <v>843447</v>
      </c>
      <c r="J57" s="4">
        <v>437122</v>
      </c>
      <c r="K57" s="4">
        <v>811304</v>
      </c>
    </row>
    <row r="58" spans="1:11" s="3" customFormat="1" x14ac:dyDescent="0.25">
      <c r="A58" s="3">
        <v>2022</v>
      </c>
      <c r="B58" s="3" t="s">
        <v>55</v>
      </c>
      <c r="C58" t="s">
        <v>37</v>
      </c>
      <c r="D58" s="4">
        <v>1614</v>
      </c>
      <c r="E58" s="4">
        <v>2222</v>
      </c>
      <c r="F58" s="4">
        <v>441</v>
      </c>
      <c r="G58" s="4">
        <v>1173</v>
      </c>
      <c r="H58" s="4">
        <v>578061</v>
      </c>
      <c r="I58" s="4">
        <v>276839</v>
      </c>
      <c r="J58" s="4">
        <v>226456</v>
      </c>
      <c r="K58" s="4">
        <v>351605</v>
      </c>
    </row>
    <row r="59" spans="1:11" s="3" customFormat="1" x14ac:dyDescent="0.25">
      <c r="A59" s="3">
        <v>2022</v>
      </c>
      <c r="B59" s="3" t="s">
        <v>55</v>
      </c>
      <c r="C59" t="s">
        <v>38</v>
      </c>
      <c r="D59" s="4">
        <v>2870</v>
      </c>
      <c r="E59" s="4">
        <v>3067</v>
      </c>
      <c r="F59" s="4">
        <v>1362</v>
      </c>
      <c r="G59" s="4">
        <v>1508</v>
      </c>
      <c r="H59" s="4">
        <v>1336987</v>
      </c>
      <c r="I59" s="4">
        <v>418457</v>
      </c>
      <c r="J59" s="4">
        <v>712221</v>
      </c>
      <c r="K59" s="4">
        <v>624766</v>
      </c>
    </row>
    <row r="60" spans="1:11" s="3" customFormat="1" x14ac:dyDescent="0.25">
      <c r="A60" s="3">
        <v>2022</v>
      </c>
      <c r="B60" s="3" t="s">
        <v>55</v>
      </c>
      <c r="C60" t="s">
        <v>39</v>
      </c>
      <c r="D60" s="4">
        <v>1156</v>
      </c>
      <c r="E60" s="4">
        <v>2622</v>
      </c>
      <c r="F60" s="4">
        <v>304</v>
      </c>
      <c r="G60" s="4">
        <v>852</v>
      </c>
      <c r="H60" s="4">
        <v>432169</v>
      </c>
      <c r="I60" s="4">
        <v>413340</v>
      </c>
      <c r="J60" s="4">
        <v>151547</v>
      </c>
      <c r="K60" s="4">
        <v>280622</v>
      </c>
    </row>
    <row r="61" spans="1:11" s="3" customFormat="1" x14ac:dyDescent="0.25">
      <c r="A61" s="3">
        <v>2022</v>
      </c>
      <c r="B61" s="3" t="s">
        <v>55</v>
      </c>
      <c r="C61" t="s">
        <v>40</v>
      </c>
      <c r="D61" s="4">
        <v>4468</v>
      </c>
      <c r="E61" s="4">
        <v>2911</v>
      </c>
      <c r="F61" s="4">
        <v>1441</v>
      </c>
      <c r="G61" s="4">
        <v>3027</v>
      </c>
      <c r="H61" s="4">
        <v>1733679</v>
      </c>
      <c r="I61" s="4">
        <v>443960</v>
      </c>
      <c r="J61" s="4">
        <v>854176</v>
      </c>
      <c r="K61" s="4">
        <v>879503</v>
      </c>
    </row>
    <row r="62" spans="1:11" s="3" customFormat="1" x14ac:dyDescent="0.25">
      <c r="A62" s="3">
        <v>2022</v>
      </c>
      <c r="B62" s="3" t="s">
        <v>55</v>
      </c>
      <c r="C62" t="s">
        <v>41</v>
      </c>
      <c r="D62" s="4">
        <v>4741</v>
      </c>
      <c r="E62" s="4">
        <v>2001</v>
      </c>
      <c r="F62" s="4">
        <v>1872</v>
      </c>
      <c r="G62" s="4">
        <v>2869</v>
      </c>
      <c r="H62" s="4">
        <v>2240444</v>
      </c>
      <c r="I62" s="4">
        <v>351714</v>
      </c>
      <c r="J62" s="4">
        <v>1087041</v>
      </c>
      <c r="K62" s="4">
        <v>1153403</v>
      </c>
    </row>
    <row r="63" spans="1:11" s="3" customFormat="1" x14ac:dyDescent="0.25">
      <c r="A63" s="3">
        <v>2022</v>
      </c>
      <c r="B63" s="3" t="s">
        <v>55</v>
      </c>
      <c r="C63" t="s">
        <v>42</v>
      </c>
      <c r="D63" s="4">
        <v>1519</v>
      </c>
      <c r="E63" s="4">
        <v>1241</v>
      </c>
      <c r="F63" s="4">
        <v>881</v>
      </c>
      <c r="G63" s="4">
        <v>638</v>
      </c>
      <c r="H63" s="4">
        <v>540302</v>
      </c>
      <c r="I63" s="4">
        <v>135147</v>
      </c>
      <c r="J63" s="4">
        <v>389835</v>
      </c>
      <c r="K63" s="4">
        <v>150467</v>
      </c>
    </row>
    <row r="64" spans="1:11" s="3" customFormat="1" x14ac:dyDescent="0.25">
      <c r="A64" s="3">
        <v>2022</v>
      </c>
      <c r="B64" s="3" t="s">
        <v>55</v>
      </c>
      <c r="C64" t="s">
        <v>43</v>
      </c>
      <c r="D64" s="4">
        <v>569</v>
      </c>
      <c r="E64" s="4">
        <v>491</v>
      </c>
      <c r="F64" s="4">
        <v>374</v>
      </c>
      <c r="G64" s="4">
        <v>195</v>
      </c>
      <c r="H64" s="4">
        <v>278236</v>
      </c>
      <c r="I64" s="4">
        <v>88342</v>
      </c>
      <c r="J64" s="4">
        <v>218356</v>
      </c>
      <c r="K64" s="4">
        <v>59880</v>
      </c>
    </row>
    <row r="65" spans="1:11" s="3" customFormat="1" x14ac:dyDescent="0.25">
      <c r="A65" s="3">
        <v>2022</v>
      </c>
      <c r="B65" s="3" t="s">
        <v>55</v>
      </c>
      <c r="C65" t="s">
        <v>44</v>
      </c>
      <c r="D65" s="4">
        <v>225</v>
      </c>
      <c r="E65" s="4">
        <v>606</v>
      </c>
      <c r="F65" s="4">
        <v>122</v>
      </c>
      <c r="G65" s="4">
        <v>103</v>
      </c>
      <c r="H65" s="4">
        <v>106545</v>
      </c>
      <c r="I65" s="4">
        <v>59821</v>
      </c>
      <c r="J65" s="4">
        <v>67329</v>
      </c>
      <c r="K65" s="4">
        <v>39216</v>
      </c>
    </row>
    <row r="66" spans="1:11" s="3" customFormat="1" x14ac:dyDescent="0.25">
      <c r="A66" s="3">
        <v>2022</v>
      </c>
      <c r="B66" s="3" t="s">
        <v>55</v>
      </c>
      <c r="C66" t="s">
        <v>45</v>
      </c>
      <c r="D66" s="4">
        <v>5161</v>
      </c>
      <c r="E66" s="4">
        <v>2081</v>
      </c>
      <c r="F66" s="4">
        <v>1735</v>
      </c>
      <c r="G66" s="4">
        <v>3426</v>
      </c>
      <c r="H66" s="4">
        <v>1623839</v>
      </c>
      <c r="I66" s="4">
        <v>308670</v>
      </c>
      <c r="J66" s="4">
        <v>794467</v>
      </c>
      <c r="K66" s="4">
        <v>829372</v>
      </c>
    </row>
    <row r="67" spans="1:11" s="3" customFormat="1" x14ac:dyDescent="0.25">
      <c r="A67" s="3">
        <v>2022</v>
      </c>
      <c r="B67" s="3" t="s">
        <v>55</v>
      </c>
      <c r="C67" t="s">
        <v>46</v>
      </c>
      <c r="D67" s="4">
        <v>2732</v>
      </c>
      <c r="E67" s="4">
        <v>2461</v>
      </c>
      <c r="F67" s="4">
        <v>852</v>
      </c>
      <c r="G67" s="4">
        <v>1880</v>
      </c>
      <c r="H67" s="4">
        <v>1130476</v>
      </c>
      <c r="I67" s="4">
        <v>338473</v>
      </c>
      <c r="J67" s="4">
        <v>492997</v>
      </c>
      <c r="K67" s="4">
        <v>637479</v>
      </c>
    </row>
    <row r="68" spans="1:11" s="3" customFormat="1" x14ac:dyDescent="0.25">
      <c r="A68" s="3">
        <v>2022</v>
      </c>
      <c r="B68" s="3" t="s">
        <v>55</v>
      </c>
      <c r="C68" t="s">
        <v>47</v>
      </c>
      <c r="D68" s="4">
        <v>538</v>
      </c>
      <c r="E68" s="4">
        <v>1078</v>
      </c>
      <c r="F68" s="4">
        <v>86</v>
      </c>
      <c r="G68" s="4">
        <v>452</v>
      </c>
      <c r="H68" s="4">
        <v>245679</v>
      </c>
      <c r="I68" s="4">
        <v>194246</v>
      </c>
      <c r="J68" s="4">
        <v>52061</v>
      </c>
      <c r="K68" s="4">
        <v>193618</v>
      </c>
    </row>
    <row r="69" spans="1:11" s="3" customFormat="1" x14ac:dyDescent="0.25">
      <c r="A69" s="3">
        <v>2022</v>
      </c>
      <c r="B69" s="3" t="s">
        <v>55</v>
      </c>
      <c r="C69" t="s">
        <v>48</v>
      </c>
      <c r="D69" s="4">
        <v>10262</v>
      </c>
      <c r="E69" s="4">
        <v>8680</v>
      </c>
      <c r="F69" s="4">
        <v>3114</v>
      </c>
      <c r="G69" s="4">
        <v>7148</v>
      </c>
      <c r="H69" s="4">
        <v>5832737</v>
      </c>
      <c r="I69" s="4">
        <v>2097402</v>
      </c>
      <c r="J69" s="4">
        <v>1965621</v>
      </c>
      <c r="K69" s="4">
        <v>3867116</v>
      </c>
    </row>
    <row r="70" spans="1:11" s="3" customFormat="1" x14ac:dyDescent="0.25">
      <c r="A70" s="3">
        <v>2022</v>
      </c>
      <c r="B70" s="3" t="s">
        <v>55</v>
      </c>
      <c r="C70" t="s">
        <v>49</v>
      </c>
      <c r="D70" s="4">
        <v>701</v>
      </c>
      <c r="E70" s="4">
        <v>730</v>
      </c>
      <c r="F70" s="4">
        <v>459</v>
      </c>
      <c r="G70" s="4">
        <v>242</v>
      </c>
      <c r="H70" s="4">
        <v>253684</v>
      </c>
      <c r="I70" s="4">
        <v>112221</v>
      </c>
      <c r="J70" s="4">
        <v>193270</v>
      </c>
      <c r="K70" s="4">
        <v>60414</v>
      </c>
    </row>
    <row r="71" spans="1:11" s="3" customFormat="1" x14ac:dyDescent="0.25">
      <c r="A71" s="2">
        <v>2022</v>
      </c>
      <c r="B71" s="2" t="s">
        <v>55</v>
      </c>
      <c r="C71" s="2" t="s">
        <v>56</v>
      </c>
      <c r="D71" s="5">
        <f>SUM(D44:D70)</f>
        <v>65797</v>
      </c>
      <c r="E71" s="5">
        <f t="shared" ref="E71:K71" si="28">SUM(E44:E70)</f>
        <v>72517</v>
      </c>
      <c r="F71" s="5">
        <f t="shared" si="28"/>
        <v>25513</v>
      </c>
      <c r="G71" s="5">
        <f t="shared" si="28"/>
        <v>40284</v>
      </c>
      <c r="H71" s="5">
        <f t="shared" si="28"/>
        <v>29493857</v>
      </c>
      <c r="I71" s="5">
        <f t="shared" si="28"/>
        <v>11021618</v>
      </c>
      <c r="J71" s="5">
        <f t="shared" si="28"/>
        <v>13990369</v>
      </c>
      <c r="K71" s="5">
        <f t="shared" si="28"/>
        <v>15503488</v>
      </c>
    </row>
    <row r="72" spans="1:11" s="3" customFormat="1" x14ac:dyDescent="0.25">
      <c r="A72" s="3">
        <v>2023</v>
      </c>
      <c r="B72" s="3" t="s">
        <v>55</v>
      </c>
      <c r="C72" t="s">
        <v>23</v>
      </c>
      <c r="D72" s="4">
        <v>282</v>
      </c>
      <c r="E72" s="4">
        <v>1194</v>
      </c>
      <c r="F72" s="4">
        <v>178</v>
      </c>
      <c r="G72" s="4">
        <v>104</v>
      </c>
      <c r="H72" s="4">
        <v>134291</v>
      </c>
      <c r="I72" s="4">
        <v>128039</v>
      </c>
      <c r="J72" s="4">
        <v>96563</v>
      </c>
      <c r="K72" s="4">
        <v>37728</v>
      </c>
    </row>
    <row r="73" spans="1:11" s="3" customFormat="1" x14ac:dyDescent="0.25">
      <c r="A73" s="3">
        <v>2023</v>
      </c>
      <c r="B73" s="3" t="s">
        <v>55</v>
      </c>
      <c r="C73" t="s">
        <v>24</v>
      </c>
      <c r="D73" s="4">
        <v>913</v>
      </c>
      <c r="E73" s="4">
        <v>1457</v>
      </c>
      <c r="F73" s="4">
        <v>276</v>
      </c>
      <c r="G73" s="4">
        <v>637</v>
      </c>
      <c r="H73" s="4">
        <v>516010</v>
      </c>
      <c r="I73" s="4">
        <v>320436</v>
      </c>
      <c r="J73" s="4">
        <v>201450</v>
      </c>
      <c r="K73" s="4">
        <v>314560</v>
      </c>
    </row>
    <row r="74" spans="1:11" s="3" customFormat="1" x14ac:dyDescent="0.25">
      <c r="A74" s="3">
        <v>2023</v>
      </c>
      <c r="B74" s="3" t="s">
        <v>55</v>
      </c>
      <c r="C74" t="s">
        <v>25</v>
      </c>
      <c r="D74" s="4">
        <v>1239</v>
      </c>
      <c r="E74" s="4">
        <v>3857</v>
      </c>
      <c r="F74" s="4">
        <v>543</v>
      </c>
      <c r="G74" s="4">
        <v>696</v>
      </c>
      <c r="H74" s="4">
        <v>669093</v>
      </c>
      <c r="I74" s="4">
        <v>416361</v>
      </c>
      <c r="J74" s="4">
        <v>388641</v>
      </c>
      <c r="K74" s="4">
        <v>280452</v>
      </c>
    </row>
    <row r="75" spans="1:11" s="3" customFormat="1" x14ac:dyDescent="0.25">
      <c r="A75" s="3">
        <v>2023</v>
      </c>
      <c r="B75" s="3" t="s">
        <v>55</v>
      </c>
      <c r="C75" t="s">
        <v>26</v>
      </c>
      <c r="D75" s="4">
        <v>326</v>
      </c>
      <c r="E75" s="4">
        <v>467</v>
      </c>
      <c r="F75" s="4">
        <v>174</v>
      </c>
      <c r="G75" s="4">
        <v>152</v>
      </c>
      <c r="H75" s="4">
        <v>133344</v>
      </c>
      <c r="I75" s="4">
        <v>67426</v>
      </c>
      <c r="J75" s="4">
        <v>94383</v>
      </c>
      <c r="K75" s="4">
        <v>38961</v>
      </c>
    </row>
    <row r="76" spans="1:11" s="3" customFormat="1" x14ac:dyDescent="0.25">
      <c r="A76" s="3">
        <v>2023</v>
      </c>
      <c r="B76" s="3" t="s">
        <v>55</v>
      </c>
      <c r="C76" t="s">
        <v>27</v>
      </c>
      <c r="D76" s="4">
        <v>4133</v>
      </c>
      <c r="E76" s="4">
        <v>9037</v>
      </c>
      <c r="F76" s="4">
        <v>1080</v>
      </c>
      <c r="G76" s="4">
        <v>3053</v>
      </c>
      <c r="H76" s="4">
        <v>1799634</v>
      </c>
      <c r="I76" s="4">
        <v>1306395</v>
      </c>
      <c r="J76" s="4">
        <v>550910</v>
      </c>
      <c r="K76" s="4">
        <v>1248724</v>
      </c>
    </row>
    <row r="77" spans="1:11" s="3" customFormat="1" x14ac:dyDescent="0.25">
      <c r="A77" s="3">
        <v>2023</v>
      </c>
      <c r="B77" s="3" t="s">
        <v>55</v>
      </c>
      <c r="C77" t="s">
        <v>28</v>
      </c>
      <c r="D77" s="4">
        <v>3594</v>
      </c>
      <c r="E77" s="4">
        <v>2340</v>
      </c>
      <c r="F77" s="4">
        <v>1358</v>
      </c>
      <c r="G77" s="4">
        <v>2236</v>
      </c>
      <c r="H77" s="4">
        <v>1509331</v>
      </c>
      <c r="I77" s="4">
        <v>385568</v>
      </c>
      <c r="J77" s="4">
        <v>689281</v>
      </c>
      <c r="K77" s="4">
        <v>820050</v>
      </c>
    </row>
    <row r="78" spans="1:11" s="3" customFormat="1" x14ac:dyDescent="0.25">
      <c r="A78" s="3">
        <v>2023</v>
      </c>
      <c r="B78" s="3" t="s">
        <v>55</v>
      </c>
      <c r="C78" t="s">
        <v>29</v>
      </c>
      <c r="D78" s="4">
        <v>630</v>
      </c>
      <c r="E78" s="4">
        <v>81</v>
      </c>
      <c r="F78" s="4">
        <v>306</v>
      </c>
      <c r="G78" s="4">
        <v>324</v>
      </c>
      <c r="H78" s="4">
        <v>432840</v>
      </c>
      <c r="I78" s="4">
        <v>27074</v>
      </c>
      <c r="J78" s="4">
        <v>228734</v>
      </c>
      <c r="K78" s="4">
        <v>204106</v>
      </c>
    </row>
    <row r="79" spans="1:11" s="3" customFormat="1" x14ac:dyDescent="0.25">
      <c r="A79" s="3">
        <v>2023</v>
      </c>
      <c r="B79" s="3" t="s">
        <v>55</v>
      </c>
      <c r="C79" t="s">
        <v>30</v>
      </c>
      <c r="D79" s="4">
        <v>1312</v>
      </c>
      <c r="E79" s="4">
        <v>1352</v>
      </c>
      <c r="F79" s="4">
        <v>354</v>
      </c>
      <c r="G79" s="4">
        <v>958</v>
      </c>
      <c r="H79" s="4">
        <v>629752</v>
      </c>
      <c r="I79" s="4">
        <v>199216</v>
      </c>
      <c r="J79" s="4">
        <v>199586</v>
      </c>
      <c r="K79" s="4">
        <v>430166</v>
      </c>
    </row>
    <row r="80" spans="1:11" s="3" customFormat="1" x14ac:dyDescent="0.25">
      <c r="A80" s="3">
        <v>2023</v>
      </c>
      <c r="B80" s="3" t="s">
        <v>55</v>
      </c>
      <c r="C80" t="s">
        <v>31</v>
      </c>
      <c r="D80" s="4">
        <v>2227</v>
      </c>
      <c r="E80" s="4">
        <v>1298</v>
      </c>
      <c r="F80" s="4">
        <v>1035</v>
      </c>
      <c r="G80" s="4">
        <v>1192</v>
      </c>
      <c r="H80" s="4">
        <v>970455</v>
      </c>
      <c r="I80" s="4">
        <v>270636</v>
      </c>
      <c r="J80" s="4">
        <v>547601</v>
      </c>
      <c r="K80" s="4">
        <v>422854</v>
      </c>
    </row>
    <row r="81" spans="1:11" s="3" customFormat="1" x14ac:dyDescent="0.25">
      <c r="A81" s="3">
        <v>2023</v>
      </c>
      <c r="B81" s="3" t="s">
        <v>55</v>
      </c>
      <c r="C81" t="s">
        <v>32</v>
      </c>
      <c r="D81" s="4">
        <v>2083</v>
      </c>
      <c r="E81" s="4">
        <v>8242</v>
      </c>
      <c r="F81" s="4">
        <v>435</v>
      </c>
      <c r="G81" s="4">
        <v>1648</v>
      </c>
      <c r="H81" s="4">
        <v>779536</v>
      </c>
      <c r="I81" s="4">
        <v>999765</v>
      </c>
      <c r="J81" s="4">
        <v>228169</v>
      </c>
      <c r="K81" s="4">
        <v>551367</v>
      </c>
    </row>
    <row r="82" spans="1:11" s="3" customFormat="1" x14ac:dyDescent="0.25">
      <c r="A82" s="3">
        <v>2023</v>
      </c>
      <c r="B82" s="3" t="s">
        <v>55</v>
      </c>
      <c r="C82" t="s">
        <v>33</v>
      </c>
      <c r="D82" s="4">
        <v>8315</v>
      </c>
      <c r="E82" s="4">
        <v>3663</v>
      </c>
      <c r="F82" s="4">
        <v>5440</v>
      </c>
      <c r="G82" s="4">
        <v>2875</v>
      </c>
      <c r="H82" s="4">
        <v>3258235</v>
      </c>
      <c r="I82" s="4">
        <v>432493</v>
      </c>
      <c r="J82" s="4">
        <v>2635720</v>
      </c>
      <c r="K82" s="4">
        <v>622515</v>
      </c>
    </row>
    <row r="83" spans="1:11" s="3" customFormat="1" x14ac:dyDescent="0.25">
      <c r="A83" s="3">
        <v>2023</v>
      </c>
      <c r="B83" s="3" t="s">
        <v>55</v>
      </c>
      <c r="C83" t="s">
        <v>34</v>
      </c>
      <c r="D83" s="4">
        <v>670</v>
      </c>
      <c r="E83" s="4">
        <v>684</v>
      </c>
      <c r="F83" s="4">
        <v>287</v>
      </c>
      <c r="G83" s="4">
        <v>383</v>
      </c>
      <c r="H83" s="4">
        <v>395909</v>
      </c>
      <c r="I83" s="4">
        <v>202161</v>
      </c>
      <c r="J83" s="4">
        <v>224609</v>
      </c>
      <c r="K83" s="4">
        <v>171300</v>
      </c>
    </row>
    <row r="84" spans="1:11" s="3" customFormat="1" x14ac:dyDescent="0.25">
      <c r="A84" s="3">
        <v>2023</v>
      </c>
      <c r="B84" s="3" t="s">
        <v>55</v>
      </c>
      <c r="C84" t="s">
        <v>35</v>
      </c>
      <c r="D84" s="4">
        <v>1245</v>
      </c>
      <c r="E84" s="4">
        <v>1024</v>
      </c>
      <c r="F84" s="4">
        <v>630</v>
      </c>
      <c r="G84" s="4">
        <v>615</v>
      </c>
      <c r="H84" s="4">
        <v>586973</v>
      </c>
      <c r="I84" s="4">
        <v>222939</v>
      </c>
      <c r="J84" s="4">
        <v>354822</v>
      </c>
      <c r="K84" s="4">
        <v>232151</v>
      </c>
    </row>
    <row r="85" spans="1:11" s="3" customFormat="1" x14ac:dyDescent="0.25">
      <c r="A85" s="3">
        <v>2023</v>
      </c>
      <c r="B85" s="3" t="s">
        <v>55</v>
      </c>
      <c r="C85" t="s">
        <v>36</v>
      </c>
      <c r="D85" s="4">
        <v>2680</v>
      </c>
      <c r="E85" s="4">
        <v>6998</v>
      </c>
      <c r="F85" s="4">
        <v>711</v>
      </c>
      <c r="G85" s="4">
        <v>1969</v>
      </c>
      <c r="H85" s="4">
        <v>1222625</v>
      </c>
      <c r="I85" s="4">
        <v>824974</v>
      </c>
      <c r="J85" s="4">
        <v>413456</v>
      </c>
      <c r="K85" s="4">
        <v>809169</v>
      </c>
    </row>
    <row r="86" spans="1:11" s="3" customFormat="1" x14ac:dyDescent="0.25">
      <c r="A86" s="3">
        <v>2023</v>
      </c>
      <c r="B86" s="3" t="s">
        <v>55</v>
      </c>
      <c r="C86" t="s">
        <v>37</v>
      </c>
      <c r="D86" s="4">
        <v>1658</v>
      </c>
      <c r="E86" s="4">
        <v>2110</v>
      </c>
      <c r="F86" s="4">
        <v>511</v>
      </c>
      <c r="G86" s="4">
        <v>1147</v>
      </c>
      <c r="H86" s="4">
        <v>576451</v>
      </c>
      <c r="I86" s="4">
        <v>267040</v>
      </c>
      <c r="J86" s="4">
        <v>248566</v>
      </c>
      <c r="K86" s="4">
        <v>327885</v>
      </c>
    </row>
    <row r="87" spans="1:11" s="3" customFormat="1" x14ac:dyDescent="0.25">
      <c r="A87" s="3">
        <v>2023</v>
      </c>
      <c r="B87" s="3" t="s">
        <v>55</v>
      </c>
      <c r="C87" t="s">
        <v>38</v>
      </c>
      <c r="D87" s="4">
        <v>2912</v>
      </c>
      <c r="E87" s="4">
        <v>2943</v>
      </c>
      <c r="F87" s="4">
        <v>1475</v>
      </c>
      <c r="G87" s="4">
        <v>1437</v>
      </c>
      <c r="H87" s="4">
        <v>1281776</v>
      </c>
      <c r="I87" s="4">
        <v>452699</v>
      </c>
      <c r="J87" s="4">
        <v>770768</v>
      </c>
      <c r="K87" s="4">
        <v>511008</v>
      </c>
    </row>
    <row r="88" spans="1:11" s="3" customFormat="1" x14ac:dyDescent="0.25">
      <c r="A88" s="3">
        <v>2023</v>
      </c>
      <c r="B88" s="3" t="s">
        <v>55</v>
      </c>
      <c r="C88" t="s">
        <v>39</v>
      </c>
      <c r="D88" s="4">
        <v>1183</v>
      </c>
      <c r="E88" s="4">
        <v>2520</v>
      </c>
      <c r="F88" s="4">
        <v>337</v>
      </c>
      <c r="G88" s="4">
        <v>846</v>
      </c>
      <c r="H88" s="4">
        <v>430601</v>
      </c>
      <c r="I88" s="4">
        <v>404842</v>
      </c>
      <c r="J88" s="4">
        <v>162054</v>
      </c>
      <c r="K88" s="4">
        <v>268547</v>
      </c>
    </row>
    <row r="89" spans="1:11" s="3" customFormat="1" x14ac:dyDescent="0.25">
      <c r="A89" s="3">
        <v>2023</v>
      </c>
      <c r="B89" s="3" t="s">
        <v>55</v>
      </c>
      <c r="C89" t="s">
        <v>40</v>
      </c>
      <c r="D89" s="4">
        <v>4574</v>
      </c>
      <c r="E89" s="4">
        <v>2818</v>
      </c>
      <c r="F89" s="4">
        <v>1499</v>
      </c>
      <c r="G89" s="4">
        <v>3075</v>
      </c>
      <c r="H89" s="4">
        <v>1713455</v>
      </c>
      <c r="I89" s="4">
        <v>441279</v>
      </c>
      <c r="J89" s="4">
        <v>857677</v>
      </c>
      <c r="K89" s="4">
        <v>855778</v>
      </c>
    </row>
    <row r="90" spans="1:11" s="3" customFormat="1" x14ac:dyDescent="0.25">
      <c r="A90" s="3">
        <v>2023</v>
      </c>
      <c r="B90" s="3" t="s">
        <v>55</v>
      </c>
      <c r="C90" t="s">
        <v>41</v>
      </c>
      <c r="D90" s="4">
        <v>4781</v>
      </c>
      <c r="E90" s="4">
        <v>2007</v>
      </c>
      <c r="F90" s="4">
        <v>1847</v>
      </c>
      <c r="G90" s="4">
        <v>2934</v>
      </c>
      <c r="H90" s="4">
        <v>2176089</v>
      </c>
      <c r="I90" s="4">
        <v>351192</v>
      </c>
      <c r="J90" s="4">
        <v>1023499</v>
      </c>
      <c r="K90" s="4">
        <v>1152590</v>
      </c>
    </row>
    <row r="91" spans="1:11" s="3" customFormat="1" x14ac:dyDescent="0.25">
      <c r="A91" s="3">
        <v>2023</v>
      </c>
      <c r="B91" s="3" t="s">
        <v>55</v>
      </c>
      <c r="C91" t="s">
        <v>42</v>
      </c>
      <c r="D91" s="4">
        <v>1540</v>
      </c>
      <c r="E91" s="4">
        <v>1184</v>
      </c>
      <c r="F91" s="4">
        <v>908</v>
      </c>
      <c r="G91" s="4">
        <v>632</v>
      </c>
      <c r="H91" s="4">
        <v>531726</v>
      </c>
      <c r="I91" s="4">
        <v>136011</v>
      </c>
      <c r="J91" s="4">
        <v>383979</v>
      </c>
      <c r="K91" s="4">
        <v>147747</v>
      </c>
    </row>
    <row r="92" spans="1:11" s="3" customFormat="1" x14ac:dyDescent="0.25">
      <c r="A92" s="3">
        <v>2023</v>
      </c>
      <c r="B92" s="3" t="s">
        <v>55</v>
      </c>
      <c r="C92" t="s">
        <v>43</v>
      </c>
      <c r="D92" s="4">
        <v>558</v>
      </c>
      <c r="E92" s="4">
        <v>496</v>
      </c>
      <c r="F92" s="4">
        <v>368</v>
      </c>
      <c r="G92" s="4">
        <v>190</v>
      </c>
      <c r="H92" s="4">
        <v>271230</v>
      </c>
      <c r="I92" s="4">
        <v>92218</v>
      </c>
      <c r="J92" s="4">
        <v>211836</v>
      </c>
      <c r="K92" s="4">
        <v>59394</v>
      </c>
    </row>
    <row r="93" spans="1:11" s="3" customFormat="1" x14ac:dyDescent="0.25">
      <c r="A93" s="3">
        <v>2023</v>
      </c>
      <c r="B93" s="3" t="s">
        <v>55</v>
      </c>
      <c r="C93" t="s">
        <v>44</v>
      </c>
      <c r="D93" s="4">
        <v>213</v>
      </c>
      <c r="E93" s="4">
        <v>632</v>
      </c>
      <c r="F93" s="4">
        <v>125</v>
      </c>
      <c r="G93" s="4">
        <v>88</v>
      </c>
      <c r="H93" s="4">
        <v>102925</v>
      </c>
      <c r="I93" s="4">
        <v>69469</v>
      </c>
      <c r="J93" s="4">
        <v>67792</v>
      </c>
      <c r="K93" s="4">
        <v>35133</v>
      </c>
    </row>
    <row r="94" spans="1:11" s="3" customFormat="1" x14ac:dyDescent="0.25">
      <c r="A94" s="3">
        <v>2023</v>
      </c>
      <c r="B94" s="3" t="s">
        <v>55</v>
      </c>
      <c r="C94" t="s">
        <v>45</v>
      </c>
      <c r="D94" s="4">
        <v>5190</v>
      </c>
      <c r="E94" s="4">
        <v>2048</v>
      </c>
      <c r="F94" s="4">
        <v>1786</v>
      </c>
      <c r="G94" s="4">
        <v>3404</v>
      </c>
      <c r="H94" s="4">
        <v>1600322</v>
      </c>
      <c r="I94" s="4">
        <v>303940</v>
      </c>
      <c r="J94" s="4">
        <v>822626</v>
      </c>
      <c r="K94" s="4">
        <v>777696</v>
      </c>
    </row>
    <row r="95" spans="1:11" s="3" customFormat="1" x14ac:dyDescent="0.25">
      <c r="A95" s="3">
        <v>2023</v>
      </c>
      <c r="B95" s="3" t="s">
        <v>55</v>
      </c>
      <c r="C95" t="s">
        <v>46</v>
      </c>
      <c r="D95" s="4">
        <v>2873</v>
      </c>
      <c r="E95" s="4">
        <v>2326</v>
      </c>
      <c r="F95" s="4">
        <v>960</v>
      </c>
      <c r="G95" s="4">
        <v>1913</v>
      </c>
      <c r="H95" s="4">
        <v>1175875</v>
      </c>
      <c r="I95" s="4">
        <v>324977</v>
      </c>
      <c r="J95" s="4">
        <v>547372</v>
      </c>
      <c r="K95" s="4">
        <v>628503</v>
      </c>
    </row>
    <row r="96" spans="1:11" s="3" customFormat="1" x14ac:dyDescent="0.25">
      <c r="A96" s="3">
        <v>2023</v>
      </c>
      <c r="B96" s="3" t="s">
        <v>55</v>
      </c>
      <c r="C96" t="s">
        <v>47</v>
      </c>
      <c r="D96" s="4">
        <v>528</v>
      </c>
      <c r="E96" s="4">
        <v>1052</v>
      </c>
      <c r="F96" s="4">
        <v>68</v>
      </c>
      <c r="G96" s="4">
        <v>460</v>
      </c>
      <c r="H96" s="4">
        <v>234592</v>
      </c>
      <c r="I96" s="4">
        <v>200306</v>
      </c>
      <c r="J96" s="4">
        <v>37922</v>
      </c>
      <c r="K96" s="4">
        <v>196670</v>
      </c>
    </row>
    <row r="97" spans="1:11" s="3" customFormat="1" x14ac:dyDescent="0.25">
      <c r="A97" s="3">
        <v>2023</v>
      </c>
      <c r="B97" s="3" t="s">
        <v>55</v>
      </c>
      <c r="C97" t="s">
        <v>48</v>
      </c>
      <c r="D97" s="4">
        <v>10205</v>
      </c>
      <c r="E97" s="4">
        <v>8801</v>
      </c>
      <c r="F97" s="4">
        <v>3296</v>
      </c>
      <c r="G97" s="4">
        <v>6909</v>
      </c>
      <c r="H97" s="4">
        <v>5754629</v>
      </c>
      <c r="I97" s="4">
        <v>2168133</v>
      </c>
      <c r="J97" s="4">
        <v>2058437</v>
      </c>
      <c r="K97" s="4">
        <v>3696192</v>
      </c>
    </row>
    <row r="98" spans="1:11" s="3" customFormat="1" x14ac:dyDescent="0.25">
      <c r="A98" s="3">
        <v>2023</v>
      </c>
      <c r="B98" s="3" t="s">
        <v>55</v>
      </c>
      <c r="C98" t="s">
        <v>49</v>
      </c>
      <c r="D98" s="4">
        <v>706</v>
      </c>
      <c r="E98" s="4">
        <v>713</v>
      </c>
      <c r="F98" s="4">
        <v>495</v>
      </c>
      <c r="G98" s="4">
        <v>211</v>
      </c>
      <c r="H98" s="4">
        <v>251940</v>
      </c>
      <c r="I98" s="4">
        <v>115952</v>
      </c>
      <c r="J98" s="4">
        <v>206158</v>
      </c>
      <c r="K98" s="4">
        <v>45782</v>
      </c>
    </row>
    <row r="99" spans="1:11" s="3" customFormat="1" x14ac:dyDescent="0.25">
      <c r="A99" s="2">
        <v>2023</v>
      </c>
      <c r="B99" s="2" t="s">
        <v>55</v>
      </c>
      <c r="C99" s="2" t="s">
        <v>56</v>
      </c>
      <c r="D99" s="5">
        <f>SUM(D72:D98)</f>
        <v>66570</v>
      </c>
      <c r="E99" s="5">
        <f t="shared" ref="E99" si="29">SUM(E72:E98)</f>
        <v>71344</v>
      </c>
      <c r="F99" s="5">
        <f t="shared" ref="F99" si="30">SUM(F72:F98)</f>
        <v>26482</v>
      </c>
      <c r="G99" s="5">
        <f t="shared" ref="G99" si="31">SUM(G72:G98)</f>
        <v>40088</v>
      </c>
      <c r="H99" s="5">
        <f t="shared" ref="H99" si="32">SUM(H72:H98)</f>
        <v>29139639</v>
      </c>
      <c r="I99" s="5">
        <f t="shared" ref="I99" si="33">SUM(I72:I98)</f>
        <v>11131541</v>
      </c>
      <c r="J99" s="5">
        <f t="shared" ref="J99" si="34">SUM(J72:J98)</f>
        <v>14252611</v>
      </c>
      <c r="K99" s="5">
        <f t="shared" ref="K99" si="35">SUM(K72:K98)</f>
        <v>14887028</v>
      </c>
    </row>
    <row r="100" spans="1:11" s="3" customFormat="1" x14ac:dyDescent="0.25">
      <c r="A100" s="3">
        <v>2024</v>
      </c>
      <c r="B100" s="3" t="s">
        <v>55</v>
      </c>
      <c r="C100" t="s">
        <v>23</v>
      </c>
      <c r="D100" s="4">
        <v>259</v>
      </c>
      <c r="E100" s="4">
        <v>1221</v>
      </c>
      <c r="F100" s="4">
        <v>148</v>
      </c>
      <c r="G100" s="4">
        <v>111</v>
      </c>
      <c r="H100" s="4">
        <v>119979</v>
      </c>
      <c r="I100" s="4">
        <v>135032</v>
      </c>
      <c r="J100" s="4">
        <v>83236</v>
      </c>
      <c r="K100" s="4">
        <v>36743</v>
      </c>
    </row>
    <row r="101" spans="1:11" s="3" customFormat="1" x14ac:dyDescent="0.25">
      <c r="A101" s="3">
        <v>2024</v>
      </c>
      <c r="B101" s="3" t="s">
        <v>55</v>
      </c>
      <c r="C101" t="s">
        <v>24</v>
      </c>
      <c r="D101" s="4">
        <v>962</v>
      </c>
      <c r="E101" s="4">
        <v>1419</v>
      </c>
      <c r="F101" s="4">
        <v>326</v>
      </c>
      <c r="G101" s="4">
        <v>636</v>
      </c>
      <c r="H101" s="4">
        <v>527303</v>
      </c>
      <c r="I101" s="4">
        <v>300049</v>
      </c>
      <c r="J101" s="4">
        <v>224445</v>
      </c>
      <c r="K101" s="4">
        <v>302858</v>
      </c>
    </row>
    <row r="102" spans="1:11" s="3" customFormat="1" x14ac:dyDescent="0.25">
      <c r="A102" s="3">
        <v>2024</v>
      </c>
      <c r="B102" s="3" t="s">
        <v>55</v>
      </c>
      <c r="C102" t="s">
        <v>25</v>
      </c>
      <c r="D102" s="4">
        <v>1263</v>
      </c>
      <c r="E102" s="4">
        <v>3889</v>
      </c>
      <c r="F102" s="4">
        <v>551</v>
      </c>
      <c r="G102" s="4">
        <v>712</v>
      </c>
      <c r="H102" s="4">
        <v>679116</v>
      </c>
      <c r="I102" s="4">
        <v>415032</v>
      </c>
      <c r="J102" s="4">
        <v>396013</v>
      </c>
      <c r="K102" s="4">
        <v>283103</v>
      </c>
    </row>
    <row r="103" spans="1:11" s="3" customFormat="1" x14ac:dyDescent="0.25">
      <c r="A103" s="3">
        <v>2024</v>
      </c>
      <c r="B103" s="3" t="s">
        <v>55</v>
      </c>
      <c r="C103" t="s">
        <v>26</v>
      </c>
      <c r="D103" s="4">
        <v>314</v>
      </c>
      <c r="E103" s="4">
        <v>474</v>
      </c>
      <c r="F103" s="4">
        <v>153</v>
      </c>
      <c r="G103" s="4">
        <v>161</v>
      </c>
      <c r="H103" s="4">
        <v>134086</v>
      </c>
      <c r="I103" s="4">
        <v>69524</v>
      </c>
      <c r="J103" s="4">
        <v>92358</v>
      </c>
      <c r="K103" s="4">
        <v>41728</v>
      </c>
    </row>
    <row r="104" spans="1:11" s="3" customFormat="1" x14ac:dyDescent="0.25">
      <c r="A104" s="3">
        <v>2024</v>
      </c>
      <c r="B104" s="3" t="s">
        <v>55</v>
      </c>
      <c r="C104" t="s">
        <v>27</v>
      </c>
      <c r="D104" s="4">
        <v>4290</v>
      </c>
      <c r="E104" s="4">
        <v>8850</v>
      </c>
      <c r="F104" s="4">
        <v>1263</v>
      </c>
      <c r="G104" s="4">
        <v>3027</v>
      </c>
      <c r="H104" s="4">
        <v>1855021</v>
      </c>
      <c r="I104" s="4">
        <v>1246473</v>
      </c>
      <c r="J104" s="4">
        <v>668505</v>
      </c>
      <c r="K104" s="4">
        <v>1186516</v>
      </c>
    </row>
    <row r="105" spans="1:11" s="3" customFormat="1" x14ac:dyDescent="0.25">
      <c r="A105" s="3">
        <v>2024</v>
      </c>
      <c r="B105" s="3" t="s">
        <v>55</v>
      </c>
      <c r="C105" t="s">
        <v>28</v>
      </c>
      <c r="D105" s="4">
        <v>3689</v>
      </c>
      <c r="E105" s="4">
        <v>2282</v>
      </c>
      <c r="F105" s="4">
        <v>1351</v>
      </c>
      <c r="G105" s="4">
        <v>2338</v>
      </c>
      <c r="H105" s="4">
        <v>1542698</v>
      </c>
      <c r="I105" s="4">
        <v>370729</v>
      </c>
      <c r="J105" s="4">
        <v>649162</v>
      </c>
      <c r="K105" s="4">
        <v>893536</v>
      </c>
    </row>
    <row r="106" spans="1:11" s="3" customFormat="1" x14ac:dyDescent="0.25">
      <c r="A106" s="3">
        <v>2024</v>
      </c>
      <c r="B106" s="3" t="s">
        <v>55</v>
      </c>
      <c r="C106" t="s">
        <v>29</v>
      </c>
      <c r="D106" s="4">
        <v>632</v>
      </c>
      <c r="E106" s="4">
        <v>84</v>
      </c>
      <c r="F106" s="4">
        <v>272</v>
      </c>
      <c r="G106" s="4">
        <v>360</v>
      </c>
      <c r="H106" s="4">
        <v>423572</v>
      </c>
      <c r="I106" s="4">
        <v>25774</v>
      </c>
      <c r="J106" s="4">
        <v>199132</v>
      </c>
      <c r="K106" s="4">
        <v>224440</v>
      </c>
    </row>
    <row r="107" spans="1:11" s="3" customFormat="1" x14ac:dyDescent="0.25">
      <c r="A107" s="3">
        <v>2024</v>
      </c>
      <c r="B107" s="3" t="s">
        <v>55</v>
      </c>
      <c r="C107" t="s">
        <v>30</v>
      </c>
      <c r="D107" s="4">
        <v>1335</v>
      </c>
      <c r="E107" s="4">
        <v>1300</v>
      </c>
      <c r="F107" s="4">
        <v>346</v>
      </c>
      <c r="G107" s="4">
        <v>989</v>
      </c>
      <c r="H107" s="4">
        <v>636876</v>
      </c>
      <c r="I107" s="4">
        <v>198251</v>
      </c>
      <c r="J107" s="4">
        <v>194287</v>
      </c>
      <c r="K107" s="4">
        <v>442589</v>
      </c>
    </row>
    <row r="108" spans="1:11" s="3" customFormat="1" x14ac:dyDescent="0.25">
      <c r="A108" s="3">
        <v>2024</v>
      </c>
      <c r="B108" s="3" t="s">
        <v>55</v>
      </c>
      <c r="C108" t="s">
        <v>31</v>
      </c>
      <c r="D108" s="4">
        <v>2233</v>
      </c>
      <c r="E108" s="4">
        <v>1295</v>
      </c>
      <c r="F108" s="4">
        <v>1025</v>
      </c>
      <c r="G108" s="4">
        <v>1208</v>
      </c>
      <c r="H108" s="4">
        <v>1064605</v>
      </c>
      <c r="I108" s="4">
        <v>277621</v>
      </c>
      <c r="J108" s="4">
        <v>576108</v>
      </c>
      <c r="K108" s="4">
        <v>488497</v>
      </c>
    </row>
    <row r="109" spans="1:11" s="3" customFormat="1" x14ac:dyDescent="0.25">
      <c r="A109" s="3">
        <v>2024</v>
      </c>
      <c r="B109" s="3" t="s">
        <v>55</v>
      </c>
      <c r="C109" t="s">
        <v>32</v>
      </c>
      <c r="D109" s="4">
        <v>2247</v>
      </c>
      <c r="E109" s="4">
        <v>7966</v>
      </c>
      <c r="F109" s="4">
        <v>464</v>
      </c>
      <c r="G109" s="4">
        <v>1783</v>
      </c>
      <c r="H109" s="4">
        <v>810818</v>
      </c>
      <c r="I109" s="4">
        <v>917252</v>
      </c>
      <c r="J109" s="4">
        <v>233304</v>
      </c>
      <c r="K109" s="4">
        <v>577514</v>
      </c>
    </row>
    <row r="110" spans="1:11" s="3" customFormat="1" x14ac:dyDescent="0.25">
      <c r="A110" s="3">
        <v>2024</v>
      </c>
      <c r="B110" s="3" t="s">
        <v>55</v>
      </c>
      <c r="C110" t="s">
        <v>33</v>
      </c>
      <c r="D110" s="4">
        <v>8563</v>
      </c>
      <c r="E110" s="4">
        <v>3421</v>
      </c>
      <c r="F110" s="4">
        <v>5403</v>
      </c>
      <c r="G110" s="4">
        <v>3160</v>
      </c>
      <c r="H110" s="4">
        <v>3324339</v>
      </c>
      <c r="I110" s="4">
        <v>390989</v>
      </c>
      <c r="J110" s="4">
        <v>2641846</v>
      </c>
      <c r="K110" s="4">
        <v>682493</v>
      </c>
    </row>
    <row r="111" spans="1:11" s="3" customFormat="1" x14ac:dyDescent="0.25">
      <c r="A111" s="3">
        <v>2024</v>
      </c>
      <c r="B111" s="3" t="s">
        <v>55</v>
      </c>
      <c r="C111" t="s">
        <v>34</v>
      </c>
      <c r="D111" s="4">
        <v>686</v>
      </c>
      <c r="E111" s="4">
        <v>681</v>
      </c>
      <c r="F111" s="4">
        <v>263</v>
      </c>
      <c r="G111" s="4">
        <v>423</v>
      </c>
      <c r="H111" s="4">
        <v>405411</v>
      </c>
      <c r="I111" s="4">
        <v>197853</v>
      </c>
      <c r="J111" s="4">
        <v>209513</v>
      </c>
      <c r="K111" s="4">
        <v>195898</v>
      </c>
    </row>
    <row r="112" spans="1:11" s="3" customFormat="1" x14ac:dyDescent="0.25">
      <c r="A112" s="3">
        <v>2024</v>
      </c>
      <c r="B112" s="3" t="s">
        <v>55</v>
      </c>
      <c r="C112" t="s">
        <v>35</v>
      </c>
      <c r="D112" s="4">
        <v>1298</v>
      </c>
      <c r="E112" s="4">
        <v>948</v>
      </c>
      <c r="F112" s="4">
        <v>706</v>
      </c>
      <c r="G112" s="4">
        <v>592</v>
      </c>
      <c r="H112" s="4">
        <v>604448</v>
      </c>
      <c r="I112" s="4">
        <v>212238</v>
      </c>
      <c r="J112" s="4">
        <v>398942</v>
      </c>
      <c r="K112" s="4">
        <v>205506</v>
      </c>
    </row>
    <row r="113" spans="1:11" s="3" customFormat="1" x14ac:dyDescent="0.25">
      <c r="A113" s="3">
        <v>2024</v>
      </c>
      <c r="B113" s="3" t="s">
        <v>55</v>
      </c>
      <c r="C113" t="s">
        <v>36</v>
      </c>
      <c r="D113" s="4">
        <v>2797</v>
      </c>
      <c r="E113" s="4">
        <v>6814</v>
      </c>
      <c r="F113" s="4">
        <v>833</v>
      </c>
      <c r="G113" s="4">
        <v>1964</v>
      </c>
      <c r="H113" s="4">
        <v>1247205</v>
      </c>
      <c r="I113" s="4">
        <v>820124</v>
      </c>
      <c r="J113" s="4">
        <v>466425</v>
      </c>
      <c r="K113" s="4">
        <v>780780</v>
      </c>
    </row>
    <row r="114" spans="1:11" s="3" customFormat="1" x14ac:dyDescent="0.25">
      <c r="A114" s="3">
        <v>2024</v>
      </c>
      <c r="B114" s="3" t="s">
        <v>55</v>
      </c>
      <c r="C114" t="s">
        <v>37</v>
      </c>
      <c r="D114" s="4">
        <v>1701</v>
      </c>
      <c r="E114" s="4">
        <v>2036</v>
      </c>
      <c r="F114" s="4">
        <v>503</v>
      </c>
      <c r="G114" s="4">
        <v>1198</v>
      </c>
      <c r="H114" s="4">
        <v>584363</v>
      </c>
      <c r="I114" s="4">
        <v>260919</v>
      </c>
      <c r="J114" s="4">
        <v>243219</v>
      </c>
      <c r="K114" s="4">
        <v>341144</v>
      </c>
    </row>
    <row r="115" spans="1:11" s="3" customFormat="1" x14ac:dyDescent="0.25">
      <c r="A115" s="3">
        <v>2024</v>
      </c>
      <c r="B115" s="3" t="s">
        <v>55</v>
      </c>
      <c r="C115" t="s">
        <v>38</v>
      </c>
      <c r="D115" s="4">
        <v>3035</v>
      </c>
      <c r="E115" s="4">
        <v>2807</v>
      </c>
      <c r="F115" s="4">
        <v>1447</v>
      </c>
      <c r="G115" s="4">
        <v>1588</v>
      </c>
      <c r="H115" s="4">
        <v>1311566</v>
      </c>
      <c r="I115" s="4">
        <v>406062</v>
      </c>
      <c r="J115" s="4">
        <v>738252</v>
      </c>
      <c r="K115" s="4">
        <v>573314</v>
      </c>
    </row>
    <row r="116" spans="1:11" s="3" customFormat="1" x14ac:dyDescent="0.25">
      <c r="A116" s="3">
        <v>2024</v>
      </c>
      <c r="B116" s="3" t="s">
        <v>55</v>
      </c>
      <c r="C116" t="s">
        <v>39</v>
      </c>
      <c r="D116" s="4">
        <v>1123</v>
      </c>
      <c r="E116" s="4">
        <v>2576</v>
      </c>
      <c r="F116" s="4">
        <v>288</v>
      </c>
      <c r="G116" s="4">
        <v>835</v>
      </c>
      <c r="H116" s="4">
        <v>391797</v>
      </c>
      <c r="I116" s="4">
        <v>438061</v>
      </c>
      <c r="J116" s="4">
        <v>138965</v>
      </c>
      <c r="K116" s="4">
        <v>252832</v>
      </c>
    </row>
    <row r="117" spans="1:11" s="3" customFormat="1" x14ac:dyDescent="0.25">
      <c r="A117" s="3">
        <v>2024</v>
      </c>
      <c r="B117" s="3" t="s">
        <v>55</v>
      </c>
      <c r="C117" t="s">
        <v>40</v>
      </c>
      <c r="D117" s="4">
        <v>4603</v>
      </c>
      <c r="E117" s="4">
        <v>2787</v>
      </c>
      <c r="F117" s="4">
        <v>1510</v>
      </c>
      <c r="G117" s="4">
        <v>3093</v>
      </c>
      <c r="H117" s="4">
        <v>1780733</v>
      </c>
      <c r="I117" s="4">
        <v>444180</v>
      </c>
      <c r="J117" s="4">
        <v>877407</v>
      </c>
      <c r="K117" s="4">
        <v>903326</v>
      </c>
    </row>
    <row r="118" spans="1:11" s="3" customFormat="1" x14ac:dyDescent="0.25">
      <c r="A118" s="3">
        <v>2024</v>
      </c>
      <c r="B118" s="3" t="s">
        <v>55</v>
      </c>
      <c r="C118" t="s">
        <v>41</v>
      </c>
      <c r="D118" s="4">
        <v>4738</v>
      </c>
      <c r="E118" s="4">
        <v>2120</v>
      </c>
      <c r="F118" s="4">
        <v>1678</v>
      </c>
      <c r="G118" s="4">
        <v>3060</v>
      </c>
      <c r="H118" s="4">
        <v>2130772</v>
      </c>
      <c r="I118" s="4">
        <v>383331</v>
      </c>
      <c r="J118" s="4">
        <v>916432</v>
      </c>
      <c r="K118" s="4">
        <v>1214340</v>
      </c>
    </row>
    <row r="119" spans="1:11" s="3" customFormat="1" x14ac:dyDescent="0.25">
      <c r="A119" s="3">
        <v>2024</v>
      </c>
      <c r="B119" s="3" t="s">
        <v>55</v>
      </c>
      <c r="C119" t="s">
        <v>42</v>
      </c>
      <c r="D119" s="4">
        <v>1575</v>
      </c>
      <c r="E119" s="4">
        <v>1158</v>
      </c>
      <c r="F119" s="4">
        <v>933</v>
      </c>
      <c r="G119" s="4">
        <v>642</v>
      </c>
      <c r="H119" s="4">
        <v>533461</v>
      </c>
      <c r="I119" s="4">
        <v>131630</v>
      </c>
      <c r="J119" s="4">
        <v>393494</v>
      </c>
      <c r="K119" s="4">
        <v>139967</v>
      </c>
    </row>
    <row r="120" spans="1:11" s="3" customFormat="1" x14ac:dyDescent="0.25">
      <c r="A120" s="3">
        <v>2024</v>
      </c>
      <c r="B120" s="3" t="s">
        <v>55</v>
      </c>
      <c r="C120" t="s">
        <v>43</v>
      </c>
      <c r="D120" s="4">
        <v>572</v>
      </c>
      <c r="E120" s="4">
        <v>483</v>
      </c>
      <c r="F120" s="4">
        <v>352</v>
      </c>
      <c r="G120" s="4">
        <v>220</v>
      </c>
      <c r="H120" s="4">
        <v>271895</v>
      </c>
      <c r="I120" s="4">
        <v>89934</v>
      </c>
      <c r="J120" s="4">
        <v>199797</v>
      </c>
      <c r="K120" s="4">
        <v>72098</v>
      </c>
    </row>
    <row r="121" spans="1:11" s="3" customFormat="1" x14ac:dyDescent="0.25">
      <c r="A121" s="3">
        <v>2024</v>
      </c>
      <c r="B121" s="3" t="s">
        <v>55</v>
      </c>
      <c r="C121" t="s">
        <v>44</v>
      </c>
      <c r="D121" s="4">
        <v>211</v>
      </c>
      <c r="E121" s="4">
        <v>652</v>
      </c>
      <c r="F121" s="4">
        <v>119</v>
      </c>
      <c r="G121" s="4">
        <v>92</v>
      </c>
      <c r="H121" s="4">
        <v>102542</v>
      </c>
      <c r="I121" s="4">
        <v>76141</v>
      </c>
      <c r="J121" s="4">
        <v>67677</v>
      </c>
      <c r="K121" s="4">
        <v>34865</v>
      </c>
    </row>
    <row r="122" spans="1:11" s="3" customFormat="1" x14ac:dyDescent="0.25">
      <c r="A122" s="3">
        <v>2024</v>
      </c>
      <c r="B122" s="3" t="s">
        <v>55</v>
      </c>
      <c r="C122" t="s">
        <v>45</v>
      </c>
      <c r="D122" s="4">
        <v>5223</v>
      </c>
      <c r="E122" s="4">
        <v>2016</v>
      </c>
      <c r="F122" s="4">
        <v>1687</v>
      </c>
      <c r="G122" s="4">
        <v>3536</v>
      </c>
      <c r="H122" s="4">
        <v>1593272</v>
      </c>
      <c r="I122" s="4">
        <v>281345</v>
      </c>
      <c r="J122" s="4">
        <v>764961</v>
      </c>
      <c r="K122" s="4">
        <v>828311</v>
      </c>
    </row>
    <row r="123" spans="1:11" s="3" customFormat="1" x14ac:dyDescent="0.25">
      <c r="A123" s="3">
        <v>2024</v>
      </c>
      <c r="B123" s="3" t="s">
        <v>55</v>
      </c>
      <c r="C123" t="s">
        <v>46</v>
      </c>
      <c r="D123" s="4">
        <v>2902</v>
      </c>
      <c r="E123" s="4">
        <v>2306</v>
      </c>
      <c r="F123" s="4">
        <v>932</v>
      </c>
      <c r="G123" s="4">
        <v>1970</v>
      </c>
      <c r="H123" s="4">
        <v>1206144</v>
      </c>
      <c r="I123" s="4">
        <v>339081</v>
      </c>
      <c r="J123" s="4">
        <v>558226</v>
      </c>
      <c r="K123" s="4">
        <v>647918</v>
      </c>
    </row>
    <row r="124" spans="1:11" s="3" customFormat="1" x14ac:dyDescent="0.25">
      <c r="A124" s="3">
        <v>2024</v>
      </c>
      <c r="B124" s="3" t="s">
        <v>55</v>
      </c>
      <c r="C124" t="s">
        <v>47</v>
      </c>
      <c r="D124" s="4">
        <v>546</v>
      </c>
      <c r="E124" s="4">
        <v>1013</v>
      </c>
      <c r="F124" s="4">
        <v>71</v>
      </c>
      <c r="G124" s="4">
        <v>475</v>
      </c>
      <c r="H124" s="4">
        <v>241624</v>
      </c>
      <c r="I124" s="4">
        <v>193041</v>
      </c>
      <c r="J124" s="4">
        <v>39378</v>
      </c>
      <c r="K124" s="4">
        <v>202246</v>
      </c>
    </row>
    <row r="125" spans="1:11" s="3" customFormat="1" x14ac:dyDescent="0.25">
      <c r="A125" s="3">
        <v>2024</v>
      </c>
      <c r="B125" s="3" t="s">
        <v>55</v>
      </c>
      <c r="C125" t="s">
        <v>48</v>
      </c>
      <c r="D125" s="4">
        <v>10380</v>
      </c>
      <c r="E125" s="4">
        <v>8678</v>
      </c>
      <c r="F125" s="4">
        <v>3506</v>
      </c>
      <c r="G125" s="4">
        <v>6874</v>
      </c>
      <c r="H125" s="4">
        <v>5793454</v>
      </c>
      <c r="I125" s="4">
        <v>2129315</v>
      </c>
      <c r="J125" s="4">
        <v>2193476</v>
      </c>
      <c r="K125" s="4">
        <v>3599978</v>
      </c>
    </row>
    <row r="126" spans="1:11" s="3" customFormat="1" x14ac:dyDescent="0.25">
      <c r="A126" s="3">
        <v>2024</v>
      </c>
      <c r="B126" s="3" t="s">
        <v>55</v>
      </c>
      <c r="C126" t="s">
        <v>49</v>
      </c>
      <c r="D126" s="4">
        <v>688</v>
      </c>
      <c r="E126" s="4">
        <v>706</v>
      </c>
      <c r="F126" s="4">
        <v>481</v>
      </c>
      <c r="G126" s="4">
        <v>207</v>
      </c>
      <c r="H126" s="4">
        <v>246727</v>
      </c>
      <c r="I126" s="4">
        <v>116200</v>
      </c>
      <c r="J126" s="4">
        <v>194097</v>
      </c>
      <c r="K126" s="4">
        <v>52630</v>
      </c>
    </row>
    <row r="127" spans="1:11" s="3" customFormat="1" x14ac:dyDescent="0.25">
      <c r="A127" s="2">
        <v>2024</v>
      </c>
      <c r="B127" s="2" t="s">
        <v>55</v>
      </c>
      <c r="C127" s="2" t="s">
        <v>56</v>
      </c>
      <c r="D127" s="5">
        <f>SUM(D100:D126)</f>
        <v>67865</v>
      </c>
      <c r="E127" s="5">
        <f t="shared" ref="E127" si="36">SUM(E100:E126)</f>
        <v>69982</v>
      </c>
      <c r="F127" s="5">
        <f t="shared" ref="F127" si="37">SUM(F100:F126)</f>
        <v>26611</v>
      </c>
      <c r="G127" s="5">
        <f t="shared" ref="G127" si="38">SUM(G100:G126)</f>
        <v>41254</v>
      </c>
      <c r="H127" s="5">
        <f t="shared" ref="H127" si="39">SUM(H100:H126)</f>
        <v>29563827</v>
      </c>
      <c r="I127" s="5">
        <f t="shared" ref="I127" si="40">SUM(I100:I126)</f>
        <v>10866181</v>
      </c>
      <c r="J127" s="5">
        <f t="shared" ref="J127" si="41">SUM(J100:J126)</f>
        <v>14358657</v>
      </c>
      <c r="K127" s="5">
        <f t="shared" ref="K127" si="42">SUM(K100:K126)</f>
        <v>15205170</v>
      </c>
    </row>
    <row r="128" spans="1:11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Barao</dc:creator>
  <cp:lastModifiedBy>Fabio Barao</cp:lastModifiedBy>
  <dcterms:created xsi:type="dcterms:W3CDTF">2025-07-29T14:55:28Z</dcterms:created>
  <dcterms:modified xsi:type="dcterms:W3CDTF">2025-07-29T16:03:43Z</dcterms:modified>
</cp:coreProperties>
</file>