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.ramos\Desktop\DIN\Querys\No-Clasificadas\"/>
    </mc:Choice>
  </mc:AlternateContent>
  <xr:revisionPtr revIDLastSave="0" documentId="13_ncr:1_{3881C0E7-4D04-49CA-8CED-C3EAB4AD258B}" xr6:coauthVersionLast="47" xr6:coauthVersionMax="47" xr10:uidLastSave="{00000000-0000-0000-0000-000000000000}"/>
  <bookViews>
    <workbookView xWindow="28680" yWindow="-120" windowWidth="38640" windowHeight="21240" xr2:uid="{3FF15839-7F1D-4263-AC42-108E273D86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" i="1"/>
  <c r="K4" i="1"/>
  <c r="L4" i="1" s="1"/>
</calcChain>
</file>

<file path=xl/sharedStrings.xml><?xml version="1.0" encoding="utf-8"?>
<sst xmlns="http://schemas.openxmlformats.org/spreadsheetml/2006/main" count="72" uniqueCount="72">
  <si>
    <t>per_codigo</t>
  </si>
  <si>
    <t>per_carnet</t>
  </si>
  <si>
    <t>per_nombres_apellidos</t>
  </si>
  <si>
    <t>Matricula</t>
  </si>
  <si>
    <t>Cuota1</t>
  </si>
  <si>
    <t>Cuota2</t>
  </si>
  <si>
    <t>Cuota3</t>
  </si>
  <si>
    <t>Cuota4</t>
  </si>
  <si>
    <t>Cuota5</t>
  </si>
  <si>
    <t>Cuota6</t>
  </si>
  <si>
    <t>mciclo 'Ciclo', per_carnet 'Carnet', per_nombres_apellidos 'Estudiante', pla_alias_carrera 'Carrera', NPE, fel_fecha_mora 'Fecha Mora', concat(fel_codigo_barra-1, '° ', 'cuota') 'Cuota', tmo_valor 'Total Pagar', tmo_valor_mora 'Total Pagar Mora'</t>
  </si>
  <si>
    <t>31-4249-2022</t>
  </si>
  <si>
    <t xml:space="preserve"> GABRIELA ALEJANDRA GARCIA GRANDE</t>
  </si>
  <si>
    <t>32-1076-2021</t>
  </si>
  <si>
    <t xml:space="preserve"> KENY LISSBETH BERRIOS CALZADILLA</t>
  </si>
  <si>
    <t>03-4354-2022</t>
  </si>
  <si>
    <t xml:space="preserve"> MICHELLE BERENICE RAMIREZ GONZALEZ </t>
  </si>
  <si>
    <t>46-1873-2022</t>
  </si>
  <si>
    <t>ABEL ALBERTO  ARGUETA HERNANDEZ</t>
  </si>
  <si>
    <t>25-1449-2022</t>
  </si>
  <si>
    <t>ABEL ANTONIO ESCOBAR MENDEZ</t>
  </si>
  <si>
    <t>20-0257-2020</t>
  </si>
  <si>
    <t xml:space="preserve"> FRANCO ANTONIO ZEPEDA MOLINA</t>
  </si>
  <si>
    <t>46-1513-2022</t>
  </si>
  <si>
    <t xml:space="preserve"> JOSSELINE LIZZETTE MARTINEZ MENDOZA</t>
  </si>
  <si>
    <t>85-3554-2022</t>
  </si>
  <si>
    <t xml:space="preserve"> VILMA ESPERANZA VASQUEZ PERAZA </t>
  </si>
  <si>
    <t>20-0849-2021</t>
  </si>
  <si>
    <t>ABEL ENRIQUE MEJIA ALAS</t>
  </si>
  <si>
    <t>32-4550-2009</t>
  </si>
  <si>
    <t>ABEL ERNESTO ARGUETA MARTINEZ</t>
  </si>
  <si>
    <t>exec dbo.col_pagos_por_alumno_pivot2 2, 130</t>
  </si>
  <si>
    <t>26-4337-2018</t>
  </si>
  <si>
    <t xml:space="preserve">AARON ENRIQUE  LOPEZ ORELLANA </t>
  </si>
  <si>
    <t>13-0878-2023</t>
  </si>
  <si>
    <t xml:space="preserve">ABDIEL ALEJANDRO  SALGADO GOMEZ </t>
  </si>
  <si>
    <t>22-1577-2023</t>
  </si>
  <si>
    <t>ABDIEL ALEXANDER PEREZ FLORES</t>
  </si>
  <si>
    <t>32-2069-2023</t>
  </si>
  <si>
    <t xml:space="preserve">ABEL ALEJANDRO  DURAN GONZALEZ </t>
  </si>
  <si>
    <t>29-1636-2023</t>
  </si>
  <si>
    <t>ABEL ERNESTO  PORTILLO SANCHEZ</t>
  </si>
  <si>
    <t>10-4773-2011</t>
  </si>
  <si>
    <t xml:space="preserve">  ESTEMBER ALBEIRO  ORELLANA FLORES</t>
  </si>
  <si>
    <t xml:space="preserve"> ALLISON DANIELA RODRIGUEZ CORDERO</t>
  </si>
  <si>
    <t>60-2975-2022</t>
  </si>
  <si>
    <t xml:space="preserve"> FRANKLIN ALEXANDER  CHICHIQUE MARTINEZ </t>
  </si>
  <si>
    <t>03-2171-2021</t>
  </si>
  <si>
    <t xml:space="preserve"> HEIDIE YAMILETH PALACIOS FLORES</t>
  </si>
  <si>
    <t>68-0953-2021</t>
  </si>
  <si>
    <t xml:space="preserve"> JACQUELINE STEFFANY ARGUETA AGUILAR</t>
  </si>
  <si>
    <t>13-1227-2019</t>
  </si>
  <si>
    <t xml:space="preserve"> JOSSELYN YAMILETH  ZAMORA MARTINEZ </t>
  </si>
  <si>
    <t>02-3269-2023</t>
  </si>
  <si>
    <t xml:space="preserve"> MIRNA RAQUEL PEREZ</t>
  </si>
  <si>
    <t>85-5163-2018</t>
  </si>
  <si>
    <t xml:space="preserve"> YESSICA MARGARITA  ARGUETA DE AYALA </t>
  </si>
  <si>
    <t>22-1900-2019</t>
  </si>
  <si>
    <t>AARON ALEXANDER DIAZ HERNANDEZ</t>
  </si>
  <si>
    <t>03-2741-2022</t>
  </si>
  <si>
    <t xml:space="preserve">ABDIAS ELISEO  MONICO LIZAMA </t>
  </si>
  <si>
    <t xml:space="preserve"> JASMIN ELIZABETH ZAVALETA DE MUÑOZ</t>
  </si>
  <si>
    <t>54-0999-2021</t>
  </si>
  <si>
    <t>03-4206-2019</t>
  </si>
  <si>
    <t>31-1085-2019</t>
  </si>
  <si>
    <t xml:space="preserve"> JOHANNA PAOLA MONGE CARAVANTES</t>
  </si>
  <si>
    <t>64-4098-2021</t>
  </si>
  <si>
    <t xml:space="preserve"> MIRIAM MAYANIN  BAIRES DE CHAVEZ </t>
  </si>
  <si>
    <t>29-4468-2023</t>
  </si>
  <si>
    <t>AARON LOMBARDO PEREIRA ESCOBAR</t>
  </si>
  <si>
    <t>58-4329-2023</t>
  </si>
  <si>
    <t>ABEL EDGARDO LOZANO VELASQUEZ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</si>
</sst>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8B3-FF1F-452E-9E22-F47F78D5EE40}">
  <dimension ref="A1:L33"/>
  <sheetViews>
    <sheetView tabSelected="1" workbookViewId="0">
      <selection activeCell="L4" sqref="L4:L33"/>
    </sheetView>
  </sheetViews>
  <sheetFormatPr baseColWidth="10" defaultRowHeight="15" x14ac:dyDescent="0.25"/>
  <sheetData>
    <row r="1" spans="1:12" x14ac:dyDescent="0.25">
      <c r="B1" s="2" t="s">
        <v>31</v>
      </c>
      <c r="C1" s="2"/>
      <c r="D1" s="2"/>
      <c r="E1" s="2"/>
      <c r="F1" s="2"/>
      <c r="G1" s="2"/>
      <c r="H1" s="2"/>
      <c r="I1" s="2"/>
      <c r="J1" s="2"/>
      <c r="K1" s="1"/>
      <c r="L1" t="s">
        <v>10</v>
      </c>
    </row>
    <row r="2" spans="1:12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L2">
        <v>131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2" x14ac:dyDescent="0.25">
      <c r="A4">
        <v>147994</v>
      </c>
      <c r="B4" t="s">
        <v>42</v>
      </c>
      <c r="C4" t="s">
        <v>43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>D4+E4+F4+G4+H4+I4+J4+1</f>
        <v>8</v>
      </c>
      <c r="L4" t="str">
        <f>CONCATENATE("select ",$L$1," from col_art_archivo_tal_mora where per_codigo = ",A4," and ciclo = ",$L$2," and fel_codigo_barra &gt;= ",K4, " UNION ALL")</f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147994 and ciclo = 131 and fel_codigo_barra &gt;= 8 UNION ALL</v>
      </c>
    </row>
    <row r="5" spans="1:12" x14ac:dyDescent="0.25">
      <c r="A5">
        <v>229406</v>
      </c>
      <c r="B5" t="s">
        <v>62</v>
      </c>
      <c r="C5" t="s">
        <v>44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f t="shared" ref="K5:K33" si="0">D5+E5+F5+G5+H5+I5+J5+1</f>
        <v>7</v>
      </c>
      <c r="L5" t="str">
        <f>CONCATENATE("select ",$L$1," from col_art_archivo_tal_mora where per_codigo = ",A5," and ciclo = ",$L$2," and fel_codigo_barra &gt;= ",K5, " UNION ALL")</f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229406 and ciclo = 131 and fel_codigo_barra &gt;= 7 UNION ALL</v>
      </c>
    </row>
    <row r="6" spans="1:12" x14ac:dyDescent="0.25">
      <c r="A6">
        <v>222802</v>
      </c>
      <c r="B6" t="s">
        <v>21</v>
      </c>
      <c r="C6" t="s">
        <v>22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f t="shared" si="0"/>
        <v>6</v>
      </c>
      <c r="L6" t="str">
        <f t="shared" ref="L6:L33" si="1">CONCATENATE("select ",$L$1," from col_art_archivo_tal_mora where per_codigo = ",A6," and ciclo = ",$L$2," and fel_codigo_barra &gt;= ",K6, " UNION ALL")</f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222802 and ciclo = 131 and fel_codigo_barra &gt;= 6 UNION ALL</v>
      </c>
    </row>
    <row r="7" spans="1:12" x14ac:dyDescent="0.25">
      <c r="A7">
        <v>238143</v>
      </c>
      <c r="B7" t="s">
        <v>45</v>
      </c>
      <c r="C7" t="s">
        <v>46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f t="shared" si="0"/>
        <v>6</v>
      </c>
      <c r="L7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238143 and ciclo = 131 and fel_codigo_barra &gt;= 6 UNION ALL</v>
      </c>
    </row>
    <row r="8" spans="1:12" x14ac:dyDescent="0.25">
      <c r="A8">
        <v>240787</v>
      </c>
      <c r="B8" t="s">
        <v>11</v>
      </c>
      <c r="C8" t="s">
        <v>12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f t="shared" si="0"/>
        <v>6</v>
      </c>
      <c r="L8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240787 and ciclo = 131 and fel_codigo_barra &gt;= 6 UNION ALL</v>
      </c>
    </row>
    <row r="9" spans="1:12" x14ac:dyDescent="0.25">
      <c r="A9">
        <v>230592</v>
      </c>
      <c r="B9" t="s">
        <v>47</v>
      </c>
      <c r="C9" t="s">
        <v>48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f t="shared" si="0"/>
        <v>6</v>
      </c>
      <c r="L9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230592 and ciclo = 131 and fel_codigo_barra &gt;= 6 UNION ALL</v>
      </c>
    </row>
    <row r="10" spans="1:12" x14ac:dyDescent="0.25">
      <c r="A10">
        <v>229360</v>
      </c>
      <c r="B10" t="s">
        <v>49</v>
      </c>
      <c r="C10" t="s">
        <v>50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f t="shared" si="0"/>
        <v>6</v>
      </c>
      <c r="L10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229360 and ciclo = 131 and fel_codigo_barra &gt;= 6 UNION ALL</v>
      </c>
    </row>
    <row r="11" spans="1:12" x14ac:dyDescent="0.25">
      <c r="A11">
        <v>219293</v>
      </c>
      <c r="B11" t="s">
        <v>63</v>
      </c>
      <c r="C11" t="s">
        <v>61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f t="shared" si="0"/>
        <v>6</v>
      </c>
      <c r="L11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219293 and ciclo = 131 and fel_codigo_barra &gt;= 6 UNION ALL</v>
      </c>
    </row>
    <row r="12" spans="1:12" x14ac:dyDescent="0.25">
      <c r="A12">
        <v>215648</v>
      </c>
      <c r="B12" t="s">
        <v>64</v>
      </c>
      <c r="C12" t="s">
        <v>65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f t="shared" si="0"/>
        <v>6</v>
      </c>
      <c r="L12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215648 and ciclo = 131 and fel_codigo_barra &gt;= 6 UNION ALL</v>
      </c>
    </row>
    <row r="13" spans="1:12" x14ac:dyDescent="0.25">
      <c r="A13">
        <v>236679</v>
      </c>
      <c r="B13" t="s">
        <v>23</v>
      </c>
      <c r="C13" t="s">
        <v>24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f t="shared" si="0"/>
        <v>6</v>
      </c>
      <c r="L13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236679 and ciclo = 131 and fel_codigo_barra &gt;= 6 UNION ALL</v>
      </c>
    </row>
    <row r="14" spans="1:12" x14ac:dyDescent="0.25">
      <c r="A14">
        <v>215810</v>
      </c>
      <c r="B14" t="s">
        <v>51</v>
      </c>
      <c r="C14" t="s">
        <v>52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f t="shared" si="0"/>
        <v>6</v>
      </c>
      <c r="L14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215810 and ciclo = 131 and fel_codigo_barra &gt;= 6 UNION ALL</v>
      </c>
    </row>
    <row r="15" spans="1:12" x14ac:dyDescent="0.25">
      <c r="A15">
        <v>229484</v>
      </c>
      <c r="B15" t="s">
        <v>13</v>
      </c>
      <c r="C15" t="s">
        <v>14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f t="shared" si="0"/>
        <v>8</v>
      </c>
      <c r="L15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229484 and ciclo = 131 and fel_codigo_barra &gt;= 8 UNION ALL</v>
      </c>
    </row>
    <row r="16" spans="1:12" x14ac:dyDescent="0.25">
      <c r="A16">
        <v>240945</v>
      </c>
      <c r="B16" t="s">
        <v>15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f t="shared" si="0"/>
        <v>6</v>
      </c>
      <c r="L16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240945 and ciclo = 131 and fel_codigo_barra &gt;= 6 UNION ALL</v>
      </c>
    </row>
    <row r="17" spans="1:12" x14ac:dyDescent="0.25">
      <c r="A17">
        <v>234172</v>
      </c>
      <c r="B17" t="s">
        <v>66</v>
      </c>
      <c r="C17" t="s">
        <v>67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f t="shared" si="0"/>
        <v>6</v>
      </c>
      <c r="L17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234172 and ciclo = 131 and fel_codigo_barra &gt;= 6 UNION ALL</v>
      </c>
    </row>
    <row r="18" spans="1:12" x14ac:dyDescent="0.25">
      <c r="A18">
        <v>245946</v>
      </c>
      <c r="B18" t="s">
        <v>53</v>
      </c>
      <c r="C18" t="s">
        <v>54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f t="shared" si="0"/>
        <v>6</v>
      </c>
      <c r="L18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245946 and ciclo = 131 and fel_codigo_barra &gt;= 6 UNION ALL</v>
      </c>
    </row>
    <row r="19" spans="1:12" x14ac:dyDescent="0.25">
      <c r="A19">
        <v>238723</v>
      </c>
      <c r="B19" t="s">
        <v>25</v>
      </c>
      <c r="C19" t="s">
        <v>26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f t="shared" si="0"/>
        <v>7</v>
      </c>
      <c r="L19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238723 and ciclo = 131 and fel_codigo_barra &gt;= 7 UNION ALL</v>
      </c>
    </row>
    <row r="20" spans="1:12" x14ac:dyDescent="0.25">
      <c r="A20">
        <v>212510</v>
      </c>
      <c r="B20" t="s">
        <v>55</v>
      </c>
      <c r="C20" t="s">
        <v>56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f t="shared" si="0"/>
        <v>8</v>
      </c>
      <c r="L20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212510 and ciclo = 131 and fel_codigo_barra &gt;= 8 UNION ALL</v>
      </c>
    </row>
    <row r="21" spans="1:12" x14ac:dyDescent="0.25">
      <c r="A21">
        <v>216558</v>
      </c>
      <c r="B21" t="s">
        <v>57</v>
      </c>
      <c r="C21" t="s">
        <v>58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f t="shared" si="0"/>
        <v>8</v>
      </c>
      <c r="L21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216558 and ciclo = 131 and fel_codigo_barra &gt;= 8 UNION ALL</v>
      </c>
    </row>
    <row r="22" spans="1:12" x14ac:dyDescent="0.25">
      <c r="A22">
        <v>210287</v>
      </c>
      <c r="B22" t="s">
        <v>32</v>
      </c>
      <c r="C22" t="s">
        <v>33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f t="shared" si="0"/>
        <v>6</v>
      </c>
      <c r="L22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210287 and ciclo = 131 and fel_codigo_barra &gt;= 6 UNION ALL</v>
      </c>
    </row>
    <row r="23" spans="1:12" x14ac:dyDescent="0.25">
      <c r="A23">
        <v>247939</v>
      </c>
      <c r="B23" t="s">
        <v>68</v>
      </c>
      <c r="C23" t="s">
        <v>69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f t="shared" si="0"/>
        <v>6</v>
      </c>
      <c r="L23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247939 and ciclo = 131 and fel_codigo_barra &gt;= 6 UNION ALL</v>
      </c>
    </row>
    <row r="24" spans="1:12" x14ac:dyDescent="0.25">
      <c r="A24">
        <v>237909</v>
      </c>
      <c r="B24" t="s">
        <v>59</v>
      </c>
      <c r="C24" t="s">
        <v>60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f t="shared" si="0"/>
        <v>6</v>
      </c>
      <c r="L24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237909 and ciclo = 131 and fel_codigo_barra &gt;= 6 UNION ALL</v>
      </c>
    </row>
    <row r="25" spans="1:12" x14ac:dyDescent="0.25">
      <c r="A25">
        <v>243523</v>
      </c>
      <c r="B25" t="s">
        <v>34</v>
      </c>
      <c r="C25" t="s">
        <v>35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f t="shared" si="0"/>
        <v>6</v>
      </c>
      <c r="L25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243523 and ciclo = 131 and fel_codigo_barra &gt;= 6 UNION ALL</v>
      </c>
    </row>
    <row r="26" spans="1:12" x14ac:dyDescent="0.25">
      <c r="A26">
        <v>244225</v>
      </c>
      <c r="B26" t="s">
        <v>36</v>
      </c>
      <c r="C26" t="s">
        <v>37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f t="shared" si="0"/>
        <v>6</v>
      </c>
      <c r="L26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244225 and ciclo = 131 and fel_codigo_barra &gt;= 6 UNION ALL</v>
      </c>
    </row>
    <row r="27" spans="1:12" x14ac:dyDescent="0.25">
      <c r="A27">
        <v>237041</v>
      </c>
      <c r="B27" t="s">
        <v>17</v>
      </c>
      <c r="C27" t="s">
        <v>18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f t="shared" si="0"/>
        <v>6</v>
      </c>
      <c r="L27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237041 and ciclo = 131 and fel_codigo_barra &gt;= 6 UNION ALL</v>
      </c>
    </row>
    <row r="28" spans="1:12" x14ac:dyDescent="0.25">
      <c r="A28">
        <v>244724</v>
      </c>
      <c r="B28" t="s">
        <v>38</v>
      </c>
      <c r="C28" t="s">
        <v>39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f t="shared" si="0"/>
        <v>6</v>
      </c>
      <c r="L28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244724 and ciclo = 131 and fel_codigo_barra &gt;= 6 UNION ALL</v>
      </c>
    </row>
    <row r="29" spans="1:12" x14ac:dyDescent="0.25">
      <c r="A29">
        <v>236615</v>
      </c>
      <c r="B29" t="s">
        <v>19</v>
      </c>
      <c r="C29" t="s">
        <v>20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f t="shared" si="0"/>
        <v>6</v>
      </c>
      <c r="L29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236615 and ciclo = 131 and fel_codigo_barra &gt;= 6 UNION ALL</v>
      </c>
    </row>
    <row r="30" spans="1:12" x14ac:dyDescent="0.25">
      <c r="A30">
        <v>247773</v>
      </c>
      <c r="B30" t="s">
        <v>70</v>
      </c>
      <c r="C30" t="s">
        <v>71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f t="shared" si="0"/>
        <v>6</v>
      </c>
      <c r="L30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247773 and ciclo = 131 and fel_codigo_barra &gt;= 6 UNION ALL</v>
      </c>
    </row>
    <row r="31" spans="1:12" x14ac:dyDescent="0.25">
      <c r="A31">
        <v>229255</v>
      </c>
      <c r="B31" t="s">
        <v>27</v>
      </c>
      <c r="C31" t="s">
        <v>28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f t="shared" si="0"/>
        <v>6</v>
      </c>
      <c r="L31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229255 and ciclo = 131 and fel_codigo_barra &gt;= 6 UNION ALL</v>
      </c>
    </row>
    <row r="32" spans="1:12" x14ac:dyDescent="0.25">
      <c r="A32">
        <v>244284</v>
      </c>
      <c r="B32" t="s">
        <v>40</v>
      </c>
      <c r="C32" t="s">
        <v>41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f t="shared" si="0"/>
        <v>6</v>
      </c>
      <c r="L32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244284 and ciclo = 131 and fel_codigo_barra &gt;= 6 UNION ALL</v>
      </c>
    </row>
    <row r="33" spans="1:12" x14ac:dyDescent="0.25">
      <c r="A33">
        <v>133607</v>
      </c>
      <c r="B33" t="s">
        <v>29</v>
      </c>
      <c r="C33" t="s">
        <v>30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f t="shared" si="0"/>
        <v>6</v>
      </c>
      <c r="L33" t="str">
        <f t="shared" si="1"/>
        <v>select mciclo 'Ciclo', per_carnet 'Carnet', per_nombres_apellidos 'Estudiante', pla_alias_carrera 'Carrera', NPE, fel_fecha_mora 'Fecha Mora', concat(fel_codigo_barra-1, '° ', 'cuota') 'Cuota', tmo_valor 'Total Pagar', tmo_valor_mora 'Total Pagar Mora' from col_art_archivo_tal_mora where per_codigo = 133607 and ciclo = 131 and fel_codigo_barra &gt;= 6 UNION ALL</v>
      </c>
    </row>
  </sheetData>
  <mergeCells count="1">
    <mergeCell ref="B1:J1"/>
  </mergeCells>
  <pageMargins left="0.7" right="0.7" top="0.75" bottom="0.75" header="0.3" footer="0.3"/>
  <pageSetup paperSize="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Ernesto Ramos Reyes</dc:creator>
  <cp:lastModifiedBy>RAMOS REYES FABIO ERNESTO2</cp:lastModifiedBy>
  <dcterms:created xsi:type="dcterms:W3CDTF">2022-02-02T03:23:24Z</dcterms:created>
  <dcterms:modified xsi:type="dcterms:W3CDTF">2023-11-06T22:15:47Z</dcterms:modified>
</cp:coreProperties>
</file>