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codephp\php\bitlouc\util\"/>
    </mc:Choice>
  </mc:AlternateContent>
  <bookViews>
    <workbookView xWindow="0" yWindow="600" windowWidth="28800" windowHeight="12420" activeTab="1"/>
  </bookViews>
  <sheets>
    <sheet name="Bem" sheetId="7" r:id="rId1"/>
    <sheet name="Familia" sheetId="6" r:id="rId2"/>
    <sheet name="Fabricante" sheetId="5" r:id="rId3"/>
    <sheet name="Equipamento" sheetId="4" r:id="rId4"/>
    <sheet name="Grupo" sheetId="3" r:id="rId5"/>
    <sheet name="Loja" sheetId="2" r:id="rId6"/>
    <sheet name="Plan1" sheetId="1" r:id="rId7"/>
  </sheets>
  <externalReferences>
    <externalReference r:id="rId8"/>
  </externalReferences>
  <definedNames>
    <definedName name="Equipamento" localSheetId="0">[1]!TabEquipamento[ID]</definedName>
    <definedName name="Equipamento">[1]!TabEquipamento[ID]</definedName>
    <definedName name="Fabricante" localSheetId="0">[1]!TabFabricante[ID]</definedName>
    <definedName name="Fabricante">[1]!TabFabricante[ID]</definedName>
    <definedName name="LinhaEquipamento" localSheetId="0">[1]!TabLinhaEquipamento[ID]</definedName>
    <definedName name="LinhaEquipamento">[1]!TabLinhaEquipamento[ID]</definedName>
    <definedName name="Proprietario" localSheetId="0">[1]!TabProprietario[ID]</definedName>
    <definedName name="Proprietario">[1]!TabProprietario[ID]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</calcChain>
</file>

<file path=xl/sharedStrings.xml><?xml version="1.0" encoding="utf-8"?>
<sst xmlns="http://schemas.openxmlformats.org/spreadsheetml/2006/main" count="631" uniqueCount="135">
  <si>
    <t>Codificação do Bens</t>
  </si>
  <si>
    <t>Proprietário</t>
  </si>
  <si>
    <t>ID</t>
  </si>
  <si>
    <t>Sabará</t>
  </si>
  <si>
    <t>SB</t>
  </si>
  <si>
    <t>Sistema</t>
  </si>
  <si>
    <t>AUTOMAÇÃO</t>
  </si>
  <si>
    <t>AUT</t>
  </si>
  <si>
    <t>BOMBA BOOSTER</t>
  </si>
  <si>
    <t>BBO</t>
  </si>
  <si>
    <t>BOMBA DE DOSAGEM</t>
  </si>
  <si>
    <t>BDO</t>
  </si>
  <si>
    <t>CONTENTORES</t>
  </si>
  <si>
    <t>CTR</t>
  </si>
  <si>
    <t>DOSADOR DE PASTILHA</t>
  </si>
  <si>
    <t>DPT</t>
  </si>
  <si>
    <t>GÁS CLORO</t>
  </si>
  <si>
    <t>GCL</t>
  </si>
  <si>
    <t>DIÓXIDO CLORO</t>
  </si>
  <si>
    <t>DXC</t>
  </si>
  <si>
    <t>PAC</t>
  </si>
  <si>
    <t>SEGURANÇA</t>
  </si>
  <si>
    <t>SEG</t>
  </si>
  <si>
    <t>DOSADOR</t>
  </si>
  <si>
    <t>DSD</t>
  </si>
  <si>
    <t>Equipamento</t>
  </si>
  <si>
    <t>BOMBA</t>
  </si>
  <si>
    <t>BMB</t>
  </si>
  <si>
    <t>CONTAINER</t>
  </si>
  <si>
    <t>COT</t>
  </si>
  <si>
    <t>DOSADOR GRAVIDADE</t>
  </si>
  <si>
    <t>DSG</t>
  </si>
  <si>
    <t>DOSADOR PRESSURIZADO</t>
  </si>
  <si>
    <t>DSP</t>
  </si>
  <si>
    <t>Gabinete Clorador</t>
  </si>
  <si>
    <t>Injetor</t>
  </si>
  <si>
    <t>INJ</t>
  </si>
  <si>
    <t>MANIFOLD</t>
  </si>
  <si>
    <t>MNF</t>
  </si>
  <si>
    <t>MASCARA AUTÔNOMA</t>
  </si>
  <si>
    <t>MCA</t>
  </si>
  <si>
    <t>MASCARA TIPO QUEIXO</t>
  </si>
  <si>
    <t>MCF</t>
  </si>
  <si>
    <t>SISTEMA DE CLORAÇÃO</t>
  </si>
  <si>
    <t>SCL</t>
  </si>
  <si>
    <t>SISTEMA DE PAC</t>
  </si>
  <si>
    <t>SPC</t>
  </si>
  <si>
    <t>SISTEMA DE PASTINHA</t>
  </si>
  <si>
    <t>SPT</t>
  </si>
  <si>
    <t>SISTEMA DIÓXIDO DE CLORO</t>
  </si>
  <si>
    <t>SDX</t>
  </si>
  <si>
    <t>Valv. Reg. Vácuo</t>
  </si>
  <si>
    <t>VRV</t>
  </si>
  <si>
    <t>CONTROLADOR</t>
  </si>
  <si>
    <t>CTL</t>
  </si>
  <si>
    <t>TANQUE</t>
  </si>
  <si>
    <t>TNQ</t>
  </si>
  <si>
    <t>GERADOR DE DIÓXIDO</t>
  </si>
  <si>
    <t>GDX</t>
  </si>
  <si>
    <t>SONDA ANALÍTICA</t>
  </si>
  <si>
    <t>SOD</t>
  </si>
  <si>
    <t>CILINDRO DE AR RESPIRÁVEL</t>
  </si>
  <si>
    <t>CAR</t>
  </si>
  <si>
    <t>SISTEMA DE DOSAGEM</t>
  </si>
  <si>
    <t>SDS</t>
  </si>
  <si>
    <t>Fabricante</t>
  </si>
  <si>
    <t>EPEX</t>
  </si>
  <si>
    <t>EP</t>
  </si>
  <si>
    <t>EVOQUA</t>
  </si>
  <si>
    <t>EV</t>
  </si>
  <si>
    <t>FLUID FEEDER</t>
  </si>
  <si>
    <t>FF</t>
  </si>
  <si>
    <t>GRUNDFOS</t>
  </si>
  <si>
    <t>GD</t>
  </si>
  <si>
    <t xml:space="preserve">MSA </t>
  </si>
  <si>
    <t>MS</t>
  </si>
  <si>
    <t>OUTRO</t>
  </si>
  <si>
    <t>OU</t>
  </si>
  <si>
    <t>SABARÁ</t>
  </si>
  <si>
    <t>NETZSCH</t>
  </si>
  <si>
    <t>NZ</t>
  </si>
  <si>
    <t>ALPINA</t>
  </si>
  <si>
    <t>AL</t>
  </si>
  <si>
    <t>VALLAIR</t>
  </si>
  <si>
    <t>VL</t>
  </si>
  <si>
    <t>PROMINENT</t>
  </si>
  <si>
    <t>PM</t>
  </si>
  <si>
    <t>JACUZZI</t>
  </si>
  <si>
    <t>JZ</t>
  </si>
  <si>
    <t>PRESSY</t>
  </si>
  <si>
    <t>PR</t>
  </si>
  <si>
    <t>DIGMED</t>
  </si>
  <si>
    <t>DI</t>
  </si>
  <si>
    <t>EquipamentoDescrição</t>
  </si>
  <si>
    <t>ooo</t>
  </si>
  <si>
    <t>Bamba Multiestagio</t>
  </si>
  <si>
    <t>BOMBA DE DOSAGEM NETZSCH</t>
  </si>
  <si>
    <t>Clorador Evoqua</t>
  </si>
  <si>
    <t>Clorador Fluid Feeder</t>
  </si>
  <si>
    <t>CONTAINER ALPINA</t>
  </si>
  <si>
    <t>DOSADOR GRAVIDADE EPX</t>
  </si>
  <si>
    <t>SBDPT-DSPEP</t>
  </si>
  <si>
    <t>SBDPT-DSPSB</t>
  </si>
  <si>
    <t>Injetor Evoqua</t>
  </si>
  <si>
    <t>Injetor Fluid Feeder</t>
  </si>
  <si>
    <t>Manifold</t>
  </si>
  <si>
    <t>Mascara Autônoma</t>
  </si>
  <si>
    <t>Mascara Facial</t>
  </si>
  <si>
    <t>Sistema de Cloração</t>
  </si>
  <si>
    <t>Válvula Evoqua</t>
  </si>
  <si>
    <t>Válvula Fluid Feeder</t>
  </si>
  <si>
    <t>BOMBA JACUZZI 1LQ-T</t>
  </si>
  <si>
    <t>CONTROLADOR PRESYS</t>
  </si>
  <si>
    <t>PY</t>
  </si>
  <si>
    <t>ELETRODO COMB. DIGIMED</t>
  </si>
  <si>
    <t>GERADOR DIÓXIDO DE CLORO</t>
  </si>
  <si>
    <t>`id`</t>
  </si>
  <si>
    <t>,</t>
  </si>
  <si>
    <t>`name`</t>
  </si>
  <si>
    <t xml:space="preserve"> `tag`</t>
  </si>
  <si>
    <t>)</t>
  </si>
  <si>
    <t>VALUES</t>
  </si>
  <si>
    <t xml:space="preserve">INSERT INTO `tb_bens_grupo` </t>
  </si>
  <si>
    <t>(</t>
  </si>
  <si>
    <t>;</t>
  </si>
  <si>
    <t xml:space="preserve"> 'SEGURAÇA'</t>
  </si>
  <si>
    <t xml:space="preserve"> 'GÁS CLORO'</t>
  </si>
  <si>
    <t xml:space="preserve"> 'DIÓXIDO CLORO'</t>
  </si>
  <si>
    <t xml:space="preserve"> 'PAC'</t>
  </si>
  <si>
    <t xml:space="preserve"> 'DOSADOR'</t>
  </si>
  <si>
    <t xml:space="preserve"> 'SEG'</t>
  </si>
  <si>
    <t>Loja</t>
  </si>
  <si>
    <t xml:space="preserve"> 'GCL'</t>
  </si>
  <si>
    <t xml:space="preserve"> 'DXC'</t>
  </si>
  <si>
    <t xml:space="preserve"> 'DSD'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</si>
</sst>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ourier New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textRotation="90"/>
    </xf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2" fillId="0" borderId="2" xfId="0" applyFont="1" applyFill="1" applyBorder="1"/>
    <xf numFmtId="0" fontId="2" fillId="0" borderId="2" xfId="0" applyFont="1" applyBorder="1"/>
    <xf numFmtId="0" fontId="3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bottom" textRotation="9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bottom" textRotation="9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io.bonina\Google%20Drive\Projeto%20-%20Manuten&#231;&#227;o%20de%20Ativo\Historico\Status%20Projeto%20-%20MNT%20-%202016%20rev2016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tatus"/>
      <sheetName val="Bens"/>
      <sheetName val="BensPrincipal"/>
      <sheetName val="Arvore"/>
      <sheetName val="ListaBens"/>
      <sheetName val="Estrutura"/>
      <sheetName val="ClienteLocalidade"/>
      <sheetName val="Localidades"/>
      <sheetName val="Tag"/>
      <sheetName val="Cliente"/>
      <sheetName val="Plano Manutenção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1" name="Tabela161112" displayName="Tabela161112" ref="A1:G27" totalsRowShown="0" headerRowDxfId="17" dataDxfId="16" tableBorderDxfId="15">
  <autoFilter ref="A1:G27"/>
  <sortState ref="A2:F18">
    <sortCondition ref="A44:A61"/>
  </sortState>
  <tableColumns count="7">
    <tableColumn id="1" name="EquipamentoDescrição" dataDxfId="14"/>
    <tableColumn id="2" name="ooo" dataDxfId="13">
      <calculatedColumnFormula>C2&amp;E2&amp;"-"&amp;F2&amp;G2</calculatedColumnFormula>
    </tableColumn>
    <tableColumn id="3" name="Proprietário" dataDxfId="12"/>
    <tableColumn id="7" name="Loja" dataDxfId="8"/>
    <tableColumn id="4" name="Sistema" dataDxfId="11"/>
    <tableColumn id="5" name="Equipamento" dataDxfId="10"/>
    <tableColumn id="6" name="Fabricante" dataDxfId="9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4" name="TabFabricante" displayName="TabFabricante" ref="A45:B59" totalsRowShown="0" headerRowDxfId="57" dataDxfId="56">
  <autoFilter ref="A45:B59"/>
  <sortState ref="A46:B53">
    <sortCondition ref="A28:A36"/>
  </sortState>
  <tableColumns count="2">
    <tableColumn id="1" name="Fabricante" dataDxfId="55"/>
    <tableColumn id="2" name="ID" dataDxfId="54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5" name="Tabela16" displayName="Tabela16" ref="A61:F87" totalsRowShown="0" headerRowDxfId="53" dataDxfId="52" tableBorderDxfId="51">
  <autoFilter ref="A61:F87"/>
  <sortState ref="A62:F78">
    <sortCondition ref="A44:A61"/>
  </sortState>
  <tableColumns count="6">
    <tableColumn id="1" name="EquipamentoDescrição" dataDxfId="50"/>
    <tableColumn id="2" name="ooo" dataDxfId="49">
      <calculatedColumnFormula>C62&amp;D62&amp;"-"&amp;E62&amp;F62</calculatedColumnFormula>
    </tableColumn>
    <tableColumn id="3" name="Proprietário" dataDxfId="48"/>
    <tableColumn id="4" name="Sistema" dataDxfId="47"/>
    <tableColumn id="5" name="Equipamento" dataDxfId="46"/>
    <tableColumn id="6" name="Fabricante" dataDxfId="4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0" name="Tabela1611" displayName="Tabela1611" ref="A1:F27" totalsRowShown="0" headerRowDxfId="26" dataDxfId="25" tableBorderDxfId="24">
  <autoFilter ref="A1:F27"/>
  <sortState ref="A2:F18">
    <sortCondition ref="A44:A61"/>
  </sortState>
  <tableColumns count="6">
    <tableColumn id="1" name="EquipamentoDescrição" dataDxfId="23"/>
    <tableColumn id="2" name="ooo" dataDxfId="22">
      <calculatedColumnFormula>C2&amp;D2&amp;"-"&amp;E2&amp;F2</calculatedColumnFormula>
    </tableColumn>
    <tableColumn id="3" name="Proprietário" dataDxfId="21"/>
    <tableColumn id="4" name="Sistema" dataDxfId="20"/>
    <tableColumn id="5" name="Equipamento" dataDxfId="19"/>
    <tableColumn id="6" name="Fabricante" dataDxfId="1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9" name="TabFabricante10" displayName="TabFabricante10" ref="A1:B15" totalsRowShown="0" headerRowDxfId="30" dataDxfId="29">
  <autoFilter ref="A1:B15"/>
  <sortState ref="A2:B9">
    <sortCondition ref="A28:A36"/>
  </sortState>
  <tableColumns count="2">
    <tableColumn id="1" name="Fabricante" dataDxfId="28"/>
    <tableColumn id="2" name="ID" dataDxfId="2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8" name="TabEquipamento9" displayName="TabEquipamento9" ref="A1:B21" totalsRowShown="0" headerRowDxfId="35" dataDxfId="34">
  <autoFilter ref="A1:B21"/>
  <sortState ref="A2:B13">
    <sortCondition ref="A17:A29"/>
  </sortState>
  <tableColumns count="2">
    <tableColumn id="1" name="Equipamento" dataDxfId="33"/>
    <tableColumn id="2" name="ID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inhaEquipamento8" displayName="TabLinhaEquipamento8" ref="N1:O11" totalsRowShown="0" headerRowDxfId="40" dataDxfId="39">
  <autoFilter ref="N1:O11"/>
  <sortState ref="N2:O10">
    <sortCondition ref="O6:O15"/>
  </sortState>
  <tableColumns count="2">
    <tableColumn id="1" name="Sistema" dataDxfId="38"/>
    <tableColumn id="2" name="ID" dataDxfId="3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Proprietario7" displayName="TabProprietario7" ref="A1:B3" totalsRowShown="0" headerRowDxfId="44" dataDxfId="43">
  <autoFilter ref="A1:B3"/>
  <sortState ref="A2:B3">
    <sortCondition ref="A2:A4"/>
  </sortState>
  <tableColumns count="2">
    <tableColumn id="1" name="Proprietário" dataDxfId="42"/>
    <tableColumn id="2" name="ID" dataDxfId="4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" name="TabProprietario" displayName="TabProprietario" ref="A2:B4" totalsRowShown="0" headerRowDxfId="69" dataDxfId="68">
  <autoFilter ref="A2:B4"/>
  <sortState ref="A3:B4">
    <sortCondition ref="A2:A4"/>
  </sortState>
  <tableColumns count="2">
    <tableColumn id="1" name="Proprietário" dataDxfId="67"/>
    <tableColumn id="2" name="ID" dataDxfId="6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2" name="TabLinhaEquipamento" displayName="TabLinhaEquipamento" ref="A6:B16" totalsRowShown="0" headerRowDxfId="65" dataDxfId="64">
  <autoFilter ref="A6:B16"/>
  <sortState ref="A7:B15">
    <sortCondition ref="B6:B15"/>
  </sortState>
  <tableColumns count="2">
    <tableColumn id="1" name="Sistema" dataDxfId="63"/>
    <tableColumn id="2" name="ID" dataDxfId="6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3" name="TabEquipamento" displayName="TabEquipamento" ref="A20:B40" totalsRowShown="0" headerRowDxfId="61" dataDxfId="60">
  <autoFilter ref="A20:B40"/>
  <sortState ref="A21:B32">
    <sortCondition ref="A17:A29"/>
  </sortState>
  <tableColumns count="2">
    <tableColumn id="1" name="Equipamento" dataDxfId="59"/>
    <tableColumn id="2" name="ID" dataDxfId="5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" sqref="D2"/>
    </sheetView>
  </sheetViews>
  <sheetFormatPr defaultRowHeight="15" x14ac:dyDescent="0.25"/>
  <cols>
    <col min="1" max="1" width="34.28515625" bestFit="1" customWidth="1"/>
    <col min="2" max="2" width="15.5703125" bestFit="1" customWidth="1"/>
    <col min="3" max="3" width="6.42578125" bestFit="1" customWidth="1"/>
    <col min="4" max="4" width="6.42578125" customWidth="1"/>
    <col min="5" max="7" width="6.42578125" bestFit="1" customWidth="1"/>
  </cols>
  <sheetData>
    <row r="1" spans="1:7" ht="88.5" x14ac:dyDescent="0.25">
      <c r="A1" s="1" t="s">
        <v>93</v>
      </c>
      <c r="B1" s="1" t="s">
        <v>94</v>
      </c>
      <c r="C1" s="4" t="s">
        <v>1</v>
      </c>
      <c r="D1" s="4" t="s">
        <v>131</v>
      </c>
      <c r="E1" s="4" t="s">
        <v>5</v>
      </c>
      <c r="F1" s="4" t="s">
        <v>25</v>
      </c>
      <c r="G1" s="4" t="s">
        <v>65</v>
      </c>
    </row>
    <row r="2" spans="1:7" x14ac:dyDescent="0.25">
      <c r="A2" s="5" t="s">
        <v>95</v>
      </c>
      <c r="B2" s="6" t="str">
        <f t="shared" ref="B2:B25" si="0">C2&amp;E2&amp;"-"&amp;F2&amp;G2</f>
        <v>SBBBO-BMBGD</v>
      </c>
      <c r="C2" s="6" t="s">
        <v>4</v>
      </c>
      <c r="D2" s="6"/>
      <c r="E2" s="6" t="s">
        <v>9</v>
      </c>
      <c r="F2" s="6" t="s">
        <v>27</v>
      </c>
      <c r="G2" s="6" t="s">
        <v>73</v>
      </c>
    </row>
    <row r="3" spans="1:7" x14ac:dyDescent="0.25">
      <c r="A3" s="6" t="s">
        <v>96</v>
      </c>
      <c r="B3" s="6" t="str">
        <f t="shared" si="0"/>
        <v>SBBDO-BMBNZ</v>
      </c>
      <c r="C3" s="6" t="s">
        <v>4</v>
      </c>
      <c r="D3" s="6"/>
      <c r="E3" s="6" t="s">
        <v>11</v>
      </c>
      <c r="F3" s="6" t="s">
        <v>27</v>
      </c>
      <c r="G3" s="6" t="s">
        <v>80</v>
      </c>
    </row>
    <row r="4" spans="1:7" x14ac:dyDescent="0.25">
      <c r="A4" s="5" t="s">
        <v>97</v>
      </c>
      <c r="B4" s="6" t="str">
        <f t="shared" si="0"/>
        <v>SBGCL-GCLEV</v>
      </c>
      <c r="C4" s="6" t="s">
        <v>4</v>
      </c>
      <c r="D4" s="6"/>
      <c r="E4" s="6" t="s">
        <v>17</v>
      </c>
      <c r="F4" s="6" t="s">
        <v>17</v>
      </c>
      <c r="G4" s="6" t="s">
        <v>69</v>
      </c>
    </row>
    <row r="5" spans="1:7" x14ac:dyDescent="0.25">
      <c r="A5" s="5" t="s">
        <v>98</v>
      </c>
      <c r="B5" s="6" t="str">
        <f t="shared" si="0"/>
        <v>SBGCL-GCLFF</v>
      </c>
      <c r="C5" s="6" t="s">
        <v>4</v>
      </c>
      <c r="D5" s="6"/>
      <c r="E5" s="6" t="s">
        <v>17</v>
      </c>
      <c r="F5" s="6" t="s">
        <v>17</v>
      </c>
      <c r="G5" s="6" t="s">
        <v>71</v>
      </c>
    </row>
    <row r="6" spans="1:7" x14ac:dyDescent="0.25">
      <c r="A6" s="6" t="s">
        <v>99</v>
      </c>
      <c r="B6" s="6" t="str">
        <f t="shared" si="0"/>
        <v>SBCTR-COT</v>
      </c>
      <c r="C6" s="6" t="s">
        <v>4</v>
      </c>
      <c r="D6" s="6"/>
      <c r="E6" s="6" t="s">
        <v>13</v>
      </c>
      <c r="F6" s="6" t="s">
        <v>29</v>
      </c>
      <c r="G6" s="6"/>
    </row>
    <row r="7" spans="1:7" x14ac:dyDescent="0.25">
      <c r="A7" s="5" t="s">
        <v>100</v>
      </c>
      <c r="B7" s="6" t="str">
        <f t="shared" si="0"/>
        <v>SBDPT-DSPEP</v>
      </c>
      <c r="C7" s="6" t="s">
        <v>4</v>
      </c>
      <c r="D7" s="6"/>
      <c r="E7" s="6" t="s">
        <v>15</v>
      </c>
      <c r="F7" s="6" t="s">
        <v>33</v>
      </c>
      <c r="G7" s="6" t="s">
        <v>67</v>
      </c>
    </row>
    <row r="8" spans="1:7" x14ac:dyDescent="0.25">
      <c r="A8" s="5" t="s">
        <v>32</v>
      </c>
      <c r="B8" s="6" t="str">
        <f t="shared" si="0"/>
        <v>SBDPT-DSPSB</v>
      </c>
      <c r="C8" s="6" t="s">
        <v>4</v>
      </c>
      <c r="D8" s="6"/>
      <c r="E8" s="6" t="s">
        <v>15</v>
      </c>
      <c r="F8" s="6" t="s">
        <v>33</v>
      </c>
      <c r="G8" s="6" t="s">
        <v>4</v>
      </c>
    </row>
    <row r="9" spans="1:7" x14ac:dyDescent="0.25">
      <c r="A9" s="5" t="s">
        <v>103</v>
      </c>
      <c r="B9" s="6" t="str">
        <f t="shared" si="0"/>
        <v>SBGCL-INJEV</v>
      </c>
      <c r="C9" s="6" t="s">
        <v>4</v>
      </c>
      <c r="D9" s="6"/>
      <c r="E9" s="6" t="s">
        <v>17</v>
      </c>
      <c r="F9" s="6" t="s">
        <v>36</v>
      </c>
      <c r="G9" s="6" t="s">
        <v>69</v>
      </c>
    </row>
    <row r="10" spans="1:7" x14ac:dyDescent="0.25">
      <c r="A10" s="5" t="s">
        <v>104</v>
      </c>
      <c r="B10" s="6" t="str">
        <f t="shared" si="0"/>
        <v>SBGCL-INJFF</v>
      </c>
      <c r="C10" s="6" t="s">
        <v>4</v>
      </c>
      <c r="D10" s="6"/>
      <c r="E10" s="6" t="s">
        <v>17</v>
      </c>
      <c r="F10" s="6" t="s">
        <v>36</v>
      </c>
      <c r="G10" s="6" t="s">
        <v>71</v>
      </c>
    </row>
    <row r="11" spans="1:7" x14ac:dyDescent="0.25">
      <c r="A11" s="5" t="s">
        <v>105</v>
      </c>
      <c r="B11" s="6" t="str">
        <f t="shared" si="0"/>
        <v>SBGCL-MNFOU</v>
      </c>
      <c r="C11" s="6" t="s">
        <v>4</v>
      </c>
      <c r="D11" s="6"/>
      <c r="E11" s="6" t="s">
        <v>17</v>
      </c>
      <c r="F11" s="6" t="s">
        <v>38</v>
      </c>
      <c r="G11" s="6" t="s">
        <v>77</v>
      </c>
    </row>
    <row r="12" spans="1:7" x14ac:dyDescent="0.25">
      <c r="A12" s="5" t="s">
        <v>106</v>
      </c>
      <c r="B12" s="6" t="str">
        <f t="shared" si="0"/>
        <v>SBSEG-MCA</v>
      </c>
      <c r="C12" s="6" t="s">
        <v>4</v>
      </c>
      <c r="D12" s="6"/>
      <c r="E12" s="6" t="s">
        <v>22</v>
      </c>
      <c r="F12" s="6" t="s">
        <v>40</v>
      </c>
      <c r="G12" s="6"/>
    </row>
    <row r="13" spans="1:7" x14ac:dyDescent="0.25">
      <c r="A13" s="5" t="s">
        <v>107</v>
      </c>
      <c r="B13" s="6" t="str">
        <f t="shared" si="0"/>
        <v>SBGCL-MCFFF</v>
      </c>
      <c r="C13" s="6" t="s">
        <v>4</v>
      </c>
      <c r="D13" s="6"/>
      <c r="E13" s="6" t="s">
        <v>17</v>
      </c>
      <c r="F13" s="6" t="s">
        <v>42</v>
      </c>
      <c r="G13" s="6" t="s">
        <v>71</v>
      </c>
    </row>
    <row r="14" spans="1:7" x14ac:dyDescent="0.25">
      <c r="A14" s="7" t="s">
        <v>108</v>
      </c>
      <c r="B14" s="6" t="str">
        <f t="shared" si="0"/>
        <v>SBGCL-SCLSB</v>
      </c>
      <c r="C14" s="6" t="s">
        <v>4</v>
      </c>
      <c r="D14" s="6"/>
      <c r="E14" s="6" t="s">
        <v>17</v>
      </c>
      <c r="F14" s="6" t="s">
        <v>44</v>
      </c>
      <c r="G14" s="6" t="s">
        <v>4</v>
      </c>
    </row>
    <row r="15" spans="1:7" x14ac:dyDescent="0.25">
      <c r="A15" s="7" t="s">
        <v>45</v>
      </c>
      <c r="B15" s="6" t="str">
        <f t="shared" si="0"/>
        <v>SBPAC-SPCSB</v>
      </c>
      <c r="C15" s="6" t="s">
        <v>4</v>
      </c>
      <c r="D15" s="6"/>
      <c r="E15" s="6" t="s">
        <v>20</v>
      </c>
      <c r="F15" s="6" t="s">
        <v>46</v>
      </c>
      <c r="G15" s="6" t="s">
        <v>4</v>
      </c>
    </row>
    <row r="16" spans="1:7" x14ac:dyDescent="0.25">
      <c r="A16" s="5" t="s">
        <v>47</v>
      </c>
      <c r="B16" s="6" t="str">
        <f t="shared" si="0"/>
        <v>SBDPT-SPTSB</v>
      </c>
      <c r="C16" s="6" t="s">
        <v>4</v>
      </c>
      <c r="D16" s="6"/>
      <c r="E16" s="6" t="s">
        <v>15</v>
      </c>
      <c r="F16" s="6" t="s">
        <v>48</v>
      </c>
      <c r="G16" s="6" t="s">
        <v>4</v>
      </c>
    </row>
    <row r="17" spans="1:7" x14ac:dyDescent="0.25">
      <c r="A17" s="5" t="s">
        <v>109</v>
      </c>
      <c r="B17" s="6" t="str">
        <f t="shared" si="0"/>
        <v>SBGCL-VRVEV</v>
      </c>
      <c r="C17" s="6" t="s">
        <v>4</v>
      </c>
      <c r="D17" s="6"/>
      <c r="E17" s="6" t="s">
        <v>17</v>
      </c>
      <c r="F17" s="6" t="s">
        <v>52</v>
      </c>
      <c r="G17" s="6" t="s">
        <v>69</v>
      </c>
    </row>
    <row r="18" spans="1:7" x14ac:dyDescent="0.25">
      <c r="A18" s="8" t="s">
        <v>110</v>
      </c>
      <c r="B18" s="9" t="str">
        <f t="shared" si="0"/>
        <v>SBGCL-VRVFF</v>
      </c>
      <c r="C18" s="9" t="s">
        <v>4</v>
      </c>
      <c r="D18" s="9"/>
      <c r="E18" s="9" t="s">
        <v>17</v>
      </c>
      <c r="F18" s="9" t="s">
        <v>52</v>
      </c>
      <c r="G18" s="9" t="s">
        <v>71</v>
      </c>
    </row>
    <row r="19" spans="1:7" x14ac:dyDescent="0.25">
      <c r="A19" s="8" t="s">
        <v>111</v>
      </c>
      <c r="B19" s="9" t="str">
        <f t="shared" si="0"/>
        <v>SBBDO-BMBJZ</v>
      </c>
      <c r="C19" s="9" t="s">
        <v>4</v>
      </c>
      <c r="D19" s="9"/>
      <c r="E19" s="9" t="s">
        <v>11</v>
      </c>
      <c r="F19" s="9" t="s">
        <v>27</v>
      </c>
      <c r="G19" s="9" t="s">
        <v>88</v>
      </c>
    </row>
    <row r="20" spans="1:7" x14ac:dyDescent="0.25">
      <c r="A20" s="8" t="s">
        <v>112</v>
      </c>
      <c r="B20" s="9" t="str">
        <f t="shared" si="0"/>
        <v>SBAUT-CTLPY</v>
      </c>
      <c r="C20" s="9" t="s">
        <v>4</v>
      </c>
      <c r="D20" s="9"/>
      <c r="E20" s="9" t="s">
        <v>7</v>
      </c>
      <c r="F20" s="9" t="s">
        <v>54</v>
      </c>
      <c r="G20" s="9" t="s">
        <v>113</v>
      </c>
    </row>
    <row r="21" spans="1:7" x14ac:dyDescent="0.25">
      <c r="A21" s="8" t="s">
        <v>114</v>
      </c>
      <c r="B21" s="9" t="str">
        <f t="shared" si="0"/>
        <v>SBAUT-SODDI</v>
      </c>
      <c r="C21" s="9" t="s">
        <v>4</v>
      </c>
      <c r="D21" s="9"/>
      <c r="E21" s="9" t="s">
        <v>7</v>
      </c>
      <c r="F21" s="9" t="s">
        <v>60</v>
      </c>
      <c r="G21" s="9" t="s">
        <v>92</v>
      </c>
    </row>
    <row r="22" spans="1:7" x14ac:dyDescent="0.25">
      <c r="A22" s="8" t="s">
        <v>55</v>
      </c>
      <c r="B22" s="9" t="str">
        <f t="shared" si="0"/>
        <v>SBCTR-TNQ</v>
      </c>
      <c r="C22" s="9" t="s">
        <v>4</v>
      </c>
      <c r="D22" s="9"/>
      <c r="E22" s="9" t="s">
        <v>13</v>
      </c>
      <c r="F22" s="9" t="s">
        <v>56</v>
      </c>
      <c r="G22" s="9"/>
    </row>
    <row r="23" spans="1:7" x14ac:dyDescent="0.25">
      <c r="A23" s="5" t="s">
        <v>49</v>
      </c>
      <c r="B23" s="6" t="str">
        <f t="shared" si="0"/>
        <v>SBDXC-SDX</v>
      </c>
      <c r="C23" s="6" t="s">
        <v>4</v>
      </c>
      <c r="D23" s="6"/>
      <c r="E23" s="6" t="s">
        <v>19</v>
      </c>
      <c r="F23" s="6" t="s">
        <v>50</v>
      </c>
      <c r="G23" s="6"/>
    </row>
    <row r="24" spans="1:7" x14ac:dyDescent="0.25">
      <c r="A24" s="8" t="s">
        <v>115</v>
      </c>
      <c r="B24" s="9" t="str">
        <f t="shared" si="0"/>
        <v>SBDXC-GDX</v>
      </c>
      <c r="C24" s="9" t="s">
        <v>4</v>
      </c>
      <c r="D24" s="9"/>
      <c r="E24" s="9" t="s">
        <v>19</v>
      </c>
      <c r="F24" s="9" t="s">
        <v>58</v>
      </c>
      <c r="G24" s="9"/>
    </row>
    <row r="25" spans="1:7" x14ac:dyDescent="0.25">
      <c r="A25" s="10" t="s">
        <v>61</v>
      </c>
      <c r="B25" s="9" t="str">
        <f t="shared" si="0"/>
        <v>SBGCL-CAR</v>
      </c>
      <c r="C25" s="11" t="s">
        <v>4</v>
      </c>
      <c r="D25" s="11"/>
      <c r="E25" s="11" t="s">
        <v>17</v>
      </c>
      <c r="F25" s="11" t="s">
        <v>62</v>
      </c>
      <c r="G25" s="11"/>
    </row>
    <row r="26" spans="1:7" x14ac:dyDescent="0.25">
      <c r="A26" s="10" t="s">
        <v>63</v>
      </c>
      <c r="B26" s="11" t="str">
        <f>C26&amp;E26&amp;"-"&amp;F26&amp;G26</f>
        <v>SBDSD-SDSOU</v>
      </c>
      <c r="C26" s="11" t="s">
        <v>4</v>
      </c>
      <c r="D26" s="11"/>
      <c r="E26" s="11" t="s">
        <v>24</v>
      </c>
      <c r="F26" s="11" t="s">
        <v>64</v>
      </c>
      <c r="G26" s="11" t="s">
        <v>77</v>
      </c>
    </row>
    <row r="27" spans="1:7" x14ac:dyDescent="0.25">
      <c r="A27" s="10" t="s">
        <v>26</v>
      </c>
      <c r="B27" s="11" t="str">
        <f>C27&amp;E27&amp;"-"&amp;F27&amp;G27</f>
        <v>SBBDO-BMB</v>
      </c>
      <c r="C27" s="11" t="s">
        <v>4</v>
      </c>
      <c r="D27" s="11"/>
      <c r="E27" s="11" t="s">
        <v>11</v>
      </c>
      <c r="F27" s="11" t="s">
        <v>27</v>
      </c>
      <c r="G27" s="11"/>
    </row>
  </sheetData>
  <dataValidations count="4">
    <dataValidation type="list" allowBlank="1" showInputMessage="1" showErrorMessage="1" sqref="G2:G27">
      <formula1>Fabricante</formula1>
    </dataValidation>
    <dataValidation type="list" allowBlank="1" showInputMessage="1" showErrorMessage="1" sqref="F2:F27">
      <formula1>Equipamento</formula1>
    </dataValidation>
    <dataValidation type="list" allowBlank="1" showInputMessage="1" showErrorMessage="1" sqref="E2:E27">
      <formula1>LinhaEquipamento</formula1>
    </dataValidation>
    <dataValidation type="list" allowBlank="1" showInputMessage="1" showErrorMessage="1" sqref="C2:D27">
      <formula1>Proprietario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28" sqref="A28"/>
    </sheetView>
  </sheetViews>
  <sheetFormatPr defaultRowHeight="15" x14ac:dyDescent="0.25"/>
  <cols>
    <col min="1" max="1" width="34.28515625" bestFit="1" customWidth="1"/>
    <col min="2" max="2" width="15.5703125" bestFit="1" customWidth="1"/>
    <col min="3" max="6" width="6.42578125" bestFit="1" customWidth="1"/>
  </cols>
  <sheetData>
    <row r="1" spans="1:6" ht="88.5" x14ac:dyDescent="0.25">
      <c r="A1" s="1" t="s">
        <v>93</v>
      </c>
      <c r="B1" s="1" t="s">
        <v>94</v>
      </c>
      <c r="C1" s="4" t="s">
        <v>1</v>
      </c>
      <c r="D1" s="4" t="s">
        <v>5</v>
      </c>
      <c r="E1" s="4" t="s">
        <v>25</v>
      </c>
      <c r="F1" s="4" t="s">
        <v>65</v>
      </c>
    </row>
    <row r="2" spans="1:6" x14ac:dyDescent="0.25">
      <c r="A2" s="5" t="s">
        <v>95</v>
      </c>
      <c r="B2" s="6" t="str">
        <f t="shared" ref="B2:B25" si="0">C2&amp;D2&amp;"-"&amp;E2&amp;F2</f>
        <v>SBBBO-BMBGD</v>
      </c>
      <c r="C2" s="6" t="s">
        <v>4</v>
      </c>
      <c r="D2" s="6" t="s">
        <v>9</v>
      </c>
      <c r="E2" s="6" t="s">
        <v>27</v>
      </c>
      <c r="F2" s="6" t="s">
        <v>73</v>
      </c>
    </row>
    <row r="3" spans="1:6" x14ac:dyDescent="0.25">
      <c r="A3" s="6" t="s">
        <v>96</v>
      </c>
      <c r="B3" s="6" t="str">
        <f t="shared" si="0"/>
        <v>SBBDO-BMBNZ</v>
      </c>
      <c r="C3" s="6" t="s">
        <v>4</v>
      </c>
      <c r="D3" s="6" t="s">
        <v>11</v>
      </c>
      <c r="E3" s="6" t="s">
        <v>27</v>
      </c>
      <c r="F3" s="6" t="s">
        <v>80</v>
      </c>
    </row>
    <row r="4" spans="1:6" x14ac:dyDescent="0.25">
      <c r="A4" s="5" t="s">
        <v>97</v>
      </c>
      <c r="B4" s="6" t="str">
        <f t="shared" si="0"/>
        <v>SBGCL-GCLEV</v>
      </c>
      <c r="C4" s="6" t="s">
        <v>4</v>
      </c>
      <c r="D4" s="6" t="s">
        <v>17</v>
      </c>
      <c r="E4" s="6" t="s">
        <v>17</v>
      </c>
      <c r="F4" s="6" t="s">
        <v>69</v>
      </c>
    </row>
    <row r="5" spans="1:6" x14ac:dyDescent="0.25">
      <c r="A5" s="5" t="s">
        <v>98</v>
      </c>
      <c r="B5" s="6" t="str">
        <f t="shared" si="0"/>
        <v>SBGCL-GCLFF</v>
      </c>
      <c r="C5" s="6" t="s">
        <v>4</v>
      </c>
      <c r="D5" s="6" t="s">
        <v>17</v>
      </c>
      <c r="E5" s="6" t="s">
        <v>17</v>
      </c>
      <c r="F5" s="6" t="s">
        <v>71</v>
      </c>
    </row>
    <row r="6" spans="1:6" x14ac:dyDescent="0.25">
      <c r="A6" s="6" t="s">
        <v>99</v>
      </c>
      <c r="B6" s="6" t="str">
        <f t="shared" si="0"/>
        <v>SBCTR-COT</v>
      </c>
      <c r="C6" s="6" t="s">
        <v>4</v>
      </c>
      <c r="D6" s="6" t="s">
        <v>13</v>
      </c>
      <c r="E6" s="6" t="s">
        <v>29</v>
      </c>
      <c r="F6" s="6"/>
    </row>
    <row r="7" spans="1:6" x14ac:dyDescent="0.25">
      <c r="A7" s="5" t="s">
        <v>100</v>
      </c>
      <c r="B7" s="6" t="str">
        <f t="shared" si="0"/>
        <v>SBDPT-DSPEP</v>
      </c>
      <c r="C7" s="6" t="s">
        <v>4</v>
      </c>
      <c r="D7" s="6" t="s">
        <v>15</v>
      </c>
      <c r="E7" s="6" t="s">
        <v>33</v>
      </c>
      <c r="F7" s="6" t="s">
        <v>67</v>
      </c>
    </row>
    <row r="8" spans="1:6" x14ac:dyDescent="0.25">
      <c r="A8" s="5" t="s">
        <v>32</v>
      </c>
      <c r="B8" s="6" t="str">
        <f t="shared" si="0"/>
        <v>SBDPT-DSPSB</v>
      </c>
      <c r="C8" s="6" t="s">
        <v>4</v>
      </c>
      <c r="D8" s="6" t="s">
        <v>15</v>
      </c>
      <c r="E8" s="6" t="s">
        <v>33</v>
      </c>
      <c r="F8" s="6" t="s">
        <v>4</v>
      </c>
    </row>
    <row r="9" spans="1:6" x14ac:dyDescent="0.25">
      <c r="A9" s="5" t="s">
        <v>103</v>
      </c>
      <c r="B9" s="6" t="str">
        <f t="shared" si="0"/>
        <v>SBGCL-INJEV</v>
      </c>
      <c r="C9" s="6" t="s">
        <v>4</v>
      </c>
      <c r="D9" s="6" t="s">
        <v>17</v>
      </c>
      <c r="E9" s="6" t="s">
        <v>36</v>
      </c>
      <c r="F9" s="6" t="s">
        <v>69</v>
      </c>
    </row>
    <row r="10" spans="1:6" x14ac:dyDescent="0.25">
      <c r="A10" s="5" t="s">
        <v>104</v>
      </c>
      <c r="B10" s="6" t="str">
        <f t="shared" si="0"/>
        <v>SBGCL-INJFF</v>
      </c>
      <c r="C10" s="6" t="s">
        <v>4</v>
      </c>
      <c r="D10" s="6" t="s">
        <v>17</v>
      </c>
      <c r="E10" s="6" t="s">
        <v>36</v>
      </c>
      <c r="F10" s="6" t="s">
        <v>71</v>
      </c>
    </row>
    <row r="11" spans="1:6" x14ac:dyDescent="0.25">
      <c r="A11" s="5" t="s">
        <v>105</v>
      </c>
      <c r="B11" s="6" t="str">
        <f t="shared" si="0"/>
        <v>SBGCL-MNFOU</v>
      </c>
      <c r="C11" s="6" t="s">
        <v>4</v>
      </c>
      <c r="D11" s="6" t="s">
        <v>17</v>
      </c>
      <c r="E11" s="6" t="s">
        <v>38</v>
      </c>
      <c r="F11" s="6" t="s">
        <v>77</v>
      </c>
    </row>
    <row r="12" spans="1:6" x14ac:dyDescent="0.25">
      <c r="A12" s="5" t="s">
        <v>106</v>
      </c>
      <c r="B12" s="6" t="str">
        <f t="shared" si="0"/>
        <v>SBSEG-MCA</v>
      </c>
      <c r="C12" s="6" t="s">
        <v>4</v>
      </c>
      <c r="D12" s="6" t="s">
        <v>22</v>
      </c>
      <c r="E12" s="6" t="s">
        <v>40</v>
      </c>
      <c r="F12" s="6"/>
    </row>
    <row r="13" spans="1:6" x14ac:dyDescent="0.25">
      <c r="A13" s="5" t="s">
        <v>107</v>
      </c>
      <c r="B13" s="6" t="str">
        <f t="shared" si="0"/>
        <v>SBGCL-MCFFF</v>
      </c>
      <c r="C13" s="6" t="s">
        <v>4</v>
      </c>
      <c r="D13" s="6" t="s">
        <v>17</v>
      </c>
      <c r="E13" s="6" t="s">
        <v>42</v>
      </c>
      <c r="F13" s="6" t="s">
        <v>71</v>
      </c>
    </row>
    <row r="14" spans="1:6" x14ac:dyDescent="0.25">
      <c r="A14" s="7" t="s">
        <v>108</v>
      </c>
      <c r="B14" s="6" t="str">
        <f t="shared" si="0"/>
        <v>SBGCL-SCLSB</v>
      </c>
      <c r="C14" s="6" t="s">
        <v>4</v>
      </c>
      <c r="D14" s="6" t="s">
        <v>17</v>
      </c>
      <c r="E14" s="6" t="s">
        <v>44</v>
      </c>
      <c r="F14" s="6" t="s">
        <v>4</v>
      </c>
    </row>
    <row r="15" spans="1:6" x14ac:dyDescent="0.25">
      <c r="A15" s="7" t="s">
        <v>45</v>
      </c>
      <c r="B15" s="6" t="str">
        <f t="shared" si="0"/>
        <v>SBPAC-SPCSB</v>
      </c>
      <c r="C15" s="6" t="s">
        <v>4</v>
      </c>
      <c r="D15" s="6" t="s">
        <v>20</v>
      </c>
      <c r="E15" s="6" t="s">
        <v>46</v>
      </c>
      <c r="F15" s="6" t="s">
        <v>4</v>
      </c>
    </row>
    <row r="16" spans="1:6" x14ac:dyDescent="0.25">
      <c r="A16" s="5" t="s">
        <v>47</v>
      </c>
      <c r="B16" s="6" t="str">
        <f t="shared" si="0"/>
        <v>SBDPT-SPTSB</v>
      </c>
      <c r="C16" s="6" t="s">
        <v>4</v>
      </c>
      <c r="D16" s="6" t="s">
        <v>15</v>
      </c>
      <c r="E16" s="6" t="s">
        <v>48</v>
      </c>
      <c r="F16" s="6" t="s">
        <v>4</v>
      </c>
    </row>
    <row r="17" spans="1:6" x14ac:dyDescent="0.25">
      <c r="A17" s="5" t="s">
        <v>109</v>
      </c>
      <c r="B17" s="6" t="str">
        <f t="shared" si="0"/>
        <v>SBGCL-VRVEV</v>
      </c>
      <c r="C17" s="6" t="s">
        <v>4</v>
      </c>
      <c r="D17" s="6" t="s">
        <v>17</v>
      </c>
      <c r="E17" s="6" t="s">
        <v>52</v>
      </c>
      <c r="F17" s="6" t="s">
        <v>69</v>
      </c>
    </row>
    <row r="18" spans="1:6" x14ac:dyDescent="0.25">
      <c r="A18" s="8" t="s">
        <v>110</v>
      </c>
      <c r="B18" s="9" t="str">
        <f t="shared" si="0"/>
        <v>SBGCL-VRVFF</v>
      </c>
      <c r="C18" s="9" t="s">
        <v>4</v>
      </c>
      <c r="D18" s="9" t="s">
        <v>17</v>
      </c>
      <c r="E18" s="9" t="s">
        <v>52</v>
      </c>
      <c r="F18" s="9" t="s">
        <v>71</v>
      </c>
    </row>
    <row r="19" spans="1:6" x14ac:dyDescent="0.25">
      <c r="A19" s="8" t="s">
        <v>111</v>
      </c>
      <c r="B19" s="9" t="str">
        <f t="shared" si="0"/>
        <v>SBBDO-BMBJZ</v>
      </c>
      <c r="C19" s="9" t="s">
        <v>4</v>
      </c>
      <c r="D19" s="9" t="s">
        <v>11</v>
      </c>
      <c r="E19" s="9" t="s">
        <v>27</v>
      </c>
      <c r="F19" s="9" t="s">
        <v>88</v>
      </c>
    </row>
    <row r="20" spans="1:6" x14ac:dyDescent="0.25">
      <c r="A20" s="8" t="s">
        <v>112</v>
      </c>
      <c r="B20" s="9" t="str">
        <f t="shared" si="0"/>
        <v>SBAUT-CTLPY</v>
      </c>
      <c r="C20" s="9" t="s">
        <v>4</v>
      </c>
      <c r="D20" s="9" t="s">
        <v>7</v>
      </c>
      <c r="E20" s="9" t="s">
        <v>54</v>
      </c>
      <c r="F20" s="9" t="s">
        <v>113</v>
      </c>
    </row>
    <row r="21" spans="1:6" x14ac:dyDescent="0.25">
      <c r="A21" s="8" t="s">
        <v>114</v>
      </c>
      <c r="B21" s="9" t="str">
        <f t="shared" si="0"/>
        <v>SBAUT-SODDI</v>
      </c>
      <c r="C21" s="9" t="s">
        <v>4</v>
      </c>
      <c r="D21" s="9" t="s">
        <v>7</v>
      </c>
      <c r="E21" s="9" t="s">
        <v>60</v>
      </c>
      <c r="F21" s="9" t="s">
        <v>92</v>
      </c>
    </row>
    <row r="22" spans="1:6" x14ac:dyDescent="0.25">
      <c r="A22" s="8" t="s">
        <v>55</v>
      </c>
      <c r="B22" s="9" t="str">
        <f t="shared" si="0"/>
        <v>SBCTR-TNQ</v>
      </c>
      <c r="C22" s="9" t="s">
        <v>4</v>
      </c>
      <c r="D22" s="9" t="s">
        <v>13</v>
      </c>
      <c r="E22" s="9" t="s">
        <v>56</v>
      </c>
      <c r="F22" s="9"/>
    </row>
    <row r="23" spans="1:6" x14ac:dyDescent="0.25">
      <c r="A23" s="5" t="s">
        <v>49</v>
      </c>
      <c r="B23" s="6" t="str">
        <f t="shared" si="0"/>
        <v>SBDXC-SDX</v>
      </c>
      <c r="C23" s="6" t="s">
        <v>4</v>
      </c>
      <c r="D23" s="6" t="s">
        <v>19</v>
      </c>
      <c r="E23" s="6" t="s">
        <v>50</v>
      </c>
      <c r="F23" s="6"/>
    </row>
    <row r="24" spans="1:6" x14ac:dyDescent="0.25">
      <c r="A24" s="8" t="s">
        <v>115</v>
      </c>
      <c r="B24" s="9" t="str">
        <f t="shared" si="0"/>
        <v>SBDXC-GDX</v>
      </c>
      <c r="C24" s="9" t="s">
        <v>4</v>
      </c>
      <c r="D24" s="9" t="s">
        <v>19</v>
      </c>
      <c r="E24" s="9" t="s">
        <v>58</v>
      </c>
      <c r="F24" s="9"/>
    </row>
    <row r="25" spans="1:6" x14ac:dyDescent="0.25">
      <c r="A25" s="10" t="s">
        <v>61</v>
      </c>
      <c r="B25" s="9" t="str">
        <f t="shared" si="0"/>
        <v>SBGCL-CAR</v>
      </c>
      <c r="C25" s="11" t="s">
        <v>4</v>
      </c>
      <c r="D25" s="11" t="s">
        <v>17</v>
      </c>
      <c r="E25" s="11" t="s">
        <v>62</v>
      </c>
      <c r="F25" s="11"/>
    </row>
    <row r="26" spans="1:6" x14ac:dyDescent="0.25">
      <c r="A26" s="10" t="s">
        <v>63</v>
      </c>
      <c r="B26" s="11" t="str">
        <f>C26&amp;D26&amp;"-"&amp;E26&amp;F26</f>
        <v>SBDSD-SDSOU</v>
      </c>
      <c r="C26" s="11" t="s">
        <v>4</v>
      </c>
      <c r="D26" s="11" t="s">
        <v>24</v>
      </c>
      <c r="E26" s="11" t="s">
        <v>64</v>
      </c>
      <c r="F26" s="11" t="s">
        <v>77</v>
      </c>
    </row>
    <row r="27" spans="1:6" x14ac:dyDescent="0.25">
      <c r="A27" s="10" t="s">
        <v>26</v>
      </c>
      <c r="B27" s="11" t="str">
        <f>C27&amp;D27&amp;"-"&amp;E27&amp;F27</f>
        <v>SBBDO-BMB</v>
      </c>
      <c r="C27" s="11" t="s">
        <v>4</v>
      </c>
      <c r="D27" s="11" t="s">
        <v>11</v>
      </c>
      <c r="E27" s="11" t="s">
        <v>27</v>
      </c>
      <c r="F27" s="11"/>
    </row>
  </sheetData>
  <dataValidations count="4">
    <dataValidation type="list" allowBlank="1" showInputMessage="1" showErrorMessage="1" sqref="C2:C27">
      <formula1>Proprietario</formula1>
    </dataValidation>
    <dataValidation type="list" allowBlank="1" showInputMessage="1" showErrorMessage="1" sqref="D2:D27">
      <formula1>LinhaEquipamento</formula1>
    </dataValidation>
    <dataValidation type="list" allowBlank="1" showInputMessage="1" showErrorMessage="1" sqref="E2:E27">
      <formula1>Equipamento</formula1>
    </dataValidation>
    <dataValidation type="list" allowBlank="1" showInputMessage="1" showErrorMessage="1" sqref="F2:F27">
      <formula1>Fabricante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9" sqref="B29"/>
    </sheetView>
  </sheetViews>
  <sheetFormatPr defaultRowHeight="15" x14ac:dyDescent="0.25"/>
  <cols>
    <col min="1" max="1" width="16.85546875" bestFit="1" customWidth="1"/>
  </cols>
  <sheetData>
    <row r="1" spans="1:2" x14ac:dyDescent="0.25">
      <c r="A1" s="1" t="s">
        <v>65</v>
      </c>
      <c r="B1" s="1" t="s">
        <v>2</v>
      </c>
    </row>
    <row r="2" spans="1:2" x14ac:dyDescent="0.25">
      <c r="A2" s="1" t="s">
        <v>66</v>
      </c>
      <c r="B2" s="1" t="s">
        <v>67</v>
      </c>
    </row>
    <row r="3" spans="1:2" x14ac:dyDescent="0.25">
      <c r="A3" s="1" t="s">
        <v>68</v>
      </c>
      <c r="B3" s="1" t="s">
        <v>69</v>
      </c>
    </row>
    <row r="4" spans="1:2" x14ac:dyDescent="0.25">
      <c r="A4" s="3" t="s">
        <v>70</v>
      </c>
      <c r="B4" s="1" t="s">
        <v>71</v>
      </c>
    </row>
    <row r="5" spans="1:2" x14ac:dyDescent="0.25">
      <c r="A5" s="1" t="s">
        <v>72</v>
      </c>
      <c r="B5" s="1" t="s">
        <v>73</v>
      </c>
    </row>
    <row r="6" spans="1:2" x14ac:dyDescent="0.25">
      <c r="A6" s="1" t="s">
        <v>74</v>
      </c>
      <c r="B6" s="1" t="s">
        <v>75</v>
      </c>
    </row>
    <row r="7" spans="1:2" x14ac:dyDescent="0.25">
      <c r="A7" s="1" t="s">
        <v>76</v>
      </c>
      <c r="B7" s="1" t="s">
        <v>77</v>
      </c>
    </row>
    <row r="8" spans="1:2" x14ac:dyDescent="0.25">
      <c r="A8" s="1" t="s">
        <v>78</v>
      </c>
      <c r="B8" s="1" t="s">
        <v>4</v>
      </c>
    </row>
    <row r="9" spans="1:2" x14ac:dyDescent="0.25">
      <c r="A9" s="1" t="s">
        <v>79</v>
      </c>
      <c r="B9" s="1" t="s">
        <v>80</v>
      </c>
    </row>
    <row r="10" spans="1:2" x14ac:dyDescent="0.25">
      <c r="A10" s="1" t="s">
        <v>81</v>
      </c>
      <c r="B10" s="1" t="s">
        <v>82</v>
      </c>
    </row>
    <row r="11" spans="1:2" x14ac:dyDescent="0.25">
      <c r="A11" s="1" t="s">
        <v>83</v>
      </c>
      <c r="B11" s="1" t="s">
        <v>84</v>
      </c>
    </row>
    <row r="12" spans="1:2" x14ac:dyDescent="0.25">
      <c r="A12" s="1" t="s">
        <v>85</v>
      </c>
      <c r="B12" s="1" t="s">
        <v>86</v>
      </c>
    </row>
    <row r="13" spans="1:2" x14ac:dyDescent="0.25">
      <c r="A13" s="1" t="s">
        <v>87</v>
      </c>
      <c r="B13" s="1" t="s">
        <v>88</v>
      </c>
    </row>
    <row r="14" spans="1:2" x14ac:dyDescent="0.25">
      <c r="A14" s="1" t="s">
        <v>89</v>
      </c>
      <c r="B14" s="1" t="s">
        <v>90</v>
      </c>
    </row>
    <row r="15" spans="1:2" x14ac:dyDescent="0.25">
      <c r="A15" s="1" t="s">
        <v>91</v>
      </c>
      <c r="B15" s="1" t="s">
        <v>92</v>
      </c>
    </row>
  </sheetData>
  <conditionalFormatting sqref="B2:B15">
    <cfRule type="duplicateValues" dxfId="7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33" sqref="C33"/>
    </sheetView>
  </sheetViews>
  <sheetFormatPr defaultRowHeight="15" x14ac:dyDescent="0.25"/>
  <cols>
    <col min="1" max="1" width="34.28515625" bestFit="1" customWidth="1"/>
  </cols>
  <sheetData>
    <row r="1" spans="1:2" x14ac:dyDescent="0.25">
      <c r="A1" s="1" t="s">
        <v>25</v>
      </c>
      <c r="B1" s="1" t="s">
        <v>2</v>
      </c>
    </row>
    <row r="2" spans="1:2" x14ac:dyDescent="0.25">
      <c r="A2" s="1" t="s">
        <v>26</v>
      </c>
      <c r="B2" s="1" t="s">
        <v>27</v>
      </c>
    </row>
    <row r="3" spans="1:2" x14ac:dyDescent="0.25">
      <c r="A3" s="1" t="s">
        <v>28</v>
      </c>
      <c r="B3" s="1" t="s">
        <v>29</v>
      </c>
    </row>
    <row r="4" spans="1:2" x14ac:dyDescent="0.25">
      <c r="A4" s="1" t="s">
        <v>30</v>
      </c>
      <c r="B4" s="1" t="s">
        <v>31</v>
      </c>
    </row>
    <row r="5" spans="1:2" x14ac:dyDescent="0.25">
      <c r="A5" s="1" t="s">
        <v>32</v>
      </c>
      <c r="B5" s="1" t="s">
        <v>33</v>
      </c>
    </row>
    <row r="6" spans="1:2" x14ac:dyDescent="0.25">
      <c r="A6" s="1" t="s">
        <v>34</v>
      </c>
      <c r="B6" s="1" t="s">
        <v>17</v>
      </c>
    </row>
    <row r="7" spans="1:2" x14ac:dyDescent="0.25">
      <c r="A7" s="1" t="s">
        <v>35</v>
      </c>
      <c r="B7" s="1" t="s">
        <v>36</v>
      </c>
    </row>
    <row r="8" spans="1:2" x14ac:dyDescent="0.25">
      <c r="A8" s="1" t="s">
        <v>37</v>
      </c>
      <c r="B8" s="1" t="s">
        <v>38</v>
      </c>
    </row>
    <row r="9" spans="1:2" x14ac:dyDescent="0.25">
      <c r="A9" s="1" t="s">
        <v>39</v>
      </c>
      <c r="B9" s="1" t="s">
        <v>40</v>
      </c>
    </row>
    <row r="10" spans="1:2" x14ac:dyDescent="0.25">
      <c r="A10" s="1" t="s">
        <v>41</v>
      </c>
      <c r="B10" s="1" t="s">
        <v>42</v>
      </c>
    </row>
    <row r="11" spans="1:2" x14ac:dyDescent="0.25">
      <c r="A11" s="1" t="s">
        <v>43</v>
      </c>
      <c r="B11" s="1" t="s">
        <v>44</v>
      </c>
    </row>
    <row r="12" spans="1:2" x14ac:dyDescent="0.25">
      <c r="A12" s="1" t="s">
        <v>45</v>
      </c>
      <c r="B12" s="1" t="s">
        <v>46</v>
      </c>
    </row>
    <row r="13" spans="1:2" x14ac:dyDescent="0.25">
      <c r="A13" s="1" t="s">
        <v>47</v>
      </c>
      <c r="B13" s="1" t="s">
        <v>48</v>
      </c>
    </row>
    <row r="14" spans="1:2" x14ac:dyDescent="0.25">
      <c r="A14" s="1" t="s">
        <v>49</v>
      </c>
      <c r="B14" s="1" t="s">
        <v>50</v>
      </c>
    </row>
    <row r="15" spans="1:2" x14ac:dyDescent="0.25">
      <c r="A15" s="1" t="s">
        <v>51</v>
      </c>
      <c r="B15" s="1" t="s">
        <v>52</v>
      </c>
    </row>
    <row r="16" spans="1:2" x14ac:dyDescent="0.25">
      <c r="A16" s="1" t="s">
        <v>53</v>
      </c>
      <c r="B16" s="1" t="s">
        <v>54</v>
      </c>
    </row>
    <row r="17" spans="1:2" x14ac:dyDescent="0.25">
      <c r="A17" s="1" t="s">
        <v>55</v>
      </c>
      <c r="B17" s="1" t="s">
        <v>56</v>
      </c>
    </row>
    <row r="18" spans="1:2" x14ac:dyDescent="0.25">
      <c r="A18" s="1" t="s">
        <v>57</v>
      </c>
      <c r="B18" s="1" t="s">
        <v>58</v>
      </c>
    </row>
    <row r="19" spans="1:2" x14ac:dyDescent="0.25">
      <c r="A19" s="1" t="s">
        <v>59</v>
      </c>
      <c r="B19" s="1" t="s">
        <v>60</v>
      </c>
    </row>
    <row r="20" spans="1:2" x14ac:dyDescent="0.25">
      <c r="A20" s="2" t="s">
        <v>61</v>
      </c>
      <c r="B20" s="2" t="s">
        <v>62</v>
      </c>
    </row>
    <row r="21" spans="1:2" x14ac:dyDescent="0.25">
      <c r="A21" s="2" t="s">
        <v>63</v>
      </c>
      <c r="B21" s="2" t="s">
        <v>64</v>
      </c>
    </row>
  </sheetData>
  <conditionalFormatting sqref="B2:B21">
    <cfRule type="duplicateValues" dxfId="6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2" sqref="E22"/>
    </sheetView>
  </sheetViews>
  <sheetFormatPr defaultRowHeight="15" x14ac:dyDescent="0.25"/>
  <cols>
    <col min="1" max="1" width="27.85546875" bestFit="1" customWidth="1"/>
    <col min="2" max="2" width="1.7109375" bestFit="1" customWidth="1"/>
    <col min="3" max="3" width="3.85546875" bestFit="1" customWidth="1"/>
    <col min="4" max="4" width="1.5703125" bestFit="1" customWidth="1"/>
    <col min="5" max="5" width="21.85546875" bestFit="1" customWidth="1"/>
    <col min="6" max="6" width="1.5703125" bestFit="1" customWidth="1"/>
    <col min="7" max="7" width="6.140625" bestFit="1" customWidth="1"/>
    <col min="8" max="8" width="1.7109375" bestFit="1" customWidth="1"/>
    <col min="9" max="9" width="7.7109375" bestFit="1" customWidth="1"/>
    <col min="14" max="14" width="26.28515625" bestFit="1" customWidth="1"/>
  </cols>
  <sheetData>
    <row r="1" spans="1:15" x14ac:dyDescent="0.25">
      <c r="N1" s="1" t="s">
        <v>5</v>
      </c>
      <c r="O1" s="1" t="s">
        <v>2</v>
      </c>
    </row>
    <row r="2" spans="1:15" x14ac:dyDescent="0.25">
      <c r="N2" s="1" t="s">
        <v>6</v>
      </c>
      <c r="O2" s="1" t="s">
        <v>7</v>
      </c>
    </row>
    <row r="3" spans="1:15" x14ac:dyDescent="0.25">
      <c r="N3" s="1" t="s">
        <v>8</v>
      </c>
      <c r="O3" s="1" t="s">
        <v>9</v>
      </c>
    </row>
    <row r="4" spans="1:15" x14ac:dyDescent="0.25">
      <c r="N4" s="1" t="s">
        <v>10</v>
      </c>
      <c r="O4" s="1" t="s">
        <v>11</v>
      </c>
    </row>
    <row r="5" spans="1:15" x14ac:dyDescent="0.25">
      <c r="N5" s="1" t="s">
        <v>12</v>
      </c>
      <c r="O5" s="1" t="s">
        <v>13</v>
      </c>
    </row>
    <row r="6" spans="1:15" x14ac:dyDescent="0.25">
      <c r="N6" s="1" t="s">
        <v>14</v>
      </c>
      <c r="O6" s="1" t="s">
        <v>15</v>
      </c>
    </row>
    <row r="7" spans="1:15" x14ac:dyDescent="0.25">
      <c r="N7" s="1" t="s">
        <v>16</v>
      </c>
      <c r="O7" s="1" t="s">
        <v>17</v>
      </c>
    </row>
    <row r="8" spans="1:15" x14ac:dyDescent="0.25">
      <c r="N8" s="1" t="s">
        <v>18</v>
      </c>
      <c r="O8" s="1" t="s">
        <v>19</v>
      </c>
    </row>
    <row r="9" spans="1:15" x14ac:dyDescent="0.25">
      <c r="N9" s="1" t="s">
        <v>20</v>
      </c>
      <c r="O9" s="1" t="s">
        <v>20</v>
      </c>
    </row>
    <row r="10" spans="1:15" x14ac:dyDescent="0.25">
      <c r="N10" s="1" t="s">
        <v>21</v>
      </c>
      <c r="O10" s="1" t="s">
        <v>22</v>
      </c>
    </row>
    <row r="11" spans="1:15" x14ac:dyDescent="0.25">
      <c r="N11" s="2" t="s">
        <v>23</v>
      </c>
      <c r="O11" s="2" t="s">
        <v>24</v>
      </c>
    </row>
    <row r="15" spans="1:15" x14ac:dyDescent="0.25">
      <c r="A15" t="s">
        <v>122</v>
      </c>
      <c r="B15" t="s">
        <v>123</v>
      </c>
      <c r="C15" t="s">
        <v>116</v>
      </c>
      <c r="D15" t="s">
        <v>117</v>
      </c>
      <c r="E15" t="s">
        <v>118</v>
      </c>
      <c r="F15" t="s">
        <v>117</v>
      </c>
      <c r="G15" t="s">
        <v>119</v>
      </c>
      <c r="H15" t="s">
        <v>120</v>
      </c>
      <c r="I15" t="s">
        <v>121</v>
      </c>
    </row>
    <row r="16" spans="1:15" x14ac:dyDescent="0.25">
      <c r="A16" s="12"/>
      <c r="B16" t="s">
        <v>123</v>
      </c>
      <c r="C16">
        <v>1</v>
      </c>
      <c r="D16" t="s">
        <v>117</v>
      </c>
      <c r="E16" s="13" t="s">
        <v>125</v>
      </c>
      <c r="F16" t="s">
        <v>117</v>
      </c>
      <c r="G16" s="13" t="s">
        <v>130</v>
      </c>
      <c r="H16" t="s">
        <v>120</v>
      </c>
      <c r="I16" t="s">
        <v>117</v>
      </c>
    </row>
    <row r="17" spans="2:9" x14ac:dyDescent="0.25">
      <c r="B17" t="s">
        <v>123</v>
      </c>
      <c r="C17">
        <v>7</v>
      </c>
      <c r="D17" t="s">
        <v>117</v>
      </c>
      <c r="E17" t="s">
        <v>126</v>
      </c>
      <c r="F17" t="s">
        <v>117</v>
      </c>
      <c r="G17" t="s">
        <v>132</v>
      </c>
      <c r="H17" t="s">
        <v>120</v>
      </c>
      <c r="I17" t="s">
        <v>117</v>
      </c>
    </row>
    <row r="18" spans="2:9" x14ac:dyDescent="0.25">
      <c r="B18" t="s">
        <v>123</v>
      </c>
      <c r="C18">
        <v>8</v>
      </c>
      <c r="D18" t="s">
        <v>117</v>
      </c>
      <c r="E18" t="s">
        <v>127</v>
      </c>
      <c r="F18" t="s">
        <v>117</v>
      </c>
      <c r="G18" t="s">
        <v>133</v>
      </c>
      <c r="H18" t="s">
        <v>120</v>
      </c>
      <c r="I18" t="s">
        <v>117</v>
      </c>
    </row>
    <row r="19" spans="2:9" x14ac:dyDescent="0.25">
      <c r="B19" t="s">
        <v>123</v>
      </c>
      <c r="C19">
        <v>9</v>
      </c>
      <c r="D19" t="s">
        <v>117</v>
      </c>
      <c r="E19" t="s">
        <v>128</v>
      </c>
      <c r="F19" t="s">
        <v>117</v>
      </c>
      <c r="G19" t="s">
        <v>128</v>
      </c>
      <c r="H19" t="s">
        <v>120</v>
      </c>
      <c r="I19" t="s">
        <v>117</v>
      </c>
    </row>
    <row r="20" spans="2:9" x14ac:dyDescent="0.25">
      <c r="B20" t="s">
        <v>123</v>
      </c>
      <c r="C20">
        <v>11</v>
      </c>
      <c r="D20" t="s">
        <v>117</v>
      </c>
      <c r="E20" t="s">
        <v>129</v>
      </c>
      <c r="F20" t="s">
        <v>117</v>
      </c>
      <c r="G20" t="s">
        <v>134</v>
      </c>
      <c r="H20" t="s">
        <v>120</v>
      </c>
      <c r="I20" t="s">
        <v>124</v>
      </c>
    </row>
  </sheetData>
  <conditionalFormatting sqref="O2:O11">
    <cfRule type="duplicateValues" dxfId="5" priority="1"/>
  </conditionalFormatting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29" sqref="H29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s="1" t="s">
        <v>3</v>
      </c>
      <c r="B2" s="1" t="s">
        <v>4</v>
      </c>
    </row>
    <row r="3" spans="1:2" x14ac:dyDescent="0.25">
      <c r="A3" s="1"/>
      <c r="B3" s="1"/>
    </row>
  </sheetData>
  <conditionalFormatting sqref="B2:B3">
    <cfRule type="duplicateValues" dxfId="4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55" workbookViewId="0">
      <selection activeCell="A61" sqref="A61:F87"/>
    </sheetView>
  </sheetViews>
  <sheetFormatPr defaultRowHeight="15" x14ac:dyDescent="0.25"/>
  <cols>
    <col min="1" max="1" width="38.28515625" style="1" bestFit="1" customWidth="1"/>
    <col min="2" max="2" width="15.5703125" style="1" bestFit="1" customWidth="1"/>
    <col min="3" max="3" width="6.42578125" style="1" bestFit="1" customWidth="1"/>
    <col min="4" max="4" width="14" style="1" customWidth="1"/>
    <col min="5" max="6" width="6.42578125" style="1" bestFit="1" customWidth="1"/>
    <col min="7" max="7" width="2.7109375" style="1" bestFit="1" customWidth="1"/>
    <col min="8" max="8" width="5.5703125" style="1" bestFit="1" customWidth="1"/>
    <col min="9" max="9" width="4.140625" style="1" bestFit="1" customWidth="1"/>
    <col min="10" max="10" width="15.5703125" style="1" bestFit="1" customWidth="1"/>
    <col min="11" max="16384" width="9.140625" style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1" t="s">
        <v>3</v>
      </c>
      <c r="B3" s="1" t="s">
        <v>4</v>
      </c>
    </row>
    <row r="6" spans="1:2" x14ac:dyDescent="0.25">
      <c r="A6" s="1" t="s">
        <v>5</v>
      </c>
      <c r="B6" s="1" t="s">
        <v>2</v>
      </c>
    </row>
    <row r="7" spans="1:2" x14ac:dyDescent="0.25">
      <c r="A7" s="1" t="s">
        <v>6</v>
      </c>
      <c r="B7" s="1" t="s">
        <v>7</v>
      </c>
    </row>
    <row r="8" spans="1:2" x14ac:dyDescent="0.25">
      <c r="A8" s="1" t="s">
        <v>8</v>
      </c>
      <c r="B8" s="1" t="s">
        <v>9</v>
      </c>
    </row>
    <row r="9" spans="1:2" x14ac:dyDescent="0.25">
      <c r="A9" s="1" t="s">
        <v>10</v>
      </c>
      <c r="B9" s="1" t="s">
        <v>11</v>
      </c>
    </row>
    <row r="10" spans="1:2" x14ac:dyDescent="0.25">
      <c r="A10" s="1" t="s">
        <v>12</v>
      </c>
      <c r="B10" s="1" t="s">
        <v>13</v>
      </c>
    </row>
    <row r="11" spans="1:2" x14ac:dyDescent="0.25">
      <c r="A11" s="1" t="s">
        <v>14</v>
      </c>
      <c r="B11" s="1" t="s">
        <v>15</v>
      </c>
    </row>
    <row r="12" spans="1:2" x14ac:dyDescent="0.25">
      <c r="A12" s="1" t="s">
        <v>16</v>
      </c>
      <c r="B12" s="1" t="s">
        <v>17</v>
      </c>
    </row>
    <row r="13" spans="1:2" x14ac:dyDescent="0.25">
      <c r="A13" s="1" t="s">
        <v>18</v>
      </c>
      <c r="B13" s="1" t="s">
        <v>19</v>
      </c>
    </row>
    <row r="14" spans="1:2" x14ac:dyDescent="0.25">
      <c r="A14" s="1" t="s">
        <v>20</v>
      </c>
      <c r="B14" s="1" t="s">
        <v>20</v>
      </c>
    </row>
    <row r="15" spans="1:2" x14ac:dyDescent="0.25">
      <c r="A15" s="1" t="s">
        <v>21</v>
      </c>
      <c r="B15" s="1" t="s">
        <v>22</v>
      </c>
    </row>
    <row r="16" spans="1:2" x14ac:dyDescent="0.25">
      <c r="A16" s="2" t="s">
        <v>23</v>
      </c>
      <c r="B16" s="2" t="s">
        <v>24</v>
      </c>
    </row>
    <row r="20" spans="1:2" x14ac:dyDescent="0.25">
      <c r="A20" s="1" t="s">
        <v>25</v>
      </c>
      <c r="B20" s="1" t="s">
        <v>2</v>
      </c>
    </row>
    <row r="21" spans="1:2" x14ac:dyDescent="0.25">
      <c r="A21" s="1" t="s">
        <v>26</v>
      </c>
      <c r="B21" s="1" t="s">
        <v>27</v>
      </c>
    </row>
    <row r="22" spans="1:2" x14ac:dyDescent="0.25">
      <c r="A22" s="1" t="s">
        <v>28</v>
      </c>
      <c r="B22" s="1" t="s">
        <v>29</v>
      </c>
    </row>
    <row r="23" spans="1:2" x14ac:dyDescent="0.25">
      <c r="A23" s="1" t="s">
        <v>30</v>
      </c>
      <c r="B23" s="1" t="s">
        <v>31</v>
      </c>
    </row>
    <row r="24" spans="1:2" x14ac:dyDescent="0.25">
      <c r="A24" s="1" t="s">
        <v>32</v>
      </c>
      <c r="B24" s="1" t="s">
        <v>33</v>
      </c>
    </row>
    <row r="25" spans="1:2" x14ac:dyDescent="0.25">
      <c r="A25" s="1" t="s">
        <v>34</v>
      </c>
      <c r="B25" s="1" t="s">
        <v>17</v>
      </c>
    </row>
    <row r="26" spans="1:2" x14ac:dyDescent="0.25">
      <c r="A26" s="1" t="s">
        <v>35</v>
      </c>
      <c r="B26" s="1" t="s">
        <v>36</v>
      </c>
    </row>
    <row r="27" spans="1:2" x14ac:dyDescent="0.25">
      <c r="A27" s="1" t="s">
        <v>37</v>
      </c>
      <c r="B27" s="1" t="s">
        <v>38</v>
      </c>
    </row>
    <row r="28" spans="1:2" x14ac:dyDescent="0.25">
      <c r="A28" s="1" t="s">
        <v>39</v>
      </c>
      <c r="B28" s="1" t="s">
        <v>40</v>
      </c>
    </row>
    <row r="29" spans="1:2" x14ac:dyDescent="0.25">
      <c r="A29" s="1" t="s">
        <v>41</v>
      </c>
      <c r="B29" s="1" t="s">
        <v>42</v>
      </c>
    </row>
    <row r="30" spans="1:2" x14ac:dyDescent="0.25">
      <c r="A30" s="1" t="s">
        <v>43</v>
      </c>
      <c r="B30" s="1" t="s">
        <v>44</v>
      </c>
    </row>
    <row r="31" spans="1:2" x14ac:dyDescent="0.25">
      <c r="A31" s="1" t="s">
        <v>45</v>
      </c>
      <c r="B31" s="1" t="s">
        <v>46</v>
      </c>
    </row>
    <row r="32" spans="1:2" x14ac:dyDescent="0.25">
      <c r="A32" s="1" t="s">
        <v>47</v>
      </c>
      <c r="B32" s="1" t="s">
        <v>48</v>
      </c>
    </row>
    <row r="33" spans="1:2" x14ac:dyDescent="0.25">
      <c r="A33" s="1" t="s">
        <v>49</v>
      </c>
      <c r="B33" s="1" t="s">
        <v>50</v>
      </c>
    </row>
    <row r="34" spans="1:2" x14ac:dyDescent="0.25">
      <c r="A34" s="1" t="s">
        <v>51</v>
      </c>
      <c r="B34" s="1" t="s">
        <v>52</v>
      </c>
    </row>
    <row r="35" spans="1:2" x14ac:dyDescent="0.25">
      <c r="A35" s="1" t="s">
        <v>53</v>
      </c>
      <c r="B35" s="1" t="s">
        <v>54</v>
      </c>
    </row>
    <row r="36" spans="1:2" x14ac:dyDescent="0.25">
      <c r="A36" s="1" t="s">
        <v>55</v>
      </c>
      <c r="B36" s="1" t="s">
        <v>56</v>
      </c>
    </row>
    <row r="37" spans="1:2" x14ac:dyDescent="0.25">
      <c r="A37" s="1" t="s">
        <v>57</v>
      </c>
      <c r="B37" s="1" t="s">
        <v>58</v>
      </c>
    </row>
    <row r="38" spans="1:2" x14ac:dyDescent="0.25">
      <c r="A38" s="1" t="s">
        <v>59</v>
      </c>
      <c r="B38" s="1" t="s">
        <v>60</v>
      </c>
    </row>
    <row r="39" spans="1:2" x14ac:dyDescent="0.25">
      <c r="A39" s="2" t="s">
        <v>61</v>
      </c>
      <c r="B39" s="2" t="s">
        <v>62</v>
      </c>
    </row>
    <row r="40" spans="1:2" x14ac:dyDescent="0.25">
      <c r="A40" s="2" t="s">
        <v>63</v>
      </c>
      <c r="B40" s="2" t="s">
        <v>64</v>
      </c>
    </row>
    <row r="45" spans="1:2" x14ac:dyDescent="0.25">
      <c r="A45" s="1" t="s">
        <v>65</v>
      </c>
      <c r="B45" s="1" t="s">
        <v>2</v>
      </c>
    </row>
    <row r="46" spans="1:2" x14ac:dyDescent="0.25">
      <c r="A46" s="1" t="s">
        <v>66</v>
      </c>
      <c r="B46" s="1" t="s">
        <v>67</v>
      </c>
    </row>
    <row r="47" spans="1:2" x14ac:dyDescent="0.25">
      <c r="A47" s="1" t="s">
        <v>68</v>
      </c>
      <c r="B47" s="1" t="s">
        <v>69</v>
      </c>
    </row>
    <row r="48" spans="1:2" x14ac:dyDescent="0.25">
      <c r="A48" s="3" t="s">
        <v>70</v>
      </c>
      <c r="B48" s="1" t="s">
        <v>71</v>
      </c>
    </row>
    <row r="49" spans="1:6" x14ac:dyDescent="0.25">
      <c r="A49" s="1" t="s">
        <v>72</v>
      </c>
      <c r="B49" s="1" t="s">
        <v>73</v>
      </c>
    </row>
    <row r="50" spans="1:6" x14ac:dyDescent="0.25">
      <c r="A50" s="1" t="s">
        <v>74</v>
      </c>
      <c r="B50" s="1" t="s">
        <v>75</v>
      </c>
    </row>
    <row r="51" spans="1:6" x14ac:dyDescent="0.25">
      <c r="A51" s="1" t="s">
        <v>76</v>
      </c>
      <c r="B51" s="1" t="s">
        <v>77</v>
      </c>
    </row>
    <row r="52" spans="1:6" x14ac:dyDescent="0.25">
      <c r="A52" s="1" t="s">
        <v>78</v>
      </c>
      <c r="B52" s="1" t="s">
        <v>4</v>
      </c>
    </row>
    <row r="53" spans="1:6" x14ac:dyDescent="0.25">
      <c r="A53" s="1" t="s">
        <v>79</v>
      </c>
      <c r="B53" s="1" t="s">
        <v>80</v>
      </c>
    </row>
    <row r="54" spans="1:6" x14ac:dyDescent="0.25">
      <c r="A54" s="1" t="s">
        <v>81</v>
      </c>
      <c r="B54" s="1" t="s">
        <v>82</v>
      </c>
    </row>
    <row r="55" spans="1:6" x14ac:dyDescent="0.25">
      <c r="A55" s="1" t="s">
        <v>83</v>
      </c>
      <c r="B55" s="1" t="s">
        <v>84</v>
      </c>
    </row>
    <row r="56" spans="1:6" x14ac:dyDescent="0.25">
      <c r="A56" s="1" t="s">
        <v>85</v>
      </c>
      <c r="B56" s="1" t="s">
        <v>86</v>
      </c>
    </row>
    <row r="57" spans="1:6" x14ac:dyDescent="0.25">
      <c r="A57" s="1" t="s">
        <v>87</v>
      </c>
      <c r="B57" s="1" t="s">
        <v>88</v>
      </c>
    </row>
    <row r="58" spans="1:6" x14ac:dyDescent="0.25">
      <c r="A58" s="1" t="s">
        <v>89</v>
      </c>
      <c r="B58" s="1" t="s">
        <v>90</v>
      </c>
    </row>
    <row r="59" spans="1:6" x14ac:dyDescent="0.25">
      <c r="A59" s="1" t="s">
        <v>91</v>
      </c>
      <c r="B59" s="1" t="s">
        <v>92</v>
      </c>
    </row>
    <row r="61" spans="1:6" ht="88.5" x14ac:dyDescent="0.25">
      <c r="A61" s="1" t="s">
        <v>93</v>
      </c>
      <c r="B61" s="1" t="s">
        <v>94</v>
      </c>
      <c r="C61" s="4" t="s">
        <v>1</v>
      </c>
      <c r="D61" s="4" t="s">
        <v>5</v>
      </c>
      <c r="E61" s="4" t="s">
        <v>25</v>
      </c>
      <c r="F61" s="4" t="s">
        <v>65</v>
      </c>
    </row>
    <row r="62" spans="1:6" x14ac:dyDescent="0.25">
      <c r="A62" s="5" t="s">
        <v>95</v>
      </c>
      <c r="B62" s="6" t="str">
        <f t="shared" ref="B62:B85" si="0">C62&amp;D62&amp;"-"&amp;E62&amp;F62</f>
        <v>SBBBO-BMBGD</v>
      </c>
      <c r="C62" s="6" t="s">
        <v>4</v>
      </c>
      <c r="D62" s="6" t="s">
        <v>9</v>
      </c>
      <c r="E62" s="6" t="s">
        <v>27</v>
      </c>
      <c r="F62" s="6" t="s">
        <v>73</v>
      </c>
    </row>
    <row r="63" spans="1:6" x14ac:dyDescent="0.25">
      <c r="A63" s="6" t="s">
        <v>96</v>
      </c>
      <c r="B63" s="6" t="str">
        <f t="shared" si="0"/>
        <v>SBBDO-BMBNZ</v>
      </c>
      <c r="C63" s="6" t="s">
        <v>4</v>
      </c>
      <c r="D63" s="6" t="s">
        <v>11</v>
      </c>
      <c r="E63" s="6" t="s">
        <v>27</v>
      </c>
      <c r="F63" s="6" t="s">
        <v>80</v>
      </c>
    </row>
    <row r="64" spans="1:6" x14ac:dyDescent="0.25">
      <c r="A64" s="5" t="s">
        <v>97</v>
      </c>
      <c r="B64" s="6" t="str">
        <f t="shared" si="0"/>
        <v>SBGCL-GCLEV</v>
      </c>
      <c r="C64" s="6" t="s">
        <v>4</v>
      </c>
      <c r="D64" s="6" t="s">
        <v>17</v>
      </c>
      <c r="E64" s="6" t="s">
        <v>17</v>
      </c>
      <c r="F64" s="6" t="s">
        <v>69</v>
      </c>
    </row>
    <row r="65" spans="1:10" x14ac:dyDescent="0.25">
      <c r="A65" s="5" t="s">
        <v>98</v>
      </c>
      <c r="B65" s="6" t="str">
        <f t="shared" si="0"/>
        <v>SBGCL-GCLFF</v>
      </c>
      <c r="C65" s="6" t="s">
        <v>4</v>
      </c>
      <c r="D65" s="6" t="s">
        <v>17</v>
      </c>
      <c r="E65" s="6" t="s">
        <v>17</v>
      </c>
      <c r="F65" s="6" t="s">
        <v>71</v>
      </c>
    </row>
    <row r="66" spans="1:10" x14ac:dyDescent="0.25">
      <c r="A66" s="6" t="s">
        <v>99</v>
      </c>
      <c r="B66" s="6" t="str">
        <f t="shared" si="0"/>
        <v>SBCTR-COT</v>
      </c>
      <c r="C66" s="6" t="s">
        <v>4</v>
      </c>
      <c r="D66" s="6" t="s">
        <v>13</v>
      </c>
      <c r="E66" s="6" t="s">
        <v>29</v>
      </c>
      <c r="F66" s="6"/>
    </row>
    <row r="67" spans="1:10" x14ac:dyDescent="0.25">
      <c r="A67" s="5" t="s">
        <v>100</v>
      </c>
      <c r="B67" s="6" t="str">
        <f t="shared" si="0"/>
        <v>SBDPT-DSPEP</v>
      </c>
      <c r="C67" s="6" t="s">
        <v>4</v>
      </c>
      <c r="D67" s="6" t="s">
        <v>15</v>
      </c>
      <c r="E67" s="6" t="s">
        <v>33</v>
      </c>
      <c r="F67" s="6" t="s">
        <v>67</v>
      </c>
      <c r="J67" s="1" t="s">
        <v>101</v>
      </c>
    </row>
    <row r="68" spans="1:10" x14ac:dyDescent="0.25">
      <c r="A68" s="5" t="s">
        <v>32</v>
      </c>
      <c r="B68" s="6" t="str">
        <f t="shared" si="0"/>
        <v>SBDPT-DSPSB</v>
      </c>
      <c r="C68" s="6" t="s">
        <v>4</v>
      </c>
      <c r="D68" s="6" t="s">
        <v>15</v>
      </c>
      <c r="E68" s="6" t="s">
        <v>33</v>
      </c>
      <c r="F68" s="6" t="s">
        <v>4</v>
      </c>
      <c r="J68" s="1" t="s">
        <v>102</v>
      </c>
    </row>
    <row r="69" spans="1:10" x14ac:dyDescent="0.25">
      <c r="A69" s="5" t="s">
        <v>103</v>
      </c>
      <c r="B69" s="6" t="str">
        <f t="shared" si="0"/>
        <v>SBGCL-INJEV</v>
      </c>
      <c r="C69" s="6" t="s">
        <v>4</v>
      </c>
      <c r="D69" s="6" t="s">
        <v>17</v>
      </c>
      <c r="E69" s="6" t="s">
        <v>36</v>
      </c>
      <c r="F69" s="6" t="s">
        <v>69</v>
      </c>
    </row>
    <row r="70" spans="1:10" x14ac:dyDescent="0.25">
      <c r="A70" s="5" t="s">
        <v>104</v>
      </c>
      <c r="B70" s="6" t="str">
        <f t="shared" si="0"/>
        <v>SBGCL-INJFF</v>
      </c>
      <c r="C70" s="6" t="s">
        <v>4</v>
      </c>
      <c r="D70" s="6" t="s">
        <v>17</v>
      </c>
      <c r="E70" s="6" t="s">
        <v>36</v>
      </c>
      <c r="F70" s="6" t="s">
        <v>71</v>
      </c>
    </row>
    <row r="71" spans="1:10" x14ac:dyDescent="0.25">
      <c r="A71" s="5" t="s">
        <v>105</v>
      </c>
      <c r="B71" s="6" t="str">
        <f t="shared" si="0"/>
        <v>SBGCL-MNFOU</v>
      </c>
      <c r="C71" s="6" t="s">
        <v>4</v>
      </c>
      <c r="D71" s="6" t="s">
        <v>17</v>
      </c>
      <c r="E71" s="6" t="s">
        <v>38</v>
      </c>
      <c r="F71" s="6" t="s">
        <v>77</v>
      </c>
    </row>
    <row r="72" spans="1:10" x14ac:dyDescent="0.25">
      <c r="A72" s="5" t="s">
        <v>106</v>
      </c>
      <c r="B72" s="6" t="str">
        <f t="shared" si="0"/>
        <v>SBSEG-MCA</v>
      </c>
      <c r="C72" s="6" t="s">
        <v>4</v>
      </c>
      <c r="D72" s="6" t="s">
        <v>22</v>
      </c>
      <c r="E72" s="6" t="s">
        <v>40</v>
      </c>
      <c r="F72" s="6"/>
    </row>
    <row r="73" spans="1:10" x14ac:dyDescent="0.25">
      <c r="A73" s="5" t="s">
        <v>107</v>
      </c>
      <c r="B73" s="6" t="str">
        <f t="shared" si="0"/>
        <v>SBGCL-MCFFF</v>
      </c>
      <c r="C73" s="6" t="s">
        <v>4</v>
      </c>
      <c r="D73" s="6" t="s">
        <v>17</v>
      </c>
      <c r="E73" s="6" t="s">
        <v>42</v>
      </c>
      <c r="F73" s="6" t="s">
        <v>71</v>
      </c>
    </row>
    <row r="74" spans="1:10" x14ac:dyDescent="0.25">
      <c r="A74" s="7" t="s">
        <v>108</v>
      </c>
      <c r="B74" s="6" t="str">
        <f t="shared" si="0"/>
        <v>SBGCL-SCLSB</v>
      </c>
      <c r="C74" s="6" t="s">
        <v>4</v>
      </c>
      <c r="D74" s="6" t="s">
        <v>17</v>
      </c>
      <c r="E74" s="6" t="s">
        <v>44</v>
      </c>
      <c r="F74" s="6" t="s">
        <v>4</v>
      </c>
    </row>
    <row r="75" spans="1:10" x14ac:dyDescent="0.25">
      <c r="A75" s="7" t="s">
        <v>45</v>
      </c>
      <c r="B75" s="6" t="str">
        <f t="shared" si="0"/>
        <v>SBPAC-SPCSB</v>
      </c>
      <c r="C75" s="6" t="s">
        <v>4</v>
      </c>
      <c r="D75" s="6" t="s">
        <v>20</v>
      </c>
      <c r="E75" s="6" t="s">
        <v>46</v>
      </c>
      <c r="F75" s="6" t="s">
        <v>4</v>
      </c>
    </row>
    <row r="76" spans="1:10" x14ac:dyDescent="0.25">
      <c r="A76" s="5" t="s">
        <v>47</v>
      </c>
      <c r="B76" s="6" t="str">
        <f t="shared" si="0"/>
        <v>SBDPT-SPTSB</v>
      </c>
      <c r="C76" s="6" t="s">
        <v>4</v>
      </c>
      <c r="D76" s="6" t="s">
        <v>15</v>
      </c>
      <c r="E76" s="6" t="s">
        <v>48</v>
      </c>
      <c r="F76" s="6" t="s">
        <v>4</v>
      </c>
    </row>
    <row r="77" spans="1:10" x14ac:dyDescent="0.25">
      <c r="A77" s="5" t="s">
        <v>109</v>
      </c>
      <c r="B77" s="6" t="str">
        <f t="shared" si="0"/>
        <v>SBGCL-VRVEV</v>
      </c>
      <c r="C77" s="6" t="s">
        <v>4</v>
      </c>
      <c r="D77" s="6" t="s">
        <v>17</v>
      </c>
      <c r="E77" s="6" t="s">
        <v>52</v>
      </c>
      <c r="F77" s="6" t="s">
        <v>69</v>
      </c>
    </row>
    <row r="78" spans="1:10" x14ac:dyDescent="0.25">
      <c r="A78" s="8" t="s">
        <v>110</v>
      </c>
      <c r="B78" s="9" t="str">
        <f t="shared" si="0"/>
        <v>SBGCL-VRVFF</v>
      </c>
      <c r="C78" s="9" t="s">
        <v>4</v>
      </c>
      <c r="D78" s="9" t="s">
        <v>17</v>
      </c>
      <c r="E78" s="9" t="s">
        <v>52</v>
      </c>
      <c r="F78" s="9" t="s">
        <v>71</v>
      </c>
    </row>
    <row r="79" spans="1:10" x14ac:dyDescent="0.25">
      <c r="A79" s="8" t="s">
        <v>111</v>
      </c>
      <c r="B79" s="9" t="str">
        <f t="shared" si="0"/>
        <v>SBBDO-BMBJZ</v>
      </c>
      <c r="C79" s="9" t="s">
        <v>4</v>
      </c>
      <c r="D79" s="9" t="s">
        <v>11</v>
      </c>
      <c r="E79" s="9" t="s">
        <v>27</v>
      </c>
      <c r="F79" s="9" t="s">
        <v>88</v>
      </c>
    </row>
    <row r="80" spans="1:10" x14ac:dyDescent="0.25">
      <c r="A80" s="8" t="s">
        <v>112</v>
      </c>
      <c r="B80" s="9" t="str">
        <f t="shared" si="0"/>
        <v>SBAUT-CTLPY</v>
      </c>
      <c r="C80" s="9" t="s">
        <v>4</v>
      </c>
      <c r="D80" s="9" t="s">
        <v>7</v>
      </c>
      <c r="E80" s="9" t="s">
        <v>54</v>
      </c>
      <c r="F80" s="9" t="s">
        <v>113</v>
      </c>
    </row>
    <row r="81" spans="1:6" x14ac:dyDescent="0.25">
      <c r="A81" s="8" t="s">
        <v>114</v>
      </c>
      <c r="B81" s="9" t="str">
        <f t="shared" si="0"/>
        <v>SBAUT-SODDI</v>
      </c>
      <c r="C81" s="9" t="s">
        <v>4</v>
      </c>
      <c r="D81" s="9" t="s">
        <v>7</v>
      </c>
      <c r="E81" s="9" t="s">
        <v>60</v>
      </c>
      <c r="F81" s="9" t="s">
        <v>92</v>
      </c>
    </row>
    <row r="82" spans="1:6" x14ac:dyDescent="0.25">
      <c r="A82" s="8" t="s">
        <v>55</v>
      </c>
      <c r="B82" s="9" t="str">
        <f t="shared" si="0"/>
        <v>SBCTR-TNQ</v>
      </c>
      <c r="C82" s="9" t="s">
        <v>4</v>
      </c>
      <c r="D82" s="9" t="s">
        <v>13</v>
      </c>
      <c r="E82" s="9" t="s">
        <v>56</v>
      </c>
      <c r="F82" s="9"/>
    </row>
    <row r="83" spans="1:6" x14ac:dyDescent="0.25">
      <c r="A83" s="5" t="s">
        <v>49</v>
      </c>
      <c r="B83" s="6" t="str">
        <f t="shared" si="0"/>
        <v>SBDXC-SDX</v>
      </c>
      <c r="C83" s="6" t="s">
        <v>4</v>
      </c>
      <c r="D83" s="6" t="s">
        <v>19</v>
      </c>
      <c r="E83" s="6" t="s">
        <v>50</v>
      </c>
      <c r="F83" s="6"/>
    </row>
    <row r="84" spans="1:6" x14ac:dyDescent="0.25">
      <c r="A84" s="8" t="s">
        <v>115</v>
      </c>
      <c r="B84" s="9" t="str">
        <f t="shared" si="0"/>
        <v>SBDXC-GDX</v>
      </c>
      <c r="C84" s="9" t="s">
        <v>4</v>
      </c>
      <c r="D84" s="9" t="s">
        <v>19</v>
      </c>
      <c r="E84" s="9" t="s">
        <v>58</v>
      </c>
      <c r="F84" s="9"/>
    </row>
    <row r="85" spans="1:6" x14ac:dyDescent="0.25">
      <c r="A85" s="10" t="s">
        <v>61</v>
      </c>
      <c r="B85" s="9" t="str">
        <f t="shared" si="0"/>
        <v>SBGCL-CAR</v>
      </c>
      <c r="C85" s="11" t="s">
        <v>4</v>
      </c>
      <c r="D85" s="11" t="s">
        <v>17</v>
      </c>
      <c r="E85" s="11" t="s">
        <v>62</v>
      </c>
      <c r="F85" s="11"/>
    </row>
    <row r="86" spans="1:6" x14ac:dyDescent="0.25">
      <c r="A86" s="10" t="s">
        <v>63</v>
      </c>
      <c r="B86" s="11" t="str">
        <f>C86&amp;D86&amp;"-"&amp;E86&amp;F86</f>
        <v>SBDSD-SDSOU</v>
      </c>
      <c r="C86" s="11" t="s">
        <v>4</v>
      </c>
      <c r="D86" s="11" t="s">
        <v>24</v>
      </c>
      <c r="E86" s="11" t="s">
        <v>64</v>
      </c>
      <c r="F86" s="11" t="s">
        <v>77</v>
      </c>
    </row>
    <row r="87" spans="1:6" x14ac:dyDescent="0.25">
      <c r="A87" s="10" t="s">
        <v>26</v>
      </c>
      <c r="B87" s="11" t="str">
        <f>C87&amp;D87&amp;"-"&amp;E87&amp;F87</f>
        <v>SBBDO-BMB</v>
      </c>
      <c r="C87" s="11" t="s">
        <v>4</v>
      </c>
      <c r="D87" s="11" t="s">
        <v>11</v>
      </c>
      <c r="E87" s="11" t="s">
        <v>27</v>
      </c>
      <c r="F87" s="11"/>
    </row>
  </sheetData>
  <conditionalFormatting sqref="B3:B4">
    <cfRule type="duplicateValues" dxfId="3" priority="4"/>
  </conditionalFormatting>
  <conditionalFormatting sqref="B7:B17">
    <cfRule type="duplicateValues" dxfId="2" priority="3"/>
  </conditionalFormatting>
  <conditionalFormatting sqref="B21:B42">
    <cfRule type="duplicateValues" dxfId="1" priority="2"/>
  </conditionalFormatting>
  <conditionalFormatting sqref="B46:B59">
    <cfRule type="duplicateValues" dxfId="0" priority="1"/>
  </conditionalFormatting>
  <dataValidations count="4">
    <dataValidation type="list" allowBlank="1" showInputMessage="1" showErrorMessage="1" sqref="F62:F87">
      <formula1>Fabricante</formula1>
    </dataValidation>
    <dataValidation type="list" allowBlank="1" showInputMessage="1" showErrorMessage="1" sqref="E62:E87">
      <formula1>Equipamento</formula1>
    </dataValidation>
    <dataValidation type="list" allowBlank="1" showInputMessage="1" showErrorMessage="1" sqref="D62:D87">
      <formula1>LinhaEquipamento</formula1>
    </dataValidation>
    <dataValidation type="list" allowBlank="1" showInputMessage="1" showErrorMessage="1" sqref="C62:C87">
      <formula1>Proprietario</formula1>
    </dataValidation>
  </dataValidation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Bem</vt:lpstr>
      <vt:lpstr>Familia</vt:lpstr>
      <vt:lpstr>Fabricante</vt:lpstr>
      <vt:lpstr>Equipamento</vt:lpstr>
      <vt:lpstr>Grupo</vt:lpstr>
      <vt:lpstr>Loja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Vitorino Bonina Morais</dc:creator>
  <cp:lastModifiedBy>Fabio Vitorino Bonina Morais</cp:lastModifiedBy>
  <dcterms:created xsi:type="dcterms:W3CDTF">2017-12-04T18:00:27Z</dcterms:created>
  <dcterms:modified xsi:type="dcterms:W3CDTF">2017-12-04T20:08:58Z</dcterms:modified>
</cp:coreProperties>
</file>