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ampp\htdocs\codephp\skyhub\util\"/>
    </mc:Choice>
  </mc:AlternateContent>
  <bookViews>
    <workbookView xWindow="0" yWindow="450" windowWidth="28800" windowHeight="12570" activeTab="2"/>
  </bookViews>
  <sheets>
    <sheet name="Localidades" sheetId="1" r:id="rId1"/>
    <sheet name="Lojas" sheetId="2" r:id="rId2"/>
    <sheet name="Tipo" sheetId="4" r:id="rId3"/>
    <sheet name="Plan5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10" i="1" l="1"/>
  <c r="W506" i="1"/>
  <c r="W502" i="1"/>
  <c r="W498" i="1"/>
  <c r="W494" i="1"/>
  <c r="W490" i="1"/>
  <c r="W486" i="1"/>
  <c r="W482" i="1"/>
  <c r="W478" i="1"/>
  <c r="W474" i="1"/>
  <c r="W470" i="1"/>
  <c r="W466" i="1"/>
  <c r="W462" i="1"/>
  <c r="W458" i="1"/>
  <c r="W454" i="1"/>
  <c r="W450" i="1"/>
  <c r="W446" i="1"/>
  <c r="W442" i="1"/>
  <c r="W438" i="1"/>
  <c r="W434" i="1"/>
  <c r="W430" i="1"/>
  <c r="W426" i="1"/>
  <c r="W422" i="1"/>
  <c r="W418" i="1"/>
  <c r="W414" i="1"/>
  <c r="W410" i="1"/>
  <c r="W406" i="1"/>
  <c r="W402" i="1"/>
  <c r="W398" i="1"/>
  <c r="W394" i="1"/>
  <c r="W390" i="1"/>
  <c r="W386" i="1"/>
  <c r="W382" i="1"/>
  <c r="W378" i="1"/>
  <c r="W374" i="1"/>
  <c r="W370" i="1"/>
  <c r="W366" i="1"/>
  <c r="W362" i="1"/>
  <c r="W358" i="1"/>
  <c r="W354" i="1"/>
  <c r="W350" i="1"/>
  <c r="W346" i="1"/>
  <c r="W342" i="1"/>
  <c r="W341" i="1"/>
  <c r="W337" i="1"/>
  <c r="W336" i="1"/>
  <c r="W333" i="1"/>
  <c r="W329" i="1"/>
  <c r="W326" i="1"/>
  <c r="W325" i="1"/>
  <c r="W321" i="1"/>
  <c r="W320" i="1"/>
  <c r="W317" i="1"/>
  <c r="W313" i="1"/>
  <c r="W310" i="1"/>
  <c r="W309" i="1"/>
  <c r="W305" i="1"/>
  <c r="W304" i="1"/>
  <c r="W301" i="1"/>
  <c r="W297" i="1"/>
  <c r="W294" i="1"/>
  <c r="W293" i="1"/>
  <c r="W289" i="1"/>
  <c r="W288" i="1"/>
  <c r="W285" i="1"/>
  <c r="W281" i="1"/>
  <c r="W278" i="1"/>
  <c r="W277" i="1"/>
  <c r="W273" i="1"/>
  <c r="W272" i="1"/>
  <c r="W269" i="1"/>
  <c r="W265" i="1"/>
  <c r="W262" i="1"/>
  <c r="W261" i="1"/>
  <c r="W257" i="1"/>
  <c r="W256" i="1"/>
  <c r="W253" i="1"/>
  <c r="W249" i="1"/>
  <c r="W246" i="1"/>
  <c r="W245" i="1"/>
  <c r="W241" i="1"/>
  <c r="W240" i="1"/>
  <c r="W237" i="1"/>
  <c r="W233" i="1"/>
  <c r="W230" i="1"/>
  <c r="W229" i="1"/>
  <c r="W225" i="1"/>
  <c r="W224" i="1"/>
  <c r="W221" i="1"/>
  <c r="W217" i="1"/>
  <c r="W214" i="1"/>
  <c r="W213" i="1"/>
  <c r="W209" i="1"/>
  <c r="W208" i="1"/>
  <c r="W205" i="1"/>
  <c r="W201" i="1"/>
  <c r="W198" i="1"/>
  <c r="W197" i="1"/>
  <c r="W193" i="1"/>
  <c r="W192" i="1"/>
  <c r="W189" i="1"/>
  <c r="W185" i="1"/>
  <c r="W182" i="1"/>
  <c r="W181" i="1"/>
  <c r="W177" i="1"/>
  <c r="W176" i="1"/>
  <c r="W173" i="1"/>
  <c r="W169" i="1"/>
  <c r="W166" i="1"/>
  <c r="W165" i="1"/>
  <c r="W161" i="1"/>
  <c r="W160" i="1"/>
  <c r="W157" i="1"/>
  <c r="W153" i="1"/>
  <c r="W150" i="1"/>
  <c r="W149" i="1"/>
  <c r="W145" i="1"/>
  <c r="W144" i="1"/>
  <c r="W141" i="1"/>
  <c r="W137" i="1"/>
  <c r="W134" i="1"/>
  <c r="W133" i="1"/>
  <c r="W129" i="1"/>
  <c r="W128" i="1"/>
  <c r="W125" i="1"/>
  <c r="W121" i="1"/>
  <c r="W118" i="1"/>
  <c r="W117" i="1"/>
  <c r="W113" i="1"/>
  <c r="W112" i="1"/>
  <c r="W109" i="1"/>
  <c r="W105" i="1"/>
  <c r="W102" i="1"/>
  <c r="W101" i="1"/>
  <c r="W97" i="1"/>
  <c r="W96" i="1"/>
  <c r="W93" i="1"/>
  <c r="W89" i="1"/>
  <c r="W86" i="1"/>
  <c r="W85" i="1"/>
  <c r="W81" i="1"/>
  <c r="W80" i="1"/>
  <c r="W77" i="1"/>
  <c r="W73" i="1"/>
  <c r="W70" i="1"/>
  <c r="W69" i="1"/>
  <c r="W65" i="1"/>
  <c r="W64" i="1"/>
  <c r="W61" i="1"/>
  <c r="W60" i="1"/>
  <c r="W57" i="1"/>
  <c r="W54" i="1"/>
  <c r="W53" i="1"/>
  <c r="W49" i="1"/>
  <c r="W48" i="1"/>
  <c r="W45" i="1"/>
  <c r="W44" i="1"/>
  <c r="W41" i="1"/>
  <c r="W38" i="1"/>
  <c r="W37" i="1"/>
  <c r="W33" i="1"/>
  <c r="W32" i="1"/>
  <c r="W29" i="1"/>
  <c r="W28" i="1"/>
  <c r="W25" i="1"/>
  <c r="W22" i="1"/>
  <c r="W21" i="1"/>
  <c r="W17" i="1"/>
  <c r="W16" i="1"/>
  <c r="W13" i="1"/>
  <c r="W12" i="1"/>
  <c r="W9" i="1"/>
  <c r="W6" i="1"/>
  <c r="W5" i="1"/>
  <c r="W3" i="1"/>
  <c r="W4" i="1"/>
  <c r="W7" i="1"/>
  <c r="W8" i="1"/>
  <c r="W10" i="1"/>
  <c r="W11" i="1"/>
  <c r="W14" i="1"/>
  <c r="W15" i="1"/>
  <c r="W18" i="1"/>
  <c r="W19" i="1"/>
  <c r="W20" i="1"/>
  <c r="W23" i="1"/>
  <c r="W24" i="1"/>
  <c r="W26" i="1"/>
  <c r="W27" i="1"/>
  <c r="W30" i="1"/>
  <c r="W31" i="1"/>
  <c r="W34" i="1"/>
  <c r="W35" i="1"/>
  <c r="W36" i="1"/>
  <c r="W39" i="1"/>
  <c r="W40" i="1"/>
  <c r="W42" i="1"/>
  <c r="W43" i="1"/>
  <c r="W46" i="1"/>
  <c r="W47" i="1"/>
  <c r="W50" i="1"/>
  <c r="W51" i="1"/>
  <c r="W52" i="1"/>
  <c r="W55" i="1"/>
  <c r="W56" i="1"/>
  <c r="W58" i="1"/>
  <c r="W59" i="1"/>
  <c r="W62" i="1"/>
  <c r="W63" i="1"/>
  <c r="W66" i="1"/>
  <c r="W67" i="1"/>
  <c r="W68" i="1"/>
  <c r="W71" i="1"/>
  <c r="W72" i="1"/>
  <c r="W74" i="1"/>
  <c r="W75" i="1"/>
  <c r="W76" i="1"/>
  <c r="W78" i="1"/>
  <c r="W79" i="1"/>
  <c r="W82" i="1"/>
  <c r="W83" i="1"/>
  <c r="W84" i="1"/>
  <c r="W87" i="1"/>
  <c r="W88" i="1"/>
  <c r="W90" i="1"/>
  <c r="W91" i="1"/>
  <c r="W92" i="1"/>
  <c r="W94" i="1"/>
  <c r="W95" i="1"/>
  <c r="W98" i="1"/>
  <c r="W99" i="1"/>
  <c r="W100" i="1"/>
  <c r="W103" i="1"/>
  <c r="W104" i="1"/>
  <c r="W106" i="1"/>
  <c r="W107" i="1"/>
  <c r="W108" i="1"/>
  <c r="W110" i="1"/>
  <c r="W111" i="1"/>
  <c r="W114" i="1"/>
  <c r="W115" i="1"/>
  <c r="W116" i="1"/>
  <c r="W119" i="1"/>
  <c r="W120" i="1"/>
  <c r="W122" i="1"/>
  <c r="W123" i="1"/>
  <c r="W124" i="1"/>
  <c r="W126" i="1"/>
  <c r="W127" i="1"/>
  <c r="W130" i="1"/>
  <c r="W131" i="1"/>
  <c r="W132" i="1"/>
  <c r="W135" i="1"/>
  <c r="W136" i="1"/>
  <c r="W138" i="1"/>
  <c r="W139" i="1"/>
  <c r="W140" i="1"/>
  <c r="W142" i="1"/>
  <c r="W143" i="1"/>
  <c r="W146" i="1"/>
  <c r="W147" i="1"/>
  <c r="W148" i="1"/>
  <c r="W151" i="1"/>
  <c r="W152" i="1"/>
  <c r="W154" i="1"/>
  <c r="W155" i="1"/>
  <c r="W156" i="1"/>
  <c r="W158" i="1"/>
  <c r="W159" i="1"/>
  <c r="W162" i="1"/>
  <c r="W163" i="1"/>
  <c r="W164" i="1"/>
  <c r="W167" i="1"/>
  <c r="W168" i="1"/>
  <c r="W170" i="1"/>
  <c r="W171" i="1"/>
  <c r="W172" i="1"/>
  <c r="W174" i="1"/>
  <c r="W175" i="1"/>
  <c r="W178" i="1"/>
  <c r="W179" i="1"/>
  <c r="W180" i="1"/>
  <c r="W183" i="1"/>
  <c r="W184" i="1"/>
  <c r="W186" i="1"/>
  <c r="W187" i="1"/>
  <c r="W188" i="1"/>
  <c r="W190" i="1"/>
  <c r="W191" i="1"/>
  <c r="W194" i="1"/>
  <c r="W195" i="1"/>
  <c r="W196" i="1"/>
  <c r="W199" i="1"/>
  <c r="W200" i="1"/>
  <c r="W202" i="1"/>
  <c r="W203" i="1"/>
  <c r="W204" i="1"/>
  <c r="W206" i="1"/>
  <c r="W207" i="1"/>
  <c r="W210" i="1"/>
  <c r="W211" i="1"/>
  <c r="W212" i="1"/>
  <c r="W215" i="1"/>
  <c r="W216" i="1"/>
  <c r="W218" i="1"/>
  <c r="W219" i="1"/>
  <c r="W220" i="1"/>
  <c r="W222" i="1"/>
  <c r="W223" i="1"/>
  <c r="W226" i="1"/>
  <c r="W227" i="1"/>
  <c r="W228" i="1"/>
  <c r="W231" i="1"/>
  <c r="W232" i="1"/>
  <c r="W234" i="1"/>
  <c r="W235" i="1"/>
  <c r="W236" i="1"/>
  <c r="W238" i="1"/>
  <c r="W239" i="1"/>
  <c r="W242" i="1"/>
  <c r="W243" i="1"/>
  <c r="W244" i="1"/>
  <c r="W247" i="1"/>
  <c r="W248" i="1"/>
  <c r="W250" i="1"/>
  <c r="W251" i="1"/>
  <c r="W252" i="1"/>
  <c r="W254" i="1"/>
  <c r="W255" i="1"/>
  <c r="W258" i="1"/>
  <c r="W259" i="1"/>
  <c r="W260" i="1"/>
  <c r="W263" i="1"/>
  <c r="W264" i="1"/>
  <c r="W266" i="1"/>
  <c r="W267" i="1"/>
  <c r="W268" i="1"/>
  <c r="W270" i="1"/>
  <c r="W271" i="1"/>
  <c r="W274" i="1"/>
  <c r="W275" i="1"/>
  <c r="W276" i="1"/>
  <c r="W279" i="1"/>
  <c r="W280" i="1"/>
  <c r="W282" i="1"/>
  <c r="W283" i="1"/>
  <c r="W284" i="1"/>
  <c r="W286" i="1"/>
  <c r="W287" i="1"/>
  <c r="W290" i="1"/>
  <c r="W291" i="1"/>
  <c r="W292" i="1"/>
  <c r="W295" i="1"/>
  <c r="W296" i="1"/>
  <c r="W298" i="1"/>
  <c r="W299" i="1"/>
  <c r="W300" i="1"/>
  <c r="W302" i="1"/>
  <c r="W303" i="1"/>
  <c r="W306" i="1"/>
  <c r="W307" i="1"/>
  <c r="W308" i="1"/>
  <c r="W311" i="1"/>
  <c r="W312" i="1"/>
  <c r="W314" i="1"/>
  <c r="W315" i="1"/>
  <c r="W316" i="1"/>
  <c r="W318" i="1"/>
  <c r="W319" i="1"/>
  <c r="W322" i="1"/>
  <c r="W323" i="1"/>
  <c r="W324" i="1"/>
  <c r="W327" i="1"/>
  <c r="W328" i="1"/>
  <c r="W330" i="1"/>
  <c r="W331" i="1"/>
  <c r="W332" i="1"/>
  <c r="W334" i="1"/>
  <c r="W335" i="1"/>
  <c r="W338" i="1"/>
  <c r="W339" i="1"/>
  <c r="W340" i="1"/>
  <c r="W343" i="1"/>
  <c r="W344" i="1"/>
  <c r="W345" i="1"/>
  <c r="W347" i="1"/>
  <c r="W348" i="1"/>
  <c r="W349" i="1"/>
  <c r="W351" i="1"/>
  <c r="W352" i="1"/>
  <c r="W353" i="1"/>
  <c r="W355" i="1"/>
  <c r="W356" i="1"/>
  <c r="W357" i="1"/>
  <c r="W359" i="1"/>
  <c r="W360" i="1"/>
  <c r="W361" i="1"/>
  <c r="W363" i="1"/>
  <c r="W364" i="1"/>
  <c r="W365" i="1"/>
  <c r="W367" i="1"/>
  <c r="W368" i="1"/>
  <c r="W369" i="1"/>
  <c r="W371" i="1"/>
  <c r="W372" i="1"/>
  <c r="W373" i="1"/>
  <c r="W375" i="1"/>
  <c r="W376" i="1"/>
  <c r="W377" i="1"/>
  <c r="W379" i="1"/>
  <c r="W380" i="1"/>
  <c r="W381" i="1"/>
  <c r="W383" i="1"/>
  <c r="W384" i="1"/>
  <c r="W385" i="1"/>
  <c r="W387" i="1"/>
  <c r="W388" i="1"/>
  <c r="W389" i="1"/>
  <c r="W391" i="1"/>
  <c r="W392" i="1"/>
  <c r="W393" i="1"/>
  <c r="W395" i="1"/>
  <c r="W396" i="1"/>
  <c r="W397" i="1"/>
  <c r="W399" i="1"/>
  <c r="W400" i="1"/>
  <c r="W401" i="1"/>
  <c r="W403" i="1"/>
  <c r="W404" i="1"/>
  <c r="W405" i="1"/>
  <c r="W407" i="1"/>
  <c r="W408" i="1"/>
  <c r="W409" i="1"/>
  <c r="W411" i="1"/>
  <c r="W412" i="1"/>
  <c r="W413" i="1"/>
  <c r="W415" i="1"/>
  <c r="W416" i="1"/>
  <c r="W417" i="1"/>
  <c r="W419" i="1"/>
  <c r="W420" i="1"/>
  <c r="W421" i="1"/>
  <c r="W423" i="1"/>
  <c r="W424" i="1"/>
  <c r="W425" i="1"/>
  <c r="W427" i="1"/>
  <c r="W428" i="1"/>
  <c r="W429" i="1"/>
  <c r="W431" i="1"/>
  <c r="W432" i="1"/>
  <c r="W433" i="1"/>
  <c r="W435" i="1"/>
  <c r="W436" i="1"/>
  <c r="W437" i="1"/>
  <c r="W439" i="1"/>
  <c r="W440" i="1"/>
  <c r="W441" i="1"/>
  <c r="W443" i="1"/>
  <c r="W444" i="1"/>
  <c r="W445" i="1"/>
  <c r="W447" i="1"/>
  <c r="W448" i="1"/>
  <c r="W449" i="1"/>
  <c r="W451" i="1"/>
  <c r="W452" i="1"/>
  <c r="W453" i="1"/>
  <c r="W455" i="1"/>
  <c r="W456" i="1"/>
  <c r="W457" i="1"/>
  <c r="W459" i="1"/>
  <c r="W460" i="1"/>
  <c r="W461" i="1"/>
  <c r="W463" i="1"/>
  <c r="W464" i="1"/>
  <c r="W465" i="1"/>
  <c r="W467" i="1"/>
  <c r="W468" i="1"/>
  <c r="W469" i="1"/>
  <c r="W471" i="1"/>
  <c r="W472" i="1"/>
  <c r="W473" i="1"/>
  <c r="W475" i="1"/>
  <c r="W476" i="1"/>
  <c r="W477" i="1"/>
  <c r="W479" i="1"/>
  <c r="W480" i="1"/>
  <c r="W481" i="1"/>
  <c r="W483" i="1"/>
  <c r="W484" i="1"/>
  <c r="W485" i="1"/>
  <c r="W487" i="1"/>
  <c r="W488" i="1"/>
  <c r="W489" i="1"/>
  <c r="W491" i="1"/>
  <c r="W492" i="1"/>
  <c r="W493" i="1"/>
  <c r="W495" i="1"/>
  <c r="W496" i="1"/>
  <c r="W497" i="1"/>
  <c r="W499" i="1"/>
  <c r="W500" i="1"/>
  <c r="W501" i="1"/>
  <c r="W503" i="1"/>
  <c r="W504" i="1"/>
  <c r="W505" i="1"/>
  <c r="W507" i="1"/>
  <c r="W508" i="1"/>
  <c r="W509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2" i="1"/>
  <c r="W1" i="1"/>
</calcChain>
</file>

<file path=xl/sharedStrings.xml><?xml version="1.0" encoding="utf-8"?>
<sst xmlns="http://schemas.openxmlformats.org/spreadsheetml/2006/main" count="13140" uniqueCount="1749">
  <si>
    <t>INSERT INTO `tb_localidades` (`id`</t>
  </si>
  <si>
    <t xml:space="preserve"> `regional`</t>
  </si>
  <si>
    <t xml:space="preserve"> `nome`</t>
  </si>
  <si>
    <t xml:space="preserve"> `municipio`</t>
  </si>
  <si>
    <t xml:space="preserve"> `uf`</t>
  </si>
  <si>
    <t xml:space="preserve"> `latitude`</t>
  </si>
  <si>
    <t xml:space="preserve"> `longitude`</t>
  </si>
  <si>
    <t xml:space="preserve"> `ativo`) VALUES</t>
  </si>
  <si>
    <t>(0</t>
  </si>
  <si>
    <t xml:space="preserve"> 'SOLAR'</t>
  </si>
  <si>
    <t xml:space="preserve"> ''</t>
  </si>
  <si>
    <t xml:space="preserve"> 'MACEIO'</t>
  </si>
  <si>
    <t xml:space="preserve"> 'AL'</t>
  </si>
  <si>
    <t xml:space="preserve"> '0')</t>
  </si>
  <si>
    <t>(1</t>
  </si>
  <si>
    <t xml:space="preserve"> 'AGESPISA'</t>
  </si>
  <si>
    <t xml:space="preserve"> 'ETA TERESINA III E IV'</t>
  </si>
  <si>
    <t xml:space="preserve"> 'TERESINA'</t>
  </si>
  <si>
    <t xml:space="preserve"> 'PI'</t>
  </si>
  <si>
    <t>(2</t>
  </si>
  <si>
    <t xml:space="preserve"> 'FLORIANO'</t>
  </si>
  <si>
    <t>(3</t>
  </si>
  <si>
    <t xml:space="preserve"> 'PARNAIBA'</t>
  </si>
  <si>
    <t>(4</t>
  </si>
  <si>
    <t xml:space="preserve"> 'ALUBAR'</t>
  </si>
  <si>
    <t xml:space="preserve"> 'BARCARENA'</t>
  </si>
  <si>
    <t xml:space="preserve"> 'PA'</t>
  </si>
  <si>
    <t>(5</t>
  </si>
  <si>
    <t xml:space="preserve"> 'AMBEV'</t>
  </si>
  <si>
    <t xml:space="preserve"> 'JOAO PESSOA'</t>
  </si>
  <si>
    <t xml:space="preserve"> 'PB'</t>
  </si>
  <si>
    <t>(6</t>
  </si>
  <si>
    <t xml:space="preserve"> 'APERAM'</t>
  </si>
  <si>
    <t xml:space="preserve"> 'TIMOTEO'</t>
  </si>
  <si>
    <t xml:space="preserve"> 'MG'</t>
  </si>
  <si>
    <t>(7</t>
  </si>
  <si>
    <t xml:space="preserve"> 'BIOSEV - GIASA'</t>
  </si>
  <si>
    <t xml:space="preserve"> 'PEDRAS DE FOGO'</t>
  </si>
  <si>
    <t>(8</t>
  </si>
  <si>
    <t xml:space="preserve"> 'CAB AGRESTE'</t>
  </si>
  <si>
    <t xml:space="preserve"> 'ETA-ARAPIRACA'</t>
  </si>
  <si>
    <t xml:space="preserve"> 'ARAPIRACA'</t>
  </si>
  <si>
    <t>(9</t>
  </si>
  <si>
    <t xml:space="preserve"> 'PILAR'</t>
  </si>
  <si>
    <t xml:space="preserve"> 0.000000</t>
  </si>
  <si>
    <t>(10</t>
  </si>
  <si>
    <t xml:space="preserve"> 'SAO BRAS (ETA-MORRO DO GAIA)'</t>
  </si>
  <si>
    <t xml:space="preserve"> 'SAO BRAS'</t>
  </si>
  <si>
    <t>(11</t>
  </si>
  <si>
    <t xml:space="preserve"> 'CAB CUIABA'</t>
  </si>
  <si>
    <t xml:space="preserve"> 'CUIABA ETA I'</t>
  </si>
  <si>
    <t xml:space="preserve"> 'CUIABA'</t>
  </si>
  <si>
    <t xml:space="preserve"> 'MT'</t>
  </si>
  <si>
    <t>(12</t>
  </si>
  <si>
    <t xml:space="preserve"> 'CUIABA ETA II'</t>
  </si>
  <si>
    <t>(13</t>
  </si>
  <si>
    <t xml:space="preserve"> 'CAEMA'</t>
  </si>
  <si>
    <t xml:space="preserve"> 'IMPERATRIZ'</t>
  </si>
  <si>
    <t xml:space="preserve"> 'ACAILANDIA ELEVATORIA'</t>
  </si>
  <si>
    <t xml:space="preserve"> 'ACAILANDIA'</t>
  </si>
  <si>
    <t xml:space="preserve"> 'MA'</t>
  </si>
  <si>
    <t>(14</t>
  </si>
  <si>
    <t xml:space="preserve"> 'ALCANTARA'</t>
  </si>
  <si>
    <t>(15</t>
  </si>
  <si>
    <t xml:space="preserve"> 'ARAIOSES'</t>
  </si>
  <si>
    <t>(16</t>
  </si>
  <si>
    <t xml:space="preserve"> 'ITAPECURU MIRIM'</t>
  </si>
  <si>
    <t xml:space="preserve"> 'AREIAS'</t>
  </si>
  <si>
    <t xml:space="preserve"> 'SAO LUIS'</t>
  </si>
  <si>
    <t>(17</t>
  </si>
  <si>
    <t xml:space="preserve"> 'AXIXA'</t>
  </si>
  <si>
    <t>(18</t>
  </si>
  <si>
    <t xml:space="preserve"> 'SAO JOAO DOS PATOS'</t>
  </si>
  <si>
    <t xml:space="preserve"> 'BARAO DE GRAJAU'</t>
  </si>
  <si>
    <t>(19</t>
  </si>
  <si>
    <t xml:space="preserve"> 'PRESIDENTE DUTRA'</t>
  </si>
  <si>
    <t xml:space="preserve"> 'BARRA DO CORDA'</t>
  </si>
  <si>
    <t>(20</t>
  </si>
  <si>
    <t xml:space="preserve"> 'BARREIRINHAS'</t>
  </si>
  <si>
    <t>(21</t>
  </si>
  <si>
    <t xml:space="preserve"> 'BOM JESUS DAS SELVAS'</t>
  </si>
  <si>
    <t>(22</t>
  </si>
  <si>
    <t xml:space="preserve"> 'BREJO'</t>
  </si>
  <si>
    <t>(23</t>
  </si>
  <si>
    <t xml:space="preserve"> 'BURITI DE INACIA VAZ'</t>
  </si>
  <si>
    <t>(24</t>
  </si>
  <si>
    <t xml:space="preserve"> 'CANTANHEDE'</t>
  </si>
  <si>
    <t>(25</t>
  </si>
  <si>
    <t xml:space="preserve"> 'CHAPADINHA'</t>
  </si>
  <si>
    <t>(26</t>
  </si>
  <si>
    <t xml:space="preserve"> 'COLINAS'</t>
  </si>
  <si>
    <t>(27</t>
  </si>
  <si>
    <t xml:space="preserve"> 'DUQUE BACELAR'</t>
  </si>
  <si>
    <t>(28</t>
  </si>
  <si>
    <t>(29</t>
  </si>
  <si>
    <t xml:space="preserve"> 'BACABEIRA'</t>
  </si>
  <si>
    <t xml:space="preserve"> 'ITALUIS'</t>
  </si>
  <si>
    <t xml:space="preserve"> 'ROSARIO'</t>
  </si>
  <si>
    <t>(30</t>
  </si>
  <si>
    <t>(31</t>
  </si>
  <si>
    <t xml:space="preserve"> 'LORETO'</t>
  </si>
  <si>
    <t>(32</t>
  </si>
  <si>
    <t xml:space="preserve"> 'MIRANDA DO NORTE'</t>
  </si>
  <si>
    <t>(33</t>
  </si>
  <si>
    <t xml:space="preserve"> 'MORROS'</t>
  </si>
  <si>
    <t>(34</t>
  </si>
  <si>
    <t xml:space="preserve"> 'NINA RODRIGUES'</t>
  </si>
  <si>
    <t>(35</t>
  </si>
  <si>
    <t xml:space="preserve"> 'METROPOLITANA'</t>
  </si>
  <si>
    <t xml:space="preserve"> 'PACIENCIA'</t>
  </si>
  <si>
    <t>(36</t>
  </si>
  <si>
    <t xml:space="preserve"> 'PEDREIRAS'</t>
  </si>
  <si>
    <t>(37</t>
  </si>
  <si>
    <t xml:space="preserve"> 'PINHEIRO'</t>
  </si>
  <si>
    <t>(38</t>
  </si>
  <si>
    <t xml:space="preserve"> 'PIRAPEMAS'</t>
  </si>
  <si>
    <t>(39</t>
  </si>
  <si>
    <t xml:space="preserve"> 'RIACHAO'</t>
  </si>
  <si>
    <t>(40</t>
  </si>
  <si>
    <t xml:space="preserve"> 'SACAVEM'</t>
  </si>
  <si>
    <t>(41</t>
  </si>
  <si>
    <t xml:space="preserve"> 'SANTA QUITERIA'</t>
  </si>
  <si>
    <t xml:space="preserve"> 'SANTA QUITERIA DO MARANHAO'</t>
  </si>
  <si>
    <t>(42</t>
  </si>
  <si>
    <t xml:space="preserve"> 'SAO BENEDITO DO RIO PRETO'</t>
  </si>
  <si>
    <t>(43</t>
  </si>
  <si>
    <t xml:space="preserve"> 'SAO BERNARDO'</t>
  </si>
  <si>
    <t>(44</t>
  </si>
  <si>
    <t xml:space="preserve"> 'SAO RAIMUNDO DAS MANGABEIRAS'</t>
  </si>
  <si>
    <t>(45</t>
  </si>
  <si>
    <t xml:space="preserve"> 'COROATA'</t>
  </si>
  <si>
    <t xml:space="preserve"> 'TIMBIRAS'</t>
  </si>
  <si>
    <t>(46</t>
  </si>
  <si>
    <t xml:space="preserve"> 'DEDREIRAS'</t>
  </si>
  <si>
    <t xml:space="preserve"> 'TRIZIDELA DO VALE'</t>
  </si>
  <si>
    <t>(47</t>
  </si>
  <si>
    <t xml:space="preserve"> 'TUTOIA'</t>
  </si>
  <si>
    <t>(48</t>
  </si>
  <si>
    <t xml:space="preserve"> 'URBANO SANTOS'</t>
  </si>
  <si>
    <t>(49</t>
  </si>
  <si>
    <t xml:space="preserve"> 'VARGEM GRANDE'</t>
  </si>
  <si>
    <t>(50</t>
  </si>
  <si>
    <t xml:space="preserve"> 'SANTA INES'</t>
  </si>
  <si>
    <t xml:space="preserve"> 'VITORIA DO MEARIM'</t>
  </si>
  <si>
    <t>(51</t>
  </si>
  <si>
    <t xml:space="preserve"> 'CAER'</t>
  </si>
  <si>
    <t xml:space="preserve"> 'ALTO ALEGRE'</t>
  </si>
  <si>
    <t xml:space="preserve"> 'RR'</t>
  </si>
  <si>
    <t>(52</t>
  </si>
  <si>
    <t xml:space="preserve"> 'CARACARAI'</t>
  </si>
  <si>
    <t>(53</t>
  </si>
  <si>
    <t xml:space="preserve"> 'CAROEBE'</t>
  </si>
  <si>
    <t xml:space="preserve"> 0.876169</t>
  </si>
  <si>
    <t>(54</t>
  </si>
  <si>
    <t xml:space="preserve"> 'MUCAJAI'</t>
  </si>
  <si>
    <t>(55</t>
  </si>
  <si>
    <t xml:space="preserve"> 'NORMANDIA'</t>
  </si>
  <si>
    <t>(56</t>
  </si>
  <si>
    <t xml:space="preserve"> 'PACARAIMA'</t>
  </si>
  <si>
    <t>(57</t>
  </si>
  <si>
    <t xml:space="preserve"> 'RORAINOPOLIS'</t>
  </si>
  <si>
    <t xml:space="preserve"> 0.941046</t>
  </si>
  <si>
    <t>(58</t>
  </si>
  <si>
    <t xml:space="preserve"> 'SAO JOAO DA BALIZA'</t>
  </si>
  <si>
    <t xml:space="preserve"> 0.950526</t>
  </si>
  <si>
    <t>(59</t>
  </si>
  <si>
    <t xml:space="preserve"> 'SAO LUIZ DO ANAUA'</t>
  </si>
  <si>
    <t>(60</t>
  </si>
  <si>
    <t xml:space="preserve"> 'SAO PEDRO'</t>
  </si>
  <si>
    <t xml:space="preserve"> 'BOA VISTA'</t>
  </si>
  <si>
    <t>(61</t>
  </si>
  <si>
    <t xml:space="preserve"> 'CAERN'</t>
  </si>
  <si>
    <t xml:space="preserve"> 'ACARI'</t>
  </si>
  <si>
    <t xml:space="preserve"> 'RN'</t>
  </si>
  <si>
    <t>(62</t>
  </si>
  <si>
    <t xml:space="preserve"> 'ADUTORA DO BOQUEIRAO'</t>
  </si>
  <si>
    <t xml:space="preserve"> 'RIACHO DA CRUZ'</t>
  </si>
  <si>
    <t>(63</t>
  </si>
  <si>
    <t xml:space="preserve"> 'ALTO RODRIGUES'</t>
  </si>
  <si>
    <t xml:space="preserve"> 'ALTO DO RODRIGUES'</t>
  </si>
  <si>
    <t>(64</t>
  </si>
  <si>
    <t xml:space="preserve"> 'ANGICOS - CENTRO'</t>
  </si>
  <si>
    <t xml:space="preserve"> 'ANGICOS'</t>
  </si>
  <si>
    <t>(65</t>
  </si>
  <si>
    <t xml:space="preserve"> 'ANGICOS - EB2'</t>
  </si>
  <si>
    <t>(66</t>
  </si>
  <si>
    <t xml:space="preserve"> 'ANGICOS- ADUTORA CENTAL'</t>
  </si>
  <si>
    <t>(67</t>
  </si>
  <si>
    <t xml:space="preserve"> 'APODI'</t>
  </si>
  <si>
    <t>(68</t>
  </si>
  <si>
    <t xml:space="preserve"> 'AREIA BRANCA'</t>
  </si>
  <si>
    <t>(69</t>
  </si>
  <si>
    <t xml:space="preserve"> 'ASSU'</t>
  </si>
  <si>
    <t xml:space="preserve"> 'ACU'</t>
  </si>
  <si>
    <t>(70</t>
  </si>
  <si>
    <t xml:space="preserve"> 'BOA SAUDE'</t>
  </si>
  <si>
    <t>(71</t>
  </si>
  <si>
    <t xml:space="preserve"> 'BOM JESUS - EB - 8'</t>
  </si>
  <si>
    <t xml:space="preserve"> 'BOM JESUS'</t>
  </si>
  <si>
    <t>(72</t>
  </si>
  <si>
    <t xml:space="preserve"> 'BRASIL NOVO'</t>
  </si>
  <si>
    <t xml:space="preserve"> 'NATAL'</t>
  </si>
  <si>
    <t>(73</t>
  </si>
  <si>
    <t xml:space="preserve"> 'CAICO'</t>
  </si>
  <si>
    <t>(74</t>
  </si>
  <si>
    <t xml:space="preserve"> 'CAICO ZONA NORTE'</t>
  </si>
  <si>
    <t>(75</t>
  </si>
  <si>
    <t xml:space="preserve"> 'CAMPO REDONDO'</t>
  </si>
  <si>
    <t>(76</t>
  </si>
  <si>
    <t xml:space="preserve"> 'CANDELARIA'</t>
  </si>
  <si>
    <t>(77</t>
  </si>
  <si>
    <t xml:space="preserve"> 'CANGUARETAMA'</t>
  </si>
  <si>
    <t>(78</t>
  </si>
  <si>
    <t xml:space="preserve"> 'CARAUBAS'</t>
  </si>
  <si>
    <t>(79</t>
  </si>
  <si>
    <t xml:space="preserve"> 'CARNAUBAIS'</t>
  </si>
  <si>
    <t>(80</t>
  </si>
  <si>
    <t xml:space="preserve"> 'CARNAUBAS-PALMA'</t>
  </si>
  <si>
    <t>(81</t>
  </si>
  <si>
    <t xml:space="preserve"> 'CERRO CORA ETA LOCAL'</t>
  </si>
  <si>
    <t xml:space="preserve"> 'CERRO CORA'</t>
  </si>
  <si>
    <t>(82</t>
  </si>
  <si>
    <t xml:space="preserve"> 'CIDADE CAMPESTRE - P78'</t>
  </si>
  <si>
    <t xml:space="preserve"> 'PARNAMIRIM'</t>
  </si>
  <si>
    <t>(83</t>
  </si>
  <si>
    <t xml:space="preserve"> 'CIDADE DOS BOSQUES - P17'</t>
  </si>
  <si>
    <t>(84</t>
  </si>
  <si>
    <t xml:space="preserve"> 'LITORAL SUL'</t>
  </si>
  <si>
    <t xml:space="preserve"> 'CIDADE SATELITE'</t>
  </si>
  <si>
    <t>(85</t>
  </si>
  <si>
    <t xml:space="preserve"> 'CIDADE SATELITE - P9'</t>
  </si>
  <si>
    <t>(86</t>
  </si>
  <si>
    <t xml:space="preserve"> 'CONJUNTO JIQUI - P2'</t>
  </si>
  <si>
    <t>(87</t>
  </si>
  <si>
    <t xml:space="preserve"> 'CRUZETA - CAPITACAO'</t>
  </si>
  <si>
    <t xml:space="preserve"> 'CRUZETA'</t>
  </si>
  <si>
    <t>(88</t>
  </si>
  <si>
    <t xml:space="preserve"> 'CRUZETA - ESCRITORIO'</t>
  </si>
  <si>
    <t>(89</t>
  </si>
  <si>
    <t xml:space="preserve"> 'CURRAIS NOVOS'</t>
  </si>
  <si>
    <t>(90</t>
  </si>
  <si>
    <t xml:space="preserve"> 'DIX-SEPT ROSADO'</t>
  </si>
  <si>
    <t xml:space="preserve"> 'GOVERNADOR DIX-SEPT ROSADO'</t>
  </si>
  <si>
    <t>(91</t>
  </si>
  <si>
    <t xml:space="preserve"> 'Dr. SEVERIANO'</t>
  </si>
  <si>
    <t xml:space="preserve"> 'DOUTOR SEVERIANO'</t>
  </si>
  <si>
    <t>(93</t>
  </si>
  <si>
    <t xml:space="preserve"> 'ELOI DE SOUSA - EB - 10'</t>
  </si>
  <si>
    <t xml:space="preserve"> 'SENADOR ELOI DE SOUZA'</t>
  </si>
  <si>
    <t>(94</t>
  </si>
  <si>
    <t xml:space="preserve"> 'EMAUS - P90'</t>
  </si>
  <si>
    <t>(95</t>
  </si>
  <si>
    <t xml:space="preserve"> 'ENTRONCAMENTO'</t>
  </si>
  <si>
    <t>(96</t>
  </si>
  <si>
    <t xml:space="preserve"> 'EQUADOR'</t>
  </si>
  <si>
    <t>(97</t>
  </si>
  <si>
    <t xml:space="preserve"> 'ESPIRITO SANTO I'</t>
  </si>
  <si>
    <t xml:space="preserve"> 'ESPIRITO SANTO'</t>
  </si>
  <si>
    <t>(98</t>
  </si>
  <si>
    <t xml:space="preserve"> 'ESPIRITO SANTO II VARZEA'</t>
  </si>
  <si>
    <t>(99</t>
  </si>
  <si>
    <t xml:space="preserve"> 'CALDEIRAO - SANTANA DO SERIDO'</t>
  </si>
  <si>
    <t xml:space="preserve"> 'SANTANA DO SERIDO'</t>
  </si>
  <si>
    <t>(100</t>
  </si>
  <si>
    <t xml:space="preserve"> 'ETE - DO BALDO'</t>
  </si>
  <si>
    <t>(101</t>
  </si>
  <si>
    <t xml:space="preserve"> 'ETE-PARNAMIRIM'</t>
  </si>
  <si>
    <t>(102</t>
  </si>
  <si>
    <t xml:space="preserve"> 'EXTREMOZ'</t>
  </si>
  <si>
    <t>(103</t>
  </si>
  <si>
    <t xml:space="preserve"> 'FELIPE CAMARA'</t>
  </si>
  <si>
    <t>(104</t>
  </si>
  <si>
    <t xml:space="preserve"> 'FELIPE CAMARAO - P01'</t>
  </si>
  <si>
    <t>(105</t>
  </si>
  <si>
    <t xml:space="preserve"> 'FELIPE CAMARAO - P10'</t>
  </si>
  <si>
    <t>(106</t>
  </si>
  <si>
    <t xml:space="preserve"> 'FLORANEA EB4'</t>
  </si>
  <si>
    <t xml:space="preserve"> 'FLORANIA'</t>
  </si>
  <si>
    <t>(107</t>
  </si>
  <si>
    <t xml:space="preserve"> 'FRANCISCO CAMPOS - P9'</t>
  </si>
  <si>
    <t>(108</t>
  </si>
  <si>
    <t xml:space="preserve"> 'FRANCISCO DANTAS'</t>
  </si>
  <si>
    <t>(109</t>
  </si>
  <si>
    <t xml:space="preserve"> 'GARGALHEIRAS'</t>
  </si>
  <si>
    <t>(110</t>
  </si>
  <si>
    <t xml:space="preserve"> 'GRAMORE'</t>
  </si>
  <si>
    <t>(111</t>
  </si>
  <si>
    <t xml:space="preserve"> 'GUARAPES P4'</t>
  </si>
  <si>
    <t>(112</t>
  </si>
  <si>
    <t xml:space="preserve"> 'IPANGUACU'</t>
  </si>
  <si>
    <t>(113</t>
  </si>
  <si>
    <t xml:space="preserve"> 'IPUEIRA'</t>
  </si>
  <si>
    <t>(114</t>
  </si>
  <si>
    <t xml:space="preserve"> 'ITAJA - ADUTORA SERTAO CENTRAL'</t>
  </si>
  <si>
    <t xml:space="preserve"> 'ITAJA'</t>
  </si>
  <si>
    <t>(115</t>
  </si>
  <si>
    <t xml:space="preserve"> 'ITAU'</t>
  </si>
  <si>
    <t>(116</t>
  </si>
  <si>
    <t xml:space="preserve"> 'JANDAIRA'</t>
  </si>
  <si>
    <t>(117</t>
  </si>
  <si>
    <t xml:space="preserve"> 'JANDAIRA - P02'</t>
  </si>
  <si>
    <t>(118</t>
  </si>
  <si>
    <t xml:space="preserve"> 'JANDAIRA - P03'</t>
  </si>
  <si>
    <t>(119</t>
  </si>
  <si>
    <t xml:space="preserve"> 'JANDAIRA - P05'</t>
  </si>
  <si>
    <t>(120</t>
  </si>
  <si>
    <t xml:space="preserve"> 'JARDIM DE ANGICOS'</t>
  </si>
  <si>
    <t>(121</t>
  </si>
  <si>
    <t xml:space="preserve"> 'JARDIM DE PIRANHAS - ETA ESCRITORIO LOCAL'</t>
  </si>
  <si>
    <t xml:space="preserve"> 'JARDIM DE PIRANHAS'</t>
  </si>
  <si>
    <t>(122</t>
  </si>
  <si>
    <t xml:space="preserve"> 'JARDIM DO SERIDO - PASSAGEM DAS TRAIRAS '</t>
  </si>
  <si>
    <t xml:space="preserve"> 'JARDIM DO SERIDO'</t>
  </si>
  <si>
    <t>(123</t>
  </si>
  <si>
    <t xml:space="preserve"> 'JARDIM PROGRESSO'</t>
  </si>
  <si>
    <t>(124</t>
  </si>
  <si>
    <t xml:space="preserve"> 'JERONIMO ROSADO - EB - 1'</t>
  </si>
  <si>
    <t>(125</t>
  </si>
  <si>
    <t xml:space="preserve"> 'JERONIMO ROSADO - EB - 2'</t>
  </si>
  <si>
    <t xml:space="preserve"> 'MOSSORO'</t>
  </si>
  <si>
    <t>(126</t>
  </si>
  <si>
    <t xml:space="preserve"> 'JIQUI'</t>
  </si>
  <si>
    <t>(127</t>
  </si>
  <si>
    <t xml:space="preserve"> 'JIQUI - P1'</t>
  </si>
  <si>
    <t>(128</t>
  </si>
  <si>
    <t xml:space="preserve"> 'JOSE DA PENHA'</t>
  </si>
  <si>
    <t>(129</t>
  </si>
  <si>
    <t xml:space="preserve"> 'JUCURUTU'</t>
  </si>
  <si>
    <t>(130</t>
  </si>
  <si>
    <t xml:space="preserve"> 'JUNDIA'</t>
  </si>
  <si>
    <t>(131</t>
  </si>
  <si>
    <t xml:space="preserve"> 'LAGOA NOVA I'</t>
  </si>
  <si>
    <t xml:space="preserve"> 'LAGOA NOVA'</t>
  </si>
  <si>
    <t>(132</t>
  </si>
  <si>
    <t xml:space="preserve"> 'LAGOA NOVA II'</t>
  </si>
  <si>
    <t>(133</t>
  </si>
  <si>
    <t xml:space="preserve"> 'LAJES - ADUTORA SERTAO CENTRAL'</t>
  </si>
  <si>
    <t xml:space="preserve"> 'LAJES'</t>
  </si>
  <si>
    <t>(134</t>
  </si>
  <si>
    <t xml:space="preserve"> 'LAJES - CABUGI'</t>
  </si>
  <si>
    <t>(135</t>
  </si>
  <si>
    <t xml:space="preserve"> 'LITORAL NORTE'</t>
  </si>
  <si>
    <t xml:space="preserve"> 'MACAIBA - GRANJA RECREIO'</t>
  </si>
  <si>
    <t xml:space="preserve"> 'MACAIBA'</t>
  </si>
  <si>
    <t>(136</t>
  </si>
  <si>
    <t xml:space="preserve"> 'MACAU - ETA TAMBAUBA'</t>
  </si>
  <si>
    <t xml:space="preserve"> 'MACAU'</t>
  </si>
  <si>
    <t>(137</t>
  </si>
  <si>
    <t xml:space="preserve"> 'MARCELINO VIEIRA'</t>
  </si>
  <si>
    <t>(138</t>
  </si>
  <si>
    <t xml:space="preserve"> 'MARTINS'</t>
  </si>
  <si>
    <t>(139</t>
  </si>
  <si>
    <t xml:space="preserve"> 'MEDIO OESTE'</t>
  </si>
  <si>
    <t>(140</t>
  </si>
  <si>
    <t xml:space="preserve"> 'MONTANHAS'</t>
  </si>
  <si>
    <t>(141</t>
  </si>
  <si>
    <t xml:space="preserve"> 'MONTE ALEGRE'</t>
  </si>
  <si>
    <t>(142</t>
  </si>
  <si>
    <t>(143</t>
  </si>
  <si>
    <t xml:space="preserve"> 'NISIA FLORESTA - ETA BOMFIM - ADUT. MONSEN. EXP.'</t>
  </si>
  <si>
    <t xml:space="preserve"> 'NISIA FLORESTA'</t>
  </si>
  <si>
    <t>(144</t>
  </si>
  <si>
    <t xml:space="preserve"> 'NOVA CRUZ'</t>
  </si>
  <si>
    <t>(145</t>
  </si>
  <si>
    <t xml:space="preserve"> 'NOVA PARNAMIRIM - P11'</t>
  </si>
  <si>
    <t>(146</t>
  </si>
  <si>
    <t xml:space="preserve"> 'NOVA PARNAMIRIM - P20'</t>
  </si>
  <si>
    <t>(147</t>
  </si>
  <si>
    <t xml:space="preserve"> 'NOVA PARNAMIRIM - P29'</t>
  </si>
  <si>
    <t>(148</t>
  </si>
  <si>
    <t xml:space="preserve"> 'NOVO CAMPO - P1'</t>
  </si>
  <si>
    <t>(149</t>
  </si>
  <si>
    <t xml:space="preserve"> 'OURO BRANCO ETA'</t>
  </si>
  <si>
    <t xml:space="preserve"> 'OURO BRANCO'</t>
  </si>
  <si>
    <t>(150</t>
  </si>
  <si>
    <t xml:space="preserve"> 'P20 - ZONA NORTE'</t>
  </si>
  <si>
    <t>(151</t>
  </si>
  <si>
    <t xml:space="preserve"> 'P36 - ZONA NORTE'</t>
  </si>
  <si>
    <t>(152</t>
  </si>
  <si>
    <t xml:space="preserve"> 'P56 - ZONA NORTE'</t>
  </si>
  <si>
    <t>(153</t>
  </si>
  <si>
    <t xml:space="preserve"> 'P6 - MOSSORO'</t>
  </si>
  <si>
    <t>(154</t>
  </si>
  <si>
    <t xml:space="preserve"> 'PALMA'</t>
  </si>
  <si>
    <t>(155</t>
  </si>
  <si>
    <t xml:space="preserve"> 'PARELHAS'</t>
  </si>
  <si>
    <t>(156</t>
  </si>
  <si>
    <t xml:space="preserve"> 'PARNAMIRIM - LAGOA DO BONFIM'</t>
  </si>
  <si>
    <t>(157</t>
  </si>
  <si>
    <t xml:space="preserve"> 'PARNAMIRIM I'</t>
  </si>
  <si>
    <t>(158</t>
  </si>
  <si>
    <t xml:space="preserve"> 'PARNAMIRIM II - RIACHO VERMELHO'</t>
  </si>
  <si>
    <t>(159</t>
  </si>
  <si>
    <t xml:space="preserve"> 'PARQUE DAS DUNAS'</t>
  </si>
  <si>
    <t>(160</t>
  </si>
  <si>
    <t xml:space="preserve"> 'PAU DOS FERROS'</t>
  </si>
  <si>
    <t>(161</t>
  </si>
  <si>
    <t xml:space="preserve"> 'PEDRO VELHO'</t>
  </si>
  <si>
    <t>(162</t>
  </si>
  <si>
    <t xml:space="preserve"> 'PENDENCIAS'</t>
  </si>
  <si>
    <t>(163</t>
  </si>
  <si>
    <t xml:space="preserve"> 'PILOES'</t>
  </si>
  <si>
    <t>(164</t>
  </si>
  <si>
    <t xml:space="preserve"> 'PIRANGI'</t>
  </si>
  <si>
    <t>(165</t>
  </si>
  <si>
    <t xml:space="preserve"> 'PLANALTO'</t>
  </si>
  <si>
    <t>(166</t>
  </si>
  <si>
    <t xml:space="preserve"> 'PLANALTO - P01'</t>
  </si>
  <si>
    <t>(167</t>
  </si>
  <si>
    <t xml:space="preserve"> 'PLANALTO - P02'</t>
  </si>
  <si>
    <t>(168</t>
  </si>
  <si>
    <t xml:space="preserve"> 'PLANALTO - P03'</t>
  </si>
  <si>
    <t>(169</t>
  </si>
  <si>
    <t xml:space="preserve"> 'PLANALTO - P05'</t>
  </si>
  <si>
    <t>(171</t>
  </si>
  <si>
    <t xml:space="preserve"> 'PLANALTO P7'</t>
  </si>
  <si>
    <t>(172</t>
  </si>
  <si>
    <t xml:space="preserve"> 'PLANALTO P9'</t>
  </si>
  <si>
    <t>(173</t>
  </si>
  <si>
    <t xml:space="preserve"> 'PONTA NEGRA'</t>
  </si>
  <si>
    <t>(174</t>
  </si>
  <si>
    <t xml:space="preserve"> 'PORTALEGRE'</t>
  </si>
  <si>
    <t>(175</t>
  </si>
  <si>
    <t xml:space="preserve"> 'POTENGI - ALTO DA TORRE'</t>
  </si>
  <si>
    <t>(176</t>
  </si>
  <si>
    <t xml:space="preserve"> 'POTENGI - POCO 35'</t>
  </si>
  <si>
    <t>(177</t>
  </si>
  <si>
    <t xml:space="preserve"> 'POTENGI - POCO 44'</t>
  </si>
  <si>
    <t>(178</t>
  </si>
  <si>
    <t xml:space="preserve"> 'PUREZA'</t>
  </si>
  <si>
    <t>(179</t>
  </si>
  <si>
    <t xml:space="preserve"> 'REDINHA P57'</t>
  </si>
  <si>
    <t>(180</t>
  </si>
  <si>
    <t xml:space="preserve"> 'RIACHUELO'</t>
  </si>
  <si>
    <t>(181</t>
  </si>
  <si>
    <t xml:space="preserve"> 'RIO BAHIA P2'</t>
  </si>
  <si>
    <t>(182</t>
  </si>
  <si>
    <t xml:space="preserve"> 'RODOLFO FERNANDES'</t>
  </si>
  <si>
    <t>(183</t>
  </si>
  <si>
    <t xml:space="preserve"> 'SAN VALE - P1'</t>
  </si>
  <si>
    <t>(184</t>
  </si>
  <si>
    <t xml:space="preserve"> 'SANTA CRUZ - EB - 16'</t>
  </si>
  <si>
    <t xml:space="preserve"> 'SANTA CRUZ'</t>
  </si>
  <si>
    <t>(185</t>
  </si>
  <si>
    <t xml:space="preserve"> 'SANTA FE'</t>
  </si>
  <si>
    <t>(186</t>
  </si>
  <si>
    <t xml:space="preserve"> 'SANTA TEREZA - P28'</t>
  </si>
  <si>
    <t>(187</t>
  </si>
  <si>
    <t xml:space="preserve"> 'SANTANA DO MATOS'</t>
  </si>
  <si>
    <t>(188</t>
  </si>
  <si>
    <t>(189</t>
  </si>
  <si>
    <t xml:space="preserve"> 'SAO FERNANDO'</t>
  </si>
  <si>
    <t>(190</t>
  </si>
  <si>
    <t xml:space="preserve"> 'SAO JOAO DO SABUGI'</t>
  </si>
  <si>
    <t>(191</t>
  </si>
  <si>
    <t xml:space="preserve"> 'SAO JOSE DO MIPIBU'</t>
  </si>
  <si>
    <t xml:space="preserve"> 'SAO JOSE DE MIPIBU'</t>
  </si>
  <si>
    <t>(192</t>
  </si>
  <si>
    <t xml:space="preserve"> 'SAO MIGUEL'</t>
  </si>
  <si>
    <t>(193</t>
  </si>
  <si>
    <t xml:space="preserve"> 'SAO RAFAEL'</t>
  </si>
  <si>
    <t>(194</t>
  </si>
  <si>
    <t xml:space="preserve"> 'ETE SAO TOME'</t>
  </si>
  <si>
    <t xml:space="preserve"> 'SAO TOME'</t>
  </si>
  <si>
    <t>(546</t>
  </si>
  <si>
    <t xml:space="preserve"> 'CAGEPA'</t>
  </si>
  <si>
    <t xml:space="preserve"> 'ARACAGI'</t>
  </si>
  <si>
    <t>(196</t>
  </si>
  <si>
    <t xml:space="preserve"> 'SERRA DE SANTANA'</t>
  </si>
  <si>
    <t>(197</t>
  </si>
  <si>
    <t xml:space="preserve"> 'SERRA NEGRA DO NORTE'</t>
  </si>
  <si>
    <t xml:space="preserve"> 'SAAE - SERRA NEGRA DO NORTE'</t>
  </si>
  <si>
    <t>(198</t>
  </si>
  <si>
    <t xml:space="preserve"> 'SERRINHA DOS PINTOS'</t>
  </si>
  <si>
    <t>(199</t>
  </si>
  <si>
    <t xml:space="preserve"> 'TORRES P5'</t>
  </si>
  <si>
    <t>(200</t>
  </si>
  <si>
    <t xml:space="preserve"> 'TOUROS - BOQUEIRAO'</t>
  </si>
  <si>
    <t>(201</t>
  </si>
  <si>
    <t xml:space="preserve"> 'UMARIZAL'</t>
  </si>
  <si>
    <t>(202</t>
  </si>
  <si>
    <t xml:space="preserve"> 'VERA CRUZ'</t>
  </si>
  <si>
    <t>(203</t>
  </si>
  <si>
    <t xml:space="preserve"> 'ZONA NORTE - P23'</t>
  </si>
  <si>
    <t>(204</t>
  </si>
  <si>
    <t xml:space="preserve"> 'ZONA NORTE - P57'</t>
  </si>
  <si>
    <t>(205</t>
  </si>
  <si>
    <t xml:space="preserve"> 'ZONA NORTE - POCO 37'</t>
  </si>
  <si>
    <t>(206</t>
  </si>
  <si>
    <t xml:space="preserve"> 'NORTE'</t>
  </si>
  <si>
    <t xml:space="preserve"> 'ZONA-16'</t>
  </si>
  <si>
    <t>(207</t>
  </si>
  <si>
    <t xml:space="preserve"> 'CAGECE'</t>
  </si>
  <si>
    <t xml:space="preserve"> 'ETA OESTE'</t>
  </si>
  <si>
    <t xml:space="preserve"> 'CAUCAIA'</t>
  </si>
  <si>
    <t xml:space="preserve"> 'CE'</t>
  </si>
  <si>
    <t>(208</t>
  </si>
  <si>
    <t xml:space="preserve"> 'PAVUNA'</t>
  </si>
  <si>
    <t xml:space="preserve"> 'PACATUBA'</t>
  </si>
  <si>
    <t>(209</t>
  </si>
  <si>
    <t xml:space="preserve"> 'AGUA BRANCA'</t>
  </si>
  <si>
    <t>(210</t>
  </si>
  <si>
    <t xml:space="preserve"> 'ALAGOA GRANDE'</t>
  </si>
  <si>
    <t>(211</t>
  </si>
  <si>
    <t xml:space="preserve"> 'ALAGOA NOVA'</t>
  </si>
  <si>
    <t>(212</t>
  </si>
  <si>
    <t xml:space="preserve"> 'ALGODAO DE JANDAIRA'</t>
  </si>
  <si>
    <t>(213</t>
  </si>
  <si>
    <t xml:space="preserve"> 'ALHANDRA CLORACAO'</t>
  </si>
  <si>
    <t xml:space="preserve"> 'ALHANDRA'</t>
  </si>
  <si>
    <t>(214</t>
  </si>
  <si>
    <t xml:space="preserve"> 'ALHANDRA PRE-CLORACAO'</t>
  </si>
  <si>
    <t xml:space="preserve"> '1')</t>
  </si>
  <si>
    <t>(215</t>
  </si>
  <si>
    <t xml:space="preserve"> 'APARECIDA'</t>
  </si>
  <si>
    <t>(216</t>
  </si>
  <si>
    <t xml:space="preserve"> 'ARARA'</t>
  </si>
  <si>
    <t>(217</t>
  </si>
  <si>
    <t xml:space="preserve"> 'BORBOREMA'</t>
  </si>
  <si>
    <t xml:space="preserve"> 'AREIA'</t>
  </si>
  <si>
    <t>(218</t>
  </si>
  <si>
    <t xml:space="preserve"> 'AREIA - SAULO MAIA'</t>
  </si>
  <si>
    <t>(219</t>
  </si>
  <si>
    <t xml:space="preserve"> 'AREIAL'</t>
  </si>
  <si>
    <t>(220</t>
  </si>
  <si>
    <t xml:space="preserve"> 'AROEIRAS'</t>
  </si>
  <si>
    <t>(221</t>
  </si>
  <si>
    <t xml:space="preserve"> 'BANANEIRAS'</t>
  </si>
  <si>
    <t>(222</t>
  </si>
  <si>
    <t xml:space="preserve"> 'BARRA DE SANTA ROSA'</t>
  </si>
  <si>
    <t>(223</t>
  </si>
  <si>
    <t xml:space="preserve"> 'BARRA DE SAO MIGUEL'</t>
  </si>
  <si>
    <t>(224</t>
  </si>
  <si>
    <t xml:space="preserve"> 'BARRAGEM SAO JOSE'</t>
  </si>
  <si>
    <t xml:space="preserve"> 'MONTEIRO'</t>
  </si>
  <si>
    <t>(225</t>
  </si>
  <si>
    <t xml:space="preserve"> 'BELEM'</t>
  </si>
  <si>
    <t>(226</t>
  </si>
  <si>
    <t>(227</t>
  </si>
  <si>
    <t>(228</t>
  </si>
  <si>
    <t xml:space="preserve"> 'BONITO DE SANTA FE'</t>
  </si>
  <si>
    <t>(229</t>
  </si>
  <si>
    <t xml:space="preserve"> 'BOQUEIRAO'</t>
  </si>
  <si>
    <t>(230</t>
  </si>
  <si>
    <t xml:space="preserve"> 'BREJO DO CRUZ'</t>
  </si>
  <si>
    <t>(231</t>
  </si>
  <si>
    <t xml:space="preserve"> 'RIO DO PEIXE'</t>
  </si>
  <si>
    <t xml:space="preserve"> 'BREJO DOS SANTOS'</t>
  </si>
  <si>
    <t>(232</t>
  </si>
  <si>
    <t xml:space="preserve"> 'CAAPORA'</t>
  </si>
  <si>
    <t>(233</t>
  </si>
  <si>
    <t xml:space="preserve"> 'CABACEIRAS'</t>
  </si>
  <si>
    <t>(234</t>
  </si>
  <si>
    <t xml:space="preserve"> 'CACHOEIRA DOS INDIOS'</t>
  </si>
  <si>
    <t>(235</t>
  </si>
  <si>
    <t xml:space="preserve"> 'CACIMBA DE DENTRO'</t>
  </si>
  <si>
    <t>(236</t>
  </si>
  <si>
    <t xml:space="preserve"> 'CACIMBAS'</t>
  </si>
  <si>
    <t>(237</t>
  </si>
  <si>
    <t xml:space="preserve"> 'CAJA'</t>
  </si>
  <si>
    <t xml:space="preserve"> 'CAMPINA GRANDE'</t>
  </si>
  <si>
    <t>(238</t>
  </si>
  <si>
    <t xml:space="preserve"> 'ALTO PIRANHAS'</t>
  </si>
  <si>
    <t xml:space="preserve"> 'CAJAZEIRAS (ENG. AVIDOS)'</t>
  </si>
  <si>
    <t xml:space="preserve"> 'CAJAZEIRAS'</t>
  </si>
  <si>
    <t>(239</t>
  </si>
  <si>
    <t xml:space="preserve"> 'CAJAZEIRINHAS'</t>
  </si>
  <si>
    <t>(240</t>
  </si>
  <si>
    <t xml:space="preserve"> 'CAMALAU'</t>
  </si>
  <si>
    <t>(241</t>
  </si>
  <si>
    <t>(242</t>
  </si>
  <si>
    <t xml:space="preserve"> 'LITORAL'</t>
  </si>
  <si>
    <t xml:space="preserve"> 'CAPIM'</t>
  </si>
  <si>
    <t>(243</t>
  </si>
  <si>
    <t>(244</t>
  </si>
  <si>
    <t xml:space="preserve"> 'CARRAPATEIRA'</t>
  </si>
  <si>
    <t>(245</t>
  </si>
  <si>
    <t xml:space="preserve"> 'CASSERENGUE'</t>
  </si>
  <si>
    <t>(246</t>
  </si>
  <si>
    <t xml:space="preserve"> 'ESPINHARAS'</t>
  </si>
  <si>
    <t xml:space="preserve"> 'CATINGUEIRA'</t>
  </si>
  <si>
    <t>(247</t>
  </si>
  <si>
    <t xml:space="preserve"> 'CATOLE DO ROCHA'</t>
  </si>
  <si>
    <t>(248</t>
  </si>
  <si>
    <t xml:space="preserve"> 'CEPILHO'</t>
  </si>
  <si>
    <t>(249</t>
  </si>
  <si>
    <t xml:space="preserve"> 'CHA DOS PEREIROS'</t>
  </si>
  <si>
    <t xml:space="preserve"> 'INGA'</t>
  </si>
  <si>
    <t>(250</t>
  </si>
  <si>
    <t xml:space="preserve"> 'CONCEICAO'</t>
  </si>
  <si>
    <t>(251</t>
  </si>
  <si>
    <t xml:space="preserve"> 'CONDE'</t>
  </si>
  <si>
    <t>(252</t>
  </si>
  <si>
    <t xml:space="preserve"> 'CONGO'</t>
  </si>
  <si>
    <t>(253</t>
  </si>
  <si>
    <t xml:space="preserve"> 'COXIXOLA'</t>
  </si>
  <si>
    <t>(254</t>
  </si>
  <si>
    <t xml:space="preserve"> 'CRUZ DO ESPIRITO SANTO'</t>
  </si>
  <si>
    <t>(255</t>
  </si>
  <si>
    <t xml:space="preserve"> 'CUBATI'</t>
  </si>
  <si>
    <t>(256</t>
  </si>
  <si>
    <t xml:space="preserve"> 'CUITE'</t>
  </si>
  <si>
    <t>(257</t>
  </si>
  <si>
    <t xml:space="preserve"> 'CUITEGI'</t>
  </si>
  <si>
    <t>(258</t>
  </si>
  <si>
    <t xml:space="preserve"> 'DESTERRO'</t>
  </si>
  <si>
    <t>(259</t>
  </si>
  <si>
    <t xml:space="preserve"> 'DIAMANTE'</t>
  </si>
  <si>
    <t>(260</t>
  </si>
  <si>
    <t xml:space="preserve"> 'DUAS ESTRADAS'</t>
  </si>
  <si>
    <t>(261</t>
  </si>
  <si>
    <t xml:space="preserve"> 'EB3 - MONTEIRO'</t>
  </si>
  <si>
    <t>(262</t>
  </si>
  <si>
    <t xml:space="preserve"> 'EMAS'</t>
  </si>
  <si>
    <t>(263</t>
  </si>
  <si>
    <t xml:space="preserve"> 'ESPERANCA'</t>
  </si>
  <si>
    <t>(264</t>
  </si>
  <si>
    <t xml:space="preserve"> 'ITABAIANA - NOVA ETA II'</t>
  </si>
  <si>
    <t xml:space="preserve"> 'ITABAIANA'</t>
  </si>
  <si>
    <t>(265</t>
  </si>
  <si>
    <t xml:space="preserve"> 'ITABAIANA - FORUM ETA III'</t>
  </si>
  <si>
    <t>(266</t>
  </si>
  <si>
    <t xml:space="preserve"> 'ITABAIANA - VELHA ETA I'</t>
  </si>
  <si>
    <t>(267</t>
  </si>
  <si>
    <t xml:space="preserve"> 'FAGUNDES'</t>
  </si>
  <si>
    <t>(268</t>
  </si>
  <si>
    <t xml:space="preserve"> 'FREI MARTINHO'</t>
  </si>
  <si>
    <t>(269</t>
  </si>
  <si>
    <t xml:space="preserve"> 'GADO BRAVO'</t>
  </si>
  <si>
    <t>(270</t>
  </si>
  <si>
    <t xml:space="preserve"> 'GRAMAME'</t>
  </si>
  <si>
    <t>(271</t>
  </si>
  <si>
    <t xml:space="preserve"> 'GRAVATA'</t>
  </si>
  <si>
    <t xml:space="preserve"> 'SAO JOAO DO RIO DO PEIXE'</t>
  </si>
  <si>
    <t>(272</t>
  </si>
  <si>
    <t xml:space="preserve"> 'GUARABIRA'</t>
  </si>
  <si>
    <t>(273</t>
  </si>
  <si>
    <t xml:space="preserve"> 'GURINHEM'</t>
  </si>
  <si>
    <t>(274</t>
  </si>
  <si>
    <t xml:space="preserve"> 'GURJAO'</t>
  </si>
  <si>
    <t>(275</t>
  </si>
  <si>
    <t xml:space="preserve"> 'IBIARA'</t>
  </si>
  <si>
    <t>(276</t>
  </si>
  <si>
    <t xml:space="preserve"> 'IGARACY'</t>
  </si>
  <si>
    <t>(277</t>
  </si>
  <si>
    <t xml:space="preserve"> 'IMACULADA'</t>
  </si>
  <si>
    <t>(278</t>
  </si>
  <si>
    <t>(279</t>
  </si>
  <si>
    <t xml:space="preserve"> 'PAULISTA'</t>
  </si>
  <si>
    <t>(280</t>
  </si>
  <si>
    <t xml:space="preserve"> 'ITAPORANGA ETA VELHA'</t>
  </si>
  <si>
    <t xml:space="preserve"> 'ITAPORANGA'</t>
  </si>
  <si>
    <t>(281</t>
  </si>
  <si>
    <t xml:space="preserve"> 'ITATUBA'</t>
  </si>
  <si>
    <t>(282</t>
  </si>
  <si>
    <t xml:space="preserve"> 'JACARAU'</t>
  </si>
  <si>
    <t>(283</t>
  </si>
  <si>
    <t xml:space="preserve"> 'JACUMA'</t>
  </si>
  <si>
    <t>(284</t>
  </si>
  <si>
    <t xml:space="preserve"> 'JERICO'</t>
  </si>
  <si>
    <t>(285</t>
  </si>
  <si>
    <t xml:space="preserve"> 'JUAREZ TAVORA'</t>
  </si>
  <si>
    <t>(286</t>
  </si>
  <si>
    <t xml:space="preserve"> 'JUAZEIRINHO'</t>
  </si>
  <si>
    <t>(287</t>
  </si>
  <si>
    <t xml:space="preserve"> 'JURIPIRANGA'</t>
  </si>
  <si>
    <t>(288</t>
  </si>
  <si>
    <t xml:space="preserve"> 'JURU'</t>
  </si>
  <si>
    <t>(289</t>
  </si>
  <si>
    <t xml:space="preserve"> 'LAGOA DO MATO'</t>
  </si>
  <si>
    <t xml:space="preserve"> 'REMIGIO'</t>
  </si>
  <si>
    <t>(290</t>
  </si>
  <si>
    <t xml:space="preserve"> 'LAGOA SECA'</t>
  </si>
  <si>
    <t>(291</t>
  </si>
  <si>
    <t xml:space="preserve"> 'LIVRAMENTO'</t>
  </si>
  <si>
    <t>(292</t>
  </si>
  <si>
    <t xml:space="preserve"> 'LUCENA'</t>
  </si>
  <si>
    <t>(293</t>
  </si>
  <si>
    <t xml:space="preserve"> 'MALTA'</t>
  </si>
  <si>
    <t>(294</t>
  </si>
  <si>
    <t xml:space="preserve"> 'MALTA-CONDADO'</t>
  </si>
  <si>
    <t xml:space="preserve"> 'CONDADO'</t>
  </si>
  <si>
    <t>(295</t>
  </si>
  <si>
    <t xml:space="preserve"> 'MAMANGUAPE'</t>
  </si>
  <si>
    <t>(296</t>
  </si>
  <si>
    <t xml:space="preserve"> 'MANAIRA'</t>
  </si>
  <si>
    <t>(297</t>
  </si>
  <si>
    <t xml:space="preserve"> 'MARES - JOAO PESSOA'</t>
  </si>
  <si>
    <t>(298</t>
  </si>
  <si>
    <t xml:space="preserve"> 'MARI'</t>
  </si>
  <si>
    <t>(299</t>
  </si>
  <si>
    <t xml:space="preserve"> 'MARIZOPOLIS'</t>
  </si>
  <si>
    <t>(300</t>
  </si>
  <si>
    <t xml:space="preserve"> 'MASSARANDUBA'</t>
  </si>
  <si>
    <t>(301</t>
  </si>
  <si>
    <t xml:space="preserve"> 'MATINHAS'</t>
  </si>
  <si>
    <t>(302</t>
  </si>
  <si>
    <t xml:space="preserve"> 'MATO GROSSO'</t>
  </si>
  <si>
    <t>(303</t>
  </si>
  <si>
    <t xml:space="preserve"> 'MATUREIA'</t>
  </si>
  <si>
    <t>(304</t>
  </si>
  <si>
    <t xml:space="preserve"> 'MOGEIRO'</t>
  </si>
  <si>
    <t>(305</t>
  </si>
  <si>
    <t xml:space="preserve"> 'MONTADAS'</t>
  </si>
  <si>
    <t>(306</t>
  </si>
  <si>
    <t xml:space="preserve"> 'MONTE HOREBE'</t>
  </si>
  <si>
    <t>(307</t>
  </si>
  <si>
    <t>(308</t>
  </si>
  <si>
    <t xml:space="preserve"> 'MULUNGU'</t>
  </si>
  <si>
    <t>(309</t>
  </si>
  <si>
    <t xml:space="preserve"> 'NATUBA ETA NOVA'</t>
  </si>
  <si>
    <t xml:space="preserve"> 'NATUBA'</t>
  </si>
  <si>
    <t>(310</t>
  </si>
  <si>
    <t xml:space="preserve"> 'NAZAREZINHO'</t>
  </si>
  <si>
    <t>(311</t>
  </si>
  <si>
    <t xml:space="preserve"> 'NOVA FLORESTA'</t>
  </si>
  <si>
    <t>(312</t>
  </si>
  <si>
    <t xml:space="preserve"> 'NOVA OLINDA'</t>
  </si>
  <si>
    <t>(313</t>
  </si>
  <si>
    <t xml:space="preserve"> 'NOVA PALMEIRA'</t>
  </si>
  <si>
    <t>(314</t>
  </si>
  <si>
    <t xml:space="preserve"> 'OLHO DAGUA'</t>
  </si>
  <si>
    <t>(315</t>
  </si>
  <si>
    <t xml:space="preserve"> 'OURO VELHO'</t>
  </si>
  <si>
    <t>(316</t>
  </si>
  <si>
    <t xml:space="preserve"> 'PATOS'</t>
  </si>
  <si>
    <t>(317</t>
  </si>
  <si>
    <t>(318</t>
  </si>
  <si>
    <t>(319</t>
  </si>
  <si>
    <t>(320</t>
  </si>
  <si>
    <t xml:space="preserve"> 'PIANCO'</t>
  </si>
  <si>
    <t>(321</t>
  </si>
  <si>
    <t xml:space="preserve"> 'PICUI'</t>
  </si>
  <si>
    <t>(322</t>
  </si>
  <si>
    <t>(323</t>
  </si>
  <si>
    <t>(324</t>
  </si>
  <si>
    <t xml:space="preserve"> 'PIRPIRITUBA'</t>
  </si>
  <si>
    <t>(325</t>
  </si>
  <si>
    <t xml:space="preserve"> 'PITIMBU'</t>
  </si>
  <si>
    <t>(326</t>
  </si>
  <si>
    <t xml:space="preserve"> 'POCINHOS'</t>
  </si>
  <si>
    <t>(327</t>
  </si>
  <si>
    <t xml:space="preserve"> 'POMBAL'</t>
  </si>
  <si>
    <t>(328</t>
  </si>
  <si>
    <t xml:space="preserve"> 'PRATA'</t>
  </si>
  <si>
    <t>(329</t>
  </si>
  <si>
    <t xml:space="preserve"> 'PRINCESA ISABEL'</t>
  </si>
  <si>
    <t>(330</t>
  </si>
  <si>
    <t xml:space="preserve"> 'PUXINANA'</t>
  </si>
  <si>
    <t>(331</t>
  </si>
  <si>
    <t>(332</t>
  </si>
  <si>
    <t xml:space="preserve"> 'REMIGIO (Cepilho)'</t>
  </si>
  <si>
    <t>(333</t>
  </si>
  <si>
    <t xml:space="preserve"> 'RIACHO DOS CAVALOS'</t>
  </si>
  <si>
    <t>(334</t>
  </si>
  <si>
    <t xml:space="preserve"> 'RIACHO STO. ANTONIO'</t>
  </si>
  <si>
    <t xml:space="preserve"> 'RIACHO DE SANTO ANTONIO'</t>
  </si>
  <si>
    <t>(335</t>
  </si>
  <si>
    <t xml:space="preserve"> 'RIO TINTO'</t>
  </si>
  <si>
    <t>(336</t>
  </si>
  <si>
    <t xml:space="preserve"> 'SALGADO DE SAO FELIX'</t>
  </si>
  <si>
    <t>(337</t>
  </si>
  <si>
    <t>(338</t>
  </si>
  <si>
    <t xml:space="preserve"> 'SANTA GERTRUDES'</t>
  </si>
  <si>
    <t>(339</t>
  </si>
  <si>
    <t xml:space="preserve"> 'SANTA HELENA'</t>
  </si>
  <si>
    <t>(340</t>
  </si>
  <si>
    <t xml:space="preserve"> 'SANTA LUZIA'</t>
  </si>
  <si>
    <t>(341</t>
  </si>
  <si>
    <t xml:space="preserve"> 'SANTA RITA'</t>
  </si>
  <si>
    <t>(342</t>
  </si>
  <si>
    <t xml:space="preserve"> 'SANTA TEREZINHA'</t>
  </si>
  <si>
    <t xml:space="preserve"> 'SANTA TERESINHA'</t>
  </si>
  <si>
    <t>(343</t>
  </si>
  <si>
    <t xml:space="preserve"> 'SANTANA DE MANGUEIRA'</t>
  </si>
  <si>
    <t>(344</t>
  </si>
  <si>
    <t xml:space="preserve"> 'SANTANA DOS GARROTES'</t>
  </si>
  <si>
    <t>(345</t>
  </si>
  <si>
    <t xml:space="preserve"> 'SAO BENTINHO'</t>
  </si>
  <si>
    <t>(346</t>
  </si>
  <si>
    <t xml:space="preserve"> 'SAO BENTO'</t>
  </si>
  <si>
    <t>(347</t>
  </si>
  <si>
    <t xml:space="preserve"> 'SAO DOMINGOS'</t>
  </si>
  <si>
    <t xml:space="preserve"> 'SAO DOMINGOS DO CARIRI'</t>
  </si>
  <si>
    <t>(348</t>
  </si>
  <si>
    <t xml:space="preserve"> 'SAO GONCALO'</t>
  </si>
  <si>
    <t xml:space="preserve"> 'SOUSA'</t>
  </si>
  <si>
    <t>(349</t>
  </si>
  <si>
    <t xml:space="preserve"> 'SAO JOAO DO CARIRI'</t>
  </si>
  <si>
    <t>(350</t>
  </si>
  <si>
    <t>(351</t>
  </si>
  <si>
    <t xml:space="preserve"> 'SAO JOSE DA LAGOA TAPADA'</t>
  </si>
  <si>
    <t>(352</t>
  </si>
  <si>
    <t xml:space="preserve"> 'SAO JOSE DE CAIANA'</t>
  </si>
  <si>
    <t>(353</t>
  </si>
  <si>
    <t xml:space="preserve"> 'SAO JOSE DE ESPINHARAS'</t>
  </si>
  <si>
    <t>(354</t>
  </si>
  <si>
    <t xml:space="preserve"> 'SAO JOSE DO BOMFIM'</t>
  </si>
  <si>
    <t xml:space="preserve"> 'SAO JOSE DO BONFIM'</t>
  </si>
  <si>
    <t>(355</t>
  </si>
  <si>
    <t xml:space="preserve"> 'SAO JOSE DO SABUGI'</t>
  </si>
  <si>
    <t>(356</t>
  </si>
  <si>
    <t xml:space="preserve"> 'SAO JOSE DOS CORDEIROS'</t>
  </si>
  <si>
    <t>(357</t>
  </si>
  <si>
    <t xml:space="preserve"> 'SAO JOSE PIRANHAS'</t>
  </si>
  <si>
    <t>(358</t>
  </si>
  <si>
    <t xml:space="preserve"> 'SAO MAMEDE'</t>
  </si>
  <si>
    <t>(359</t>
  </si>
  <si>
    <t xml:space="preserve"> 'SAO MIGUEL DE TAIPU'</t>
  </si>
  <si>
    <t>(360</t>
  </si>
  <si>
    <t xml:space="preserve"> 'SAO SEBASTIAO DE LAGOA DE ROCA'</t>
  </si>
  <si>
    <t>(361</t>
  </si>
  <si>
    <t xml:space="preserve"> 'SAPE'</t>
  </si>
  <si>
    <t>(362</t>
  </si>
  <si>
    <t xml:space="preserve"> 'SERRA BRANCA'</t>
  </si>
  <si>
    <t>(363</t>
  </si>
  <si>
    <t xml:space="preserve"> 'SERRA GRANDE'</t>
  </si>
  <si>
    <t>(364</t>
  </si>
  <si>
    <t xml:space="preserve"> 'SERRA REDONDA'</t>
  </si>
  <si>
    <t>(365</t>
  </si>
  <si>
    <t xml:space="preserve"> 'SERRARIA'</t>
  </si>
  <si>
    <t>(366</t>
  </si>
  <si>
    <t xml:space="preserve"> 'SOLANEA'</t>
  </si>
  <si>
    <t>(367</t>
  </si>
  <si>
    <t>(368</t>
  </si>
  <si>
    <t xml:space="preserve"> 'SUME - ETA VELHA'</t>
  </si>
  <si>
    <t xml:space="preserve"> 'SUME'</t>
  </si>
  <si>
    <t>(369</t>
  </si>
  <si>
    <t xml:space="preserve"> 'SUME-ADUTORA DO CONGO EB II'</t>
  </si>
  <si>
    <t>(370</t>
  </si>
  <si>
    <t xml:space="preserve"> 'TAPEROA'</t>
  </si>
  <si>
    <t>(371</t>
  </si>
  <si>
    <t xml:space="preserve"> 'TAVARES'</t>
  </si>
  <si>
    <t>(372</t>
  </si>
  <si>
    <t xml:space="preserve"> 'TEIXEIRA'</t>
  </si>
  <si>
    <t>(373</t>
  </si>
  <si>
    <t xml:space="preserve"> 'TRIUNFO'</t>
  </si>
  <si>
    <t>(374</t>
  </si>
  <si>
    <t xml:space="preserve"> 'UIRAUNA'</t>
  </si>
  <si>
    <t>(375</t>
  </si>
  <si>
    <t xml:space="preserve"> 'UIRAUNA - CAPIVARA'</t>
  </si>
  <si>
    <t>(376</t>
  </si>
  <si>
    <t xml:space="preserve"> 'UMBUZEIRO ETA VELHA'</t>
  </si>
  <si>
    <t xml:space="preserve"> 'UMBUZEIRO'</t>
  </si>
  <si>
    <t>(377</t>
  </si>
  <si>
    <t xml:space="preserve"> 'VARZEA'</t>
  </si>
  <si>
    <t>(378</t>
  </si>
  <si>
    <t xml:space="preserve"> 'VISTA SERRANA'</t>
  </si>
  <si>
    <t>(379</t>
  </si>
  <si>
    <t xml:space="preserve"> 'CASAL'</t>
  </si>
  <si>
    <t xml:space="preserve"> 'SERTAO'</t>
  </si>
  <si>
    <t xml:space="preserve"> 'AGUA BRANCA - EE5'</t>
  </si>
  <si>
    <t>(380</t>
  </si>
  <si>
    <t xml:space="preserve"> 'SERRANA'</t>
  </si>
  <si>
    <t xml:space="preserve"> 'ANADIA'</t>
  </si>
  <si>
    <t>(381</t>
  </si>
  <si>
    <t xml:space="preserve"> 'LESTE'</t>
  </si>
  <si>
    <t>(382</t>
  </si>
  <si>
    <t xml:space="preserve"> 'BACIA'</t>
  </si>
  <si>
    <t xml:space="preserve"> 'BATALHA'</t>
  </si>
  <si>
    <t>(383</t>
  </si>
  <si>
    <t xml:space="preserve"> 'CAPELA'</t>
  </si>
  <si>
    <t>(384</t>
  </si>
  <si>
    <t xml:space="preserve"> 'DELMIRO GOUVEIA - BARRAGEM LESTE'</t>
  </si>
  <si>
    <t xml:space="preserve"> 'DELMIRO GOUVEIA'</t>
  </si>
  <si>
    <t>(385</t>
  </si>
  <si>
    <t xml:space="preserve"> 'DELMIRO GOUVEIA - EE3'</t>
  </si>
  <si>
    <t>(386</t>
  </si>
  <si>
    <t xml:space="preserve"> 'ESTRELA DE ALAGOAS'</t>
  </si>
  <si>
    <t>(387</t>
  </si>
  <si>
    <t xml:space="preserve"> 'FLEXEIRAS'</t>
  </si>
  <si>
    <t>(388</t>
  </si>
  <si>
    <t xml:space="preserve"> 'JOAQUIM GOMES'</t>
  </si>
  <si>
    <t>(389</t>
  </si>
  <si>
    <t xml:space="preserve"> 'AGRESTE'</t>
  </si>
  <si>
    <t xml:space="preserve"> 'JUNQUEIRO'</t>
  </si>
  <si>
    <t xml:space="preserve"> 'CAJUEIRO'</t>
  </si>
  <si>
    <t>(390</t>
  </si>
  <si>
    <t xml:space="preserve"> 'MACEIO - AVIACAO'</t>
  </si>
  <si>
    <t>(391</t>
  </si>
  <si>
    <t xml:space="preserve"> 'MACEIO - CARDOSO'</t>
  </si>
  <si>
    <t>(392</t>
  </si>
  <si>
    <t xml:space="preserve"> 'MURICI - CACHOEIRA'</t>
  </si>
  <si>
    <t xml:space="preserve"> 'MURICI'</t>
  </si>
  <si>
    <t>(393</t>
  </si>
  <si>
    <t xml:space="preserve"> 'MURICI - CANSANCAO'</t>
  </si>
  <si>
    <t>(394</t>
  </si>
  <si>
    <t xml:space="preserve"> 'NOVO LINO'</t>
  </si>
  <si>
    <t>(395</t>
  </si>
  <si>
    <t xml:space="preserve"> 'OLHO DAGUA DO CASADO'</t>
  </si>
  <si>
    <t>(396</t>
  </si>
  <si>
    <t xml:space="preserve"> 'PALMEIRA DOS INDIOS'</t>
  </si>
  <si>
    <t>(397</t>
  </si>
  <si>
    <t xml:space="preserve"> 'PAO DE ACUCAR'</t>
  </si>
  <si>
    <t>(398</t>
  </si>
  <si>
    <t xml:space="preserve"> 'PAULO JACINTO'</t>
  </si>
  <si>
    <t>(399</t>
  </si>
  <si>
    <t xml:space="preserve"> 'PIACABUCU'</t>
  </si>
  <si>
    <t>(400</t>
  </si>
  <si>
    <t xml:space="preserve"> 'PIRANHAS'</t>
  </si>
  <si>
    <t>(401</t>
  </si>
  <si>
    <t xml:space="preserve"> 'PRATAGY'</t>
  </si>
  <si>
    <t>(402</t>
  </si>
  <si>
    <t xml:space="preserve"> 'QUEBRANGULO'</t>
  </si>
  <si>
    <t>(403</t>
  </si>
  <si>
    <t xml:space="preserve"> 'QUEBRANGULO - CACAMBAS'</t>
  </si>
  <si>
    <t>(404</t>
  </si>
  <si>
    <t xml:space="preserve"> 'RIO LARGO - MATA DO ROLO'</t>
  </si>
  <si>
    <t xml:space="preserve"> 'RIO LARGO'</t>
  </si>
  <si>
    <t>(405</t>
  </si>
  <si>
    <t xml:space="preserve"> 'RIO LARGO - TABULEIRO DO PINTO'</t>
  </si>
  <si>
    <t>(406</t>
  </si>
  <si>
    <t xml:space="preserve"> 'SATUBA'</t>
  </si>
  <si>
    <t>(407</t>
  </si>
  <si>
    <t xml:space="preserve"> 'TRAIPU'</t>
  </si>
  <si>
    <t>(408</t>
  </si>
  <si>
    <t xml:space="preserve"> 'COSANPA'</t>
  </si>
  <si>
    <t xml:space="preserve"> '40 HORAS SABIA'</t>
  </si>
  <si>
    <t xml:space="preserve"> 'ANANINDEUA'</t>
  </si>
  <si>
    <t>(409</t>
  </si>
  <si>
    <t xml:space="preserve"> '5 SETOR'</t>
  </si>
  <si>
    <t>(410</t>
  </si>
  <si>
    <t xml:space="preserve"> 'ABAETETUBA'</t>
  </si>
  <si>
    <t>(411</t>
  </si>
  <si>
    <t xml:space="preserve"> 'ABAETETUBA ALGODOAL'</t>
  </si>
  <si>
    <t>(412</t>
  </si>
  <si>
    <t xml:space="preserve"> 'AFUA'</t>
  </si>
  <si>
    <t>(413</t>
  </si>
  <si>
    <t xml:space="preserve"> 'ALENQUER'</t>
  </si>
  <si>
    <t>(414</t>
  </si>
  <si>
    <t xml:space="preserve"> 'ALTAMIRA'</t>
  </si>
  <si>
    <t>(415</t>
  </si>
  <si>
    <t xml:space="preserve"> 'ANAJAS'</t>
  </si>
  <si>
    <t>(416</t>
  </si>
  <si>
    <t xml:space="preserve"> 'ANANINDEUA - CENTRO'</t>
  </si>
  <si>
    <t>(417</t>
  </si>
  <si>
    <t xml:space="preserve"> 'ARIRI 1'</t>
  </si>
  <si>
    <t>(418</t>
  </si>
  <si>
    <t xml:space="preserve"> 'ARIRI 2'</t>
  </si>
  <si>
    <t>(419</t>
  </si>
  <si>
    <t xml:space="preserve"> 'ARIRI-BOLONHA'</t>
  </si>
  <si>
    <t>(420</t>
  </si>
  <si>
    <t xml:space="preserve"> 'AUGUSTO CORREIA'</t>
  </si>
  <si>
    <t xml:space="preserve"> 'AUGUSTO CORREA'</t>
  </si>
  <si>
    <t>(421</t>
  </si>
  <si>
    <t xml:space="preserve"> 'BELEM - BEJAMIM SODRE P5/ P8'</t>
  </si>
  <si>
    <t>(422</t>
  </si>
  <si>
    <t xml:space="preserve"> 'BENGUI'</t>
  </si>
  <si>
    <t>(423</t>
  </si>
  <si>
    <t xml:space="preserve"> 'BOLONHA'</t>
  </si>
  <si>
    <t>(424</t>
  </si>
  <si>
    <t xml:space="preserve"> 'BRAGANCA'</t>
  </si>
  <si>
    <t>(425</t>
  </si>
  <si>
    <t xml:space="preserve"> 'BREU BRANCO'</t>
  </si>
  <si>
    <t>(426</t>
  </si>
  <si>
    <t xml:space="preserve"> 'BREVES'</t>
  </si>
  <si>
    <t>(427</t>
  </si>
  <si>
    <t xml:space="preserve"> 'CACHOEIRA DOA ARARI'</t>
  </si>
  <si>
    <t xml:space="preserve"> 'CACHOEIRA DO ARARI'</t>
  </si>
  <si>
    <t>(428</t>
  </si>
  <si>
    <t xml:space="preserve"> 'CANARINHO'</t>
  </si>
  <si>
    <t>(429</t>
  </si>
  <si>
    <t xml:space="preserve"> 'CAPANEMA - VILA TAUARI'</t>
  </si>
  <si>
    <t xml:space="preserve"> 'CAPANEMA'</t>
  </si>
  <si>
    <t>(430</t>
  </si>
  <si>
    <t xml:space="preserve"> 'CAPITAO POCO'</t>
  </si>
  <si>
    <t>(431</t>
  </si>
  <si>
    <t xml:space="preserve"> 'CASTANHAL'</t>
  </si>
  <si>
    <t>(432</t>
  </si>
  <si>
    <t xml:space="preserve"> 'BAIXO AMAZONAS'</t>
  </si>
  <si>
    <t xml:space="preserve"> 'CASTANHAL - CAICARA'</t>
  </si>
  <si>
    <t>(433</t>
  </si>
  <si>
    <t xml:space="preserve"> 'CATALINA'</t>
  </si>
  <si>
    <t>(434</t>
  </si>
  <si>
    <t xml:space="preserve"> 'CDP'</t>
  </si>
  <si>
    <t>(435</t>
  </si>
  <si>
    <t xml:space="preserve"> 'CHEGUEVARA'</t>
  </si>
  <si>
    <t xml:space="preserve"> 'MARITUBA'</t>
  </si>
  <si>
    <t>(436</t>
  </si>
  <si>
    <t xml:space="preserve"> 'CIDADE NOVA ( ANANINDEUA )'</t>
  </si>
  <si>
    <t>(437</t>
  </si>
  <si>
    <t xml:space="preserve"> 'COHAB'</t>
  </si>
  <si>
    <t>(438</t>
  </si>
  <si>
    <t xml:space="preserve"> 'COMANDANTE ASSIS'</t>
  </si>
  <si>
    <t>(439</t>
  </si>
  <si>
    <t xml:space="preserve"> 'CONCEICAO DO ARAGUAIA'</t>
  </si>
  <si>
    <t>(440</t>
  </si>
  <si>
    <t xml:space="preserve"> 'CONJUNTO MAGUARI'</t>
  </si>
  <si>
    <t>(441</t>
  </si>
  <si>
    <t xml:space="preserve"> 'COQUEIRO'</t>
  </si>
  <si>
    <t>(442</t>
  </si>
  <si>
    <t xml:space="preserve"> 'CORDEIRO DE FARIAS I'</t>
  </si>
  <si>
    <t>(443</t>
  </si>
  <si>
    <t xml:space="preserve"> 'CORDEIRO DE FARIAS II'</t>
  </si>
  <si>
    <t>(444</t>
  </si>
  <si>
    <t xml:space="preserve"> 'DOM ELISEU'</t>
  </si>
  <si>
    <t>(445</t>
  </si>
  <si>
    <t xml:space="preserve"> 'FARO'</t>
  </si>
  <si>
    <t>(446</t>
  </si>
  <si>
    <t xml:space="preserve"> 'GUANABARA I'</t>
  </si>
  <si>
    <t>(447</t>
  </si>
  <si>
    <t xml:space="preserve"> 'GUANABARA II'</t>
  </si>
  <si>
    <t>(448</t>
  </si>
  <si>
    <t xml:space="preserve"> 'IGARAPE - MIRI C. NOVA'</t>
  </si>
  <si>
    <t xml:space="preserve"> 'IGARAPE-MIRI'</t>
  </si>
  <si>
    <t>(449</t>
  </si>
  <si>
    <t xml:space="preserve"> 'IGARAPE - MIRI ESCRITORIO'</t>
  </si>
  <si>
    <t>(450</t>
  </si>
  <si>
    <t xml:space="preserve"> 'IGARAPE - MIRI ESTACAO'</t>
  </si>
  <si>
    <t>(451</t>
  </si>
  <si>
    <t xml:space="preserve"> 'INHANGAPI'</t>
  </si>
  <si>
    <t>(452</t>
  </si>
  <si>
    <t xml:space="preserve"> 'ITAITUBA'</t>
  </si>
  <si>
    <t>(453</t>
  </si>
  <si>
    <t xml:space="preserve"> 'ITUPIRANGA'</t>
  </si>
  <si>
    <t>(454</t>
  </si>
  <si>
    <t xml:space="preserve"> 'JACUNDA'</t>
  </si>
  <si>
    <t>(455</t>
  </si>
  <si>
    <t xml:space="preserve"> 'JADERLANDIA'</t>
  </si>
  <si>
    <t>(456</t>
  </si>
  <si>
    <t xml:space="preserve"> 'JURUTI'</t>
  </si>
  <si>
    <t>(457</t>
  </si>
  <si>
    <t xml:space="preserve"> 'LIMOEIRO DO AJURU'</t>
  </si>
  <si>
    <t>(458</t>
  </si>
  <si>
    <t xml:space="preserve"> 'MAGALHAES BARATA'</t>
  </si>
  <si>
    <t>(459</t>
  </si>
  <si>
    <t xml:space="preserve"> 'MAGUARI'</t>
  </si>
  <si>
    <t>(460</t>
  </si>
  <si>
    <t xml:space="preserve"> 'MAIUATA'</t>
  </si>
  <si>
    <t>(461</t>
  </si>
  <si>
    <t xml:space="preserve"> 'MARABA CIDADE NOVA'</t>
  </si>
  <si>
    <t xml:space="preserve"> 'MARABA'</t>
  </si>
  <si>
    <t>(462</t>
  </si>
  <si>
    <t xml:space="preserve"> 'MARABA NOVA'</t>
  </si>
  <si>
    <t>(463</t>
  </si>
  <si>
    <t xml:space="preserve"> 'MARABA PIONEIRA'</t>
  </si>
  <si>
    <t>(464</t>
  </si>
  <si>
    <t xml:space="preserve"> 'MARAPANIN'</t>
  </si>
  <si>
    <t xml:space="preserve"> 'MARAPANIM'</t>
  </si>
  <si>
    <t>(465</t>
  </si>
  <si>
    <t xml:space="preserve"> 'MARITUBA BEIJA FLOR'</t>
  </si>
  <si>
    <t>(466</t>
  </si>
  <si>
    <t xml:space="preserve"> 'MARITUBA CENTRO'</t>
  </si>
  <si>
    <t>(467</t>
  </si>
  <si>
    <t xml:space="preserve"> 'MARITUBA COHAB'</t>
  </si>
  <si>
    <t>(468</t>
  </si>
  <si>
    <t xml:space="preserve"> 'MARUDA'</t>
  </si>
  <si>
    <t>(469</t>
  </si>
  <si>
    <t xml:space="preserve"> 'MILAGRE'</t>
  </si>
  <si>
    <t>(470</t>
  </si>
  <si>
    <t xml:space="preserve"> 'MOCAJUBA'</t>
  </si>
  <si>
    <t>(471</t>
  </si>
  <si>
    <t xml:space="preserve"> 'MOJU'</t>
  </si>
  <si>
    <t>(472</t>
  </si>
  <si>
    <t>(473</t>
  </si>
  <si>
    <t xml:space="preserve"> 'MOSQUEIRO - BAIA DO SOL'</t>
  </si>
  <si>
    <t>(474</t>
  </si>
  <si>
    <t xml:space="preserve"> 'NORDESTE'</t>
  </si>
  <si>
    <t xml:space="preserve"> 'NOVA TIMBOTEUA - ESCRITORIO'</t>
  </si>
  <si>
    <t xml:space="preserve"> 'NOVA TIMBOTEUA'</t>
  </si>
  <si>
    <t>(475</t>
  </si>
  <si>
    <t xml:space="preserve"> 'NOVO REPARTIMENTO'</t>
  </si>
  <si>
    <t>(476</t>
  </si>
  <si>
    <t xml:space="preserve"> 'OBIDOS'</t>
  </si>
  <si>
    <t>(477</t>
  </si>
  <si>
    <t xml:space="preserve"> 'OEIRA DO PARA'</t>
  </si>
  <si>
    <t xml:space="preserve"> 'OEIRAS DO PARA'</t>
  </si>
  <si>
    <t>(478</t>
  </si>
  <si>
    <t xml:space="preserve"> 'ORIXIMINA'</t>
  </si>
  <si>
    <t>(479</t>
  </si>
  <si>
    <t xml:space="preserve"> 'OUREM'</t>
  </si>
  <si>
    <t>(480</t>
  </si>
  <si>
    <t xml:space="preserve"> 'PAAR'</t>
  </si>
  <si>
    <t>(481</t>
  </si>
  <si>
    <t xml:space="preserve"> 'PANORAMA XXI'</t>
  </si>
  <si>
    <t>(482</t>
  </si>
  <si>
    <t xml:space="preserve"> 'PEIXE BOI'</t>
  </si>
  <si>
    <t xml:space="preserve"> 'PEIXE-BOI'</t>
  </si>
  <si>
    <t>(483</t>
  </si>
  <si>
    <t xml:space="preserve"> 'PONTA DE PEDRAS'</t>
  </si>
  <si>
    <t>(484</t>
  </si>
  <si>
    <t xml:space="preserve"> 'PORTEL'</t>
  </si>
  <si>
    <t>(485</t>
  </si>
  <si>
    <t xml:space="preserve"> 'PRAINHA'</t>
  </si>
  <si>
    <t>(486</t>
  </si>
  <si>
    <t xml:space="preserve"> 'PRATINHA'</t>
  </si>
  <si>
    <t>(487</t>
  </si>
  <si>
    <t xml:space="preserve"> 'R6'</t>
  </si>
  <si>
    <t>(488</t>
  </si>
  <si>
    <t xml:space="preserve"> 'SALGADO GRANDE'</t>
  </si>
  <si>
    <t>(489</t>
  </si>
  <si>
    <t xml:space="preserve"> 'SALINOPOLIS - ESCRITORIO '</t>
  </si>
  <si>
    <t xml:space="preserve"> 'SALINOPOLIS'</t>
  </si>
  <si>
    <t xml:space="preserve"> -0.621626</t>
  </si>
  <si>
    <t>(490</t>
  </si>
  <si>
    <t xml:space="preserve"> 'SALVA TERRA'</t>
  </si>
  <si>
    <t xml:space="preserve"> 'SALVATERRA'</t>
  </si>
  <si>
    <t>(491</t>
  </si>
  <si>
    <t xml:space="preserve"> 'SANTA CRUZ DO ARARI'</t>
  </si>
  <si>
    <t>(492</t>
  </si>
  <si>
    <t xml:space="preserve"> 'SANTA LUZIA DO PARA'</t>
  </si>
  <si>
    <t>(493</t>
  </si>
  <si>
    <t xml:space="preserve"> 'SANTA MARIA DAS BARREIRAS'</t>
  </si>
  <si>
    <t>(494</t>
  </si>
  <si>
    <t xml:space="preserve"> 'SANTA MARIA DO PARA - POCO SANTA ROSA'</t>
  </si>
  <si>
    <t xml:space="preserve"> 'SANTA MARIA DO PARA'</t>
  </si>
  <si>
    <t>(495</t>
  </si>
  <si>
    <t xml:space="preserve"> 'SANTAREM'</t>
  </si>
  <si>
    <t>(496</t>
  </si>
  <si>
    <t>(497</t>
  </si>
  <si>
    <t xml:space="preserve"> 'SAO CAETANO DE ODOVELAS'</t>
  </si>
  <si>
    <t>(498</t>
  </si>
  <si>
    <t xml:space="preserve"> 'SAO FELIX DO XINGU'</t>
  </si>
  <si>
    <t>(499</t>
  </si>
  <si>
    <t xml:space="preserve"> 'SAO FRANCISCO DO PARA'</t>
  </si>
  <si>
    <t>(500</t>
  </si>
  <si>
    <t xml:space="preserve"> 'SATELITE'</t>
  </si>
  <si>
    <t>(501</t>
  </si>
  <si>
    <t xml:space="preserve"> 'SIDERAL'</t>
  </si>
  <si>
    <t>(502</t>
  </si>
  <si>
    <t xml:space="preserve"> 'SOURE'</t>
  </si>
  <si>
    <t>(503</t>
  </si>
  <si>
    <t xml:space="preserve"> 'TAILANDIA'</t>
  </si>
  <si>
    <t>(504</t>
  </si>
  <si>
    <t xml:space="preserve"> 'TANGARAS'</t>
  </si>
  <si>
    <t>(505</t>
  </si>
  <si>
    <t xml:space="preserve"> 'TENONE'</t>
  </si>
  <si>
    <t>(506</t>
  </si>
  <si>
    <t xml:space="preserve"> 'TERRA SANTA'</t>
  </si>
  <si>
    <t>(507</t>
  </si>
  <si>
    <t xml:space="preserve"> 'TRACUATEUA'</t>
  </si>
  <si>
    <t>(508</t>
  </si>
  <si>
    <t xml:space="preserve"> 'UIRAPURU'</t>
  </si>
  <si>
    <t>(509</t>
  </si>
  <si>
    <t xml:space="preserve"> 'USINA'</t>
  </si>
  <si>
    <t>(510</t>
  </si>
  <si>
    <t xml:space="preserve"> 'VERDEJANTE'</t>
  </si>
  <si>
    <t>(511</t>
  </si>
  <si>
    <t xml:space="preserve"> 'VIGIA DE NAZARE'</t>
  </si>
  <si>
    <t xml:space="preserve"> 'VIGIA'</t>
  </si>
  <si>
    <t>(512</t>
  </si>
  <si>
    <t xml:space="preserve"> 'VILA CAFEZAL'</t>
  </si>
  <si>
    <t>(513</t>
  </si>
  <si>
    <t xml:space="preserve"> 'VILA CUIARANA - SALINOPOLIS'</t>
  </si>
  <si>
    <t xml:space="preserve"> -0.650630</t>
  </si>
  <si>
    <t>(514</t>
  </si>
  <si>
    <t xml:space="preserve"> 'VILA DE BEJA'</t>
  </si>
  <si>
    <t>(515</t>
  </si>
  <si>
    <t xml:space="preserve"> 'VILA DO APEU'</t>
  </si>
  <si>
    <t>(516</t>
  </si>
  <si>
    <t xml:space="preserve"> 'VILA FATIMA'</t>
  </si>
  <si>
    <t>(517</t>
  </si>
  <si>
    <t xml:space="preserve"> 'VILA MAUIATA'</t>
  </si>
  <si>
    <t>(518</t>
  </si>
  <si>
    <t xml:space="preserve"> 'VILA TAUARI'</t>
  </si>
  <si>
    <t>(519</t>
  </si>
  <si>
    <t xml:space="preserve"> 'VISEU'</t>
  </si>
  <si>
    <t>(520</t>
  </si>
  <si>
    <t xml:space="preserve"> 'DAE-VARZEA GRANDE'</t>
  </si>
  <si>
    <t xml:space="preserve"> 'ETA II - NOVA'</t>
  </si>
  <si>
    <t xml:space="preserve"> 'VARZEA GRANDE'</t>
  </si>
  <si>
    <t>(521</t>
  </si>
  <si>
    <t xml:space="preserve"> 'ETA I VELHA'</t>
  </si>
  <si>
    <t>(522</t>
  </si>
  <si>
    <t xml:space="preserve"> 'DEPASA'</t>
  </si>
  <si>
    <t xml:space="preserve"> 'RIO BRANCO - SOBRAL'</t>
  </si>
  <si>
    <t xml:space="preserve"> 'RIO BRANCO'</t>
  </si>
  <si>
    <t xml:space="preserve"> 'AC'</t>
  </si>
  <si>
    <t>(523</t>
  </si>
  <si>
    <t xml:space="preserve"> 'DESO'</t>
  </si>
  <si>
    <t xml:space="preserve"> 'ETA CAJAIBA - ITABAIANA'</t>
  </si>
  <si>
    <t xml:space="preserve"> 'SE'</t>
  </si>
  <si>
    <t>(524</t>
  </si>
  <si>
    <t>(525</t>
  </si>
  <si>
    <t xml:space="preserve"> 'LAGARTO'</t>
  </si>
  <si>
    <t>(526</t>
  </si>
  <si>
    <t xml:space="preserve"> 'TOBIAS BARRETO'</t>
  </si>
  <si>
    <t>(527</t>
  </si>
  <si>
    <t xml:space="preserve"> 'NIAGRO NICHIREI-PE'</t>
  </si>
  <si>
    <t xml:space="preserve"> 'PETROLINA'</t>
  </si>
  <si>
    <t xml:space="preserve"> 'PE'</t>
  </si>
  <si>
    <t>(528</t>
  </si>
  <si>
    <t xml:space="preserve"> 'SAAE - BACABAL'</t>
  </si>
  <si>
    <t xml:space="preserve"> 'BACABAL'</t>
  </si>
  <si>
    <t>(529</t>
  </si>
  <si>
    <t xml:space="preserve"> 'SAAE - CAXIAS'</t>
  </si>
  <si>
    <t xml:space="preserve"> 'CAXIAS'</t>
  </si>
  <si>
    <t xml:space="preserve"> 'CAXIAS - ETA POINT'</t>
  </si>
  <si>
    <t>(530</t>
  </si>
  <si>
    <t xml:space="preserve"> 'CAXIAS - ETA VOLTA REDONDA'</t>
  </si>
  <si>
    <t>(531</t>
  </si>
  <si>
    <t>(532</t>
  </si>
  <si>
    <t xml:space="preserve"> 'UFRN'</t>
  </si>
  <si>
    <t xml:space="preserve"> 'CAMPUS - NATAL UFRN'</t>
  </si>
  <si>
    <t>(533</t>
  </si>
  <si>
    <t xml:space="preserve"> 'CAJUPIRANGA  - P68'</t>
  </si>
  <si>
    <t>(536</t>
  </si>
  <si>
    <t xml:space="preserve"> 'BRASIL KIRIN'</t>
  </si>
  <si>
    <t xml:space="preserve"> 'BRASIL KIRIN IGARASSU'</t>
  </si>
  <si>
    <t xml:space="preserve"> 'IGARASSU'</t>
  </si>
  <si>
    <t>(535</t>
  </si>
  <si>
    <t xml:space="preserve"> 'SABARA'</t>
  </si>
  <si>
    <t xml:space="preserve"> 'ITAPISSUMA'</t>
  </si>
  <si>
    <t>(537</t>
  </si>
  <si>
    <t>(538</t>
  </si>
  <si>
    <t xml:space="preserve"> 'SAO JOSE DO SERIDO'</t>
  </si>
  <si>
    <t>(539</t>
  </si>
  <si>
    <t xml:space="preserve"> 'ALTO SERTAO - AGUA BRANCA'</t>
  </si>
  <si>
    <t>(540</t>
  </si>
  <si>
    <t xml:space="preserve"> 'ITAPISSUMA - XAROPARIA'</t>
  </si>
  <si>
    <t>(542</t>
  </si>
  <si>
    <t xml:space="preserve"> 'ITAPISSUMA - ETA/ETEI'</t>
  </si>
  <si>
    <t>(543</t>
  </si>
  <si>
    <t xml:space="preserve"> 'ALTO SERTAO(ETA NOVA)'</t>
  </si>
  <si>
    <t>(544</t>
  </si>
  <si>
    <t xml:space="preserve"> 'JARDIM DE PIRANHAS - MANOEL TORRES EB1'</t>
  </si>
  <si>
    <t>(545</t>
  </si>
  <si>
    <t xml:space="preserve"> 'COMPESA'</t>
  </si>
  <si>
    <t xml:space="preserve"> 'CPR Norte'</t>
  </si>
  <si>
    <t xml:space="preserve"> 'BOTAFOGO'</t>
  </si>
  <si>
    <t>(547</t>
  </si>
  <si>
    <t>(548</t>
  </si>
  <si>
    <t xml:space="preserve"> 'ARACOIABA'</t>
  </si>
  <si>
    <t>(549</t>
  </si>
  <si>
    <t xml:space="preserve"> 'GOIANA'</t>
  </si>
  <si>
    <t>(550</t>
  </si>
  <si>
    <t xml:space="preserve"> 'CPR Leste'</t>
  </si>
  <si>
    <t xml:space="preserve"> 'ALTO DO CEU'</t>
  </si>
  <si>
    <t xml:space="preserve"> 'RECIFE'</t>
  </si>
  <si>
    <t>(551</t>
  </si>
  <si>
    <t xml:space="preserve"> 'CAIXA DAGUA'</t>
  </si>
  <si>
    <t>(552</t>
  </si>
  <si>
    <t xml:space="preserve"> 'CAMARAGIBE'</t>
  </si>
  <si>
    <t>(553</t>
  </si>
  <si>
    <t xml:space="preserve"> 'GUABIRABA - POCOS'</t>
  </si>
  <si>
    <t>(554</t>
  </si>
  <si>
    <t xml:space="preserve"> 'DOIS IRMAOS EE'</t>
  </si>
  <si>
    <t>(555</t>
  </si>
  <si>
    <t xml:space="preserve"> 'MACACOS EE'</t>
  </si>
  <si>
    <t>(556</t>
  </si>
  <si>
    <t xml:space="preserve"> 'CPR Oeste'</t>
  </si>
  <si>
    <t xml:space="preserve"> 'TAPACURA'</t>
  </si>
  <si>
    <t>(557</t>
  </si>
  <si>
    <t xml:space="preserve"> 'VARZEA DO UNA'</t>
  </si>
  <si>
    <t>(558</t>
  </si>
  <si>
    <t xml:space="preserve"> 'MANOEL DE SENA'</t>
  </si>
  <si>
    <t xml:space="preserve"> 'JABOATAO DOS GUARARAPES'</t>
  </si>
  <si>
    <t>(559</t>
  </si>
  <si>
    <t xml:space="preserve"> 'MORENO'</t>
  </si>
  <si>
    <t>(560</t>
  </si>
  <si>
    <t xml:space="preserve"> 'Parque CAPIBARIBE'</t>
  </si>
  <si>
    <t xml:space="preserve"> 'SAO LOURENCO DA MATA'</t>
  </si>
  <si>
    <t>(561</t>
  </si>
  <si>
    <t xml:space="preserve"> 'BONANCA'</t>
  </si>
  <si>
    <t>(562</t>
  </si>
  <si>
    <t xml:space="preserve"> 'MATRIZ DA LUZ'</t>
  </si>
  <si>
    <t>(563</t>
  </si>
  <si>
    <t xml:space="preserve"> 'CPR Sul'</t>
  </si>
  <si>
    <t xml:space="preserve"> 'SUAPE'</t>
  </si>
  <si>
    <t xml:space="preserve"> 'IPOJUCA'</t>
  </si>
  <si>
    <t>(564</t>
  </si>
  <si>
    <t xml:space="preserve"> 'PORTO DE GALINHAS'</t>
  </si>
  <si>
    <t>(565</t>
  </si>
  <si>
    <t>(566</t>
  </si>
  <si>
    <t xml:space="preserve"> 'CAMELA'</t>
  </si>
  <si>
    <t>(567</t>
  </si>
  <si>
    <t xml:space="preserve"> 'CPP'</t>
  </si>
  <si>
    <t xml:space="preserve"> 'MARCOS FREIRE - CAPTACAO'</t>
  </si>
  <si>
    <t>(568</t>
  </si>
  <si>
    <t xml:space="preserve"> 'MARCOS FREIRE - CONV. E COMP.'</t>
  </si>
  <si>
    <t>(569</t>
  </si>
  <si>
    <t xml:space="preserve"> 'CHARNECA'</t>
  </si>
  <si>
    <t xml:space="preserve"> 'CABO DE SANTO AGOSTINHO'</t>
  </si>
  <si>
    <t>(570</t>
  </si>
  <si>
    <t xml:space="preserve"> 'MURIBEQUINHA - CAPTACAO'</t>
  </si>
  <si>
    <t>(571</t>
  </si>
  <si>
    <t xml:space="preserve"> 'MURIBEQUINHA - ETA'</t>
  </si>
  <si>
    <t>(572</t>
  </si>
  <si>
    <t xml:space="preserve"> 'PIRAPAMA - CABO'</t>
  </si>
  <si>
    <t>(573</t>
  </si>
  <si>
    <t xml:space="preserve"> 'GURJAU / MATAPAGIPE'</t>
  </si>
  <si>
    <t>(574</t>
  </si>
  <si>
    <t xml:space="preserve"> 'MATA SUL'</t>
  </si>
  <si>
    <t xml:space="preserve"> 'TAMANDARE - VELHA'</t>
  </si>
  <si>
    <t xml:space="preserve"> 'TAMANDARE'</t>
  </si>
  <si>
    <t>(575</t>
  </si>
  <si>
    <t xml:space="preserve"> 'TAMANDARE - NOVA - RIO FORMOSO'</t>
  </si>
  <si>
    <t>(576</t>
  </si>
  <si>
    <t xml:space="preserve"> 'RIO FORMOSO'</t>
  </si>
  <si>
    <t>(577</t>
  </si>
  <si>
    <t xml:space="preserve"> 'SIRINHAEM - Captacao'</t>
  </si>
  <si>
    <t xml:space="preserve"> 'SIRINHAEM'</t>
  </si>
  <si>
    <t>(578</t>
  </si>
  <si>
    <t xml:space="preserve"> 'SIRINHAEM - ETA'</t>
  </si>
  <si>
    <t>(579</t>
  </si>
  <si>
    <t xml:space="preserve"> 'VITORIA DE SANTO ANTAO'</t>
  </si>
  <si>
    <t>(580</t>
  </si>
  <si>
    <t xml:space="preserve"> 'BARREIROS'</t>
  </si>
  <si>
    <t>(581</t>
  </si>
  <si>
    <t xml:space="preserve"> 'SAO JOSE DA COROA GRANDE'</t>
  </si>
  <si>
    <t>(582</t>
  </si>
  <si>
    <t xml:space="preserve"> 'CUCAU'</t>
  </si>
  <si>
    <t>(583</t>
  </si>
  <si>
    <t xml:space="preserve"> 'GLORIA DO GOITA'</t>
  </si>
  <si>
    <t>(584</t>
  </si>
  <si>
    <t xml:space="preserve"> 'JOAQUIM NABUCO'</t>
  </si>
  <si>
    <t>(585</t>
  </si>
  <si>
    <t xml:space="preserve"> 'PRIMAVERA'</t>
  </si>
  <si>
    <t>(586</t>
  </si>
  <si>
    <t xml:space="preserve"> 'SANTO AMARO'</t>
  </si>
  <si>
    <t>(587</t>
  </si>
  <si>
    <t xml:space="preserve"> 'RIBEIRAO'</t>
  </si>
  <si>
    <t>(588</t>
  </si>
  <si>
    <t xml:space="preserve"> 'ESCADA'</t>
  </si>
  <si>
    <t>(589</t>
  </si>
  <si>
    <t xml:space="preserve"> 'FREXEIRAS'</t>
  </si>
  <si>
    <t>(590</t>
  </si>
  <si>
    <t xml:space="preserve"> 'SAUE'</t>
  </si>
  <si>
    <t>(591</t>
  </si>
  <si>
    <t xml:space="preserve"> 'MATA NORTE'</t>
  </si>
  <si>
    <t xml:space="preserve"> 'PAUDALHO'</t>
  </si>
  <si>
    <t>(592</t>
  </si>
  <si>
    <t xml:space="preserve"> 'BIZARRA'</t>
  </si>
  <si>
    <t xml:space="preserve"> 'BOM JARDIM'</t>
  </si>
  <si>
    <t>(593</t>
  </si>
  <si>
    <t xml:space="preserve"> 'BUENOS AIRES'</t>
  </si>
  <si>
    <t>(594</t>
  </si>
  <si>
    <t xml:space="preserve"> 'CHA DE ALEGRIA'</t>
  </si>
  <si>
    <t xml:space="preserve"> '0');</t>
  </si>
  <si>
    <t>(595</t>
  </si>
  <si>
    <t>(596</t>
  </si>
  <si>
    <t xml:space="preserve"> 'CONDADO - ZENITE'</t>
  </si>
  <si>
    <t>(597</t>
  </si>
  <si>
    <t xml:space="preserve"> 'FERREIROS'</t>
  </si>
  <si>
    <t>(598</t>
  </si>
  <si>
    <t xml:space="preserve"> 'ITAQUITINGA'</t>
  </si>
  <si>
    <t>(599</t>
  </si>
  <si>
    <t xml:space="preserve"> 'LAGOA DO CARRO'</t>
  </si>
  <si>
    <t>(600</t>
  </si>
  <si>
    <t xml:space="preserve"> 'LAGOA DE ITAENGA'</t>
  </si>
  <si>
    <t>(601</t>
  </si>
  <si>
    <t xml:space="preserve"> 'MACAPARANA'</t>
  </si>
  <si>
    <t>(602</t>
  </si>
  <si>
    <t xml:space="preserve"> 'MACHADOS'</t>
  </si>
  <si>
    <t>(603</t>
  </si>
  <si>
    <t xml:space="preserve"> 'OROBO'</t>
  </si>
  <si>
    <t>(604</t>
  </si>
  <si>
    <t xml:space="preserve"> 'SAO VICENTE FERRER'</t>
  </si>
  <si>
    <t>(605</t>
  </si>
  <si>
    <t xml:space="preserve"> 'VICENCIA'</t>
  </si>
  <si>
    <t>(606</t>
  </si>
  <si>
    <t xml:space="preserve"> 'VICENCIA - VERTENTINHA'</t>
  </si>
  <si>
    <t>(607</t>
  </si>
  <si>
    <t xml:space="preserve"> 'MURUPE'</t>
  </si>
  <si>
    <t>(608</t>
  </si>
  <si>
    <t xml:space="preserve"> 'ALIANCA'</t>
  </si>
  <si>
    <t>(609</t>
  </si>
  <si>
    <t xml:space="preserve"> 'CARPINA - ETA Pindoba'</t>
  </si>
  <si>
    <t xml:space="preserve"> 'CARPINA'</t>
  </si>
  <si>
    <t>(610</t>
  </si>
  <si>
    <t xml:space="preserve"> 'JOAO ALFREDO'</t>
  </si>
  <si>
    <t>(611</t>
  </si>
  <si>
    <t xml:space="preserve"> 'TIMBAUBA'</t>
  </si>
  <si>
    <t>(612</t>
  </si>
  <si>
    <t xml:space="preserve"> 'LIMOEIRO'</t>
  </si>
  <si>
    <t>(613</t>
  </si>
  <si>
    <t xml:space="preserve"> 'NAZARE DA MATA'</t>
  </si>
  <si>
    <t>(614</t>
  </si>
  <si>
    <t xml:space="preserve"> 'FEIRA NOVA'</t>
  </si>
  <si>
    <t>(615</t>
  </si>
  <si>
    <t xml:space="preserve"> 'BOM JARDIM - Buraco do Tatu'</t>
  </si>
  <si>
    <t>(616</t>
  </si>
  <si>
    <t xml:space="preserve"> 'UNA'</t>
  </si>
  <si>
    <t xml:space="preserve"> 'AGRESTINA ETA VELHA'</t>
  </si>
  <si>
    <t xml:space="preserve"> 'AGRESTINA'</t>
  </si>
  <si>
    <t>(617</t>
  </si>
  <si>
    <t xml:space="preserve"> 'ALTINHO'</t>
  </si>
  <si>
    <t>(618</t>
  </si>
  <si>
    <t xml:space="preserve"> 'BELEM DE MARIA'</t>
  </si>
  <si>
    <t>(619</t>
  </si>
  <si>
    <t xml:space="preserve"> 'CUPIRA'</t>
  </si>
  <si>
    <t>(620</t>
  </si>
  <si>
    <t xml:space="preserve"> 'JUREMA'</t>
  </si>
  <si>
    <t>(621</t>
  </si>
  <si>
    <t xml:space="preserve"> 'QUIPAPA'</t>
  </si>
  <si>
    <t>(622</t>
  </si>
  <si>
    <t xml:space="preserve"> 'CANHOTINHO'</t>
  </si>
  <si>
    <t>(623</t>
  </si>
  <si>
    <t xml:space="preserve"> 'PALMEIRINA'</t>
  </si>
  <si>
    <t>(624</t>
  </si>
  <si>
    <t xml:space="preserve"> 'PANELAS'</t>
  </si>
  <si>
    <t>(625</t>
  </si>
  <si>
    <t xml:space="preserve"> 'RUSSAS'</t>
  </si>
  <si>
    <t>(626</t>
  </si>
  <si>
    <t xml:space="preserve"> 'BEZERROS'</t>
  </si>
  <si>
    <t>(627</t>
  </si>
  <si>
    <t xml:space="preserve"> 'ALTO BONITO'</t>
  </si>
  <si>
    <t xml:space="preserve"> 'BONITO'</t>
  </si>
  <si>
    <t>(628</t>
  </si>
  <si>
    <t xml:space="preserve"> 'BARRA DE GUABIRABA'</t>
  </si>
  <si>
    <t>(629</t>
  </si>
  <si>
    <t>(630</t>
  </si>
  <si>
    <t xml:space="preserve"> 'CAMOCIM DE SAO FELIX'</t>
  </si>
  <si>
    <t>(631</t>
  </si>
  <si>
    <t xml:space="preserve"> 'CHA GRANDE'</t>
  </si>
  <si>
    <t>(632</t>
  </si>
  <si>
    <t xml:space="preserve"> 'POCO DE AREIA'</t>
  </si>
  <si>
    <t xml:space="preserve"> 'SAO JOAQUIM DO MONTE'</t>
  </si>
  <si>
    <t>(633</t>
  </si>
  <si>
    <t xml:space="preserve"> 'SAIRE'</t>
  </si>
  <si>
    <t>(634</t>
  </si>
  <si>
    <t>(635</t>
  </si>
  <si>
    <t xml:space="preserve"> 'POMBOS'</t>
  </si>
  <si>
    <t>(636</t>
  </si>
  <si>
    <t xml:space="preserve"> 'BELO JARDIM BITURY'</t>
  </si>
  <si>
    <t xml:space="preserve"> 'BELO JARDIM'</t>
  </si>
  <si>
    <t>(637</t>
  </si>
  <si>
    <t xml:space="preserve"> 'BELO JARDIM MANOEL LONGO'</t>
  </si>
  <si>
    <t>(638</t>
  </si>
  <si>
    <t xml:space="preserve"> 'CIMBRES - IPANEMINHA'</t>
  </si>
  <si>
    <t>(639</t>
  </si>
  <si>
    <t xml:space="preserve"> 'SANHARO'</t>
  </si>
  <si>
    <t>(640</t>
  </si>
  <si>
    <t xml:space="preserve"> 'TACAIMBO'</t>
  </si>
  <si>
    <t>(641</t>
  </si>
  <si>
    <t xml:space="preserve"> 'LAJEDO - ETA Sao Jacques'</t>
  </si>
  <si>
    <t xml:space="preserve"> 'LAJEDO'</t>
  </si>
  <si>
    <t>(642</t>
  </si>
  <si>
    <t xml:space="preserve"> 'PESQUEIRA EE - Eta Rosas'</t>
  </si>
  <si>
    <t xml:space="preserve"> 'PESQUEIRA'</t>
  </si>
  <si>
    <t>(643</t>
  </si>
  <si>
    <t xml:space="preserve"> 'PESQUEIRA - ETA AFETOS 1 E 2'</t>
  </si>
  <si>
    <t>(644</t>
  </si>
  <si>
    <t xml:space="preserve"> 'POCAO'</t>
  </si>
  <si>
    <t>(645</t>
  </si>
  <si>
    <t xml:space="preserve"> 'SAO CAETANO'</t>
  </si>
  <si>
    <t xml:space="preserve"> 'SAO CAITANO'</t>
  </si>
  <si>
    <t>(646</t>
  </si>
  <si>
    <t xml:space="preserve"> 'CALCADO'</t>
  </si>
  <si>
    <t>(647</t>
  </si>
  <si>
    <t xml:space="preserve"> 'JUPI'</t>
  </si>
  <si>
    <t>(648</t>
  </si>
  <si>
    <t xml:space="preserve"> 'SERRA DOS VENTOS'</t>
  </si>
  <si>
    <t>(649</t>
  </si>
  <si>
    <t xml:space="preserve"> 'MERIDIONAL'</t>
  </si>
  <si>
    <t xml:space="preserve"> 'AGUAS BELAS'</t>
  </si>
  <si>
    <t>(650</t>
  </si>
  <si>
    <t xml:space="preserve"> 'BOM CONSELHO'</t>
  </si>
  <si>
    <t>(651</t>
  </si>
  <si>
    <t xml:space="preserve"> 'BREJAO'</t>
  </si>
  <si>
    <t>(652</t>
  </si>
  <si>
    <t xml:space="preserve"> 'CAPOEIRAS'</t>
  </si>
  <si>
    <t>(653</t>
  </si>
  <si>
    <t xml:space="preserve"> 'CORRENTES'</t>
  </si>
  <si>
    <t>(654</t>
  </si>
  <si>
    <t xml:space="preserve"> 'LAGOA DO OURO'</t>
  </si>
  <si>
    <t>(655</t>
  </si>
  <si>
    <t xml:space="preserve"> 'GARANHUNS'</t>
  </si>
  <si>
    <t>(656</t>
  </si>
  <si>
    <t xml:space="preserve"> 'TEREZINHA'</t>
  </si>
  <si>
    <t>(657</t>
  </si>
  <si>
    <t xml:space="preserve"> 'POCO COMPRIDO'</t>
  </si>
  <si>
    <t>(658</t>
  </si>
  <si>
    <t>(659</t>
  </si>
  <si>
    <t xml:space="preserve"> 'ALTO CAPIBARIBE'</t>
  </si>
  <si>
    <t xml:space="preserve"> 'BARRA DE FARIAS'</t>
  </si>
  <si>
    <t xml:space="preserve"> 'BREJO DA MADRE DE DEUS'</t>
  </si>
  <si>
    <t>(660</t>
  </si>
  <si>
    <t xml:space="preserve"> 'BREJO DA MADRE DE DEUS - SAO JOSE'</t>
  </si>
  <si>
    <t>(661</t>
  </si>
  <si>
    <t xml:space="preserve"> 'CUMARU'</t>
  </si>
  <si>
    <t>(662</t>
  </si>
  <si>
    <t xml:space="preserve"> 'SURUBIM - EE - 8'</t>
  </si>
  <si>
    <t xml:space="preserve"> 'SURUBIM'</t>
  </si>
  <si>
    <t>(663</t>
  </si>
  <si>
    <t xml:space="preserve"> 'JUCAZINHO EE - 9'</t>
  </si>
  <si>
    <t xml:space="preserve"> 'VERTENTES'</t>
  </si>
  <si>
    <t>(664</t>
  </si>
  <si>
    <t xml:space="preserve"> 'FAZENDA NOVA'</t>
  </si>
  <si>
    <t>(665</t>
  </si>
  <si>
    <t xml:space="preserve"> 'JUCAZINHO BARRAGEM'</t>
  </si>
  <si>
    <t>(666</t>
  </si>
  <si>
    <t xml:space="preserve"> 'SANTA CRUZ DO CAPIBARIBE - MACHADOS'</t>
  </si>
  <si>
    <t xml:space="preserve"> 'SANTA CRUZ DO CAPIBARIBE'</t>
  </si>
  <si>
    <t>(667</t>
  </si>
  <si>
    <t>(668</t>
  </si>
  <si>
    <t xml:space="preserve"> 'MATEUS VIEIRA - TAQUARITIGA'</t>
  </si>
  <si>
    <t xml:space="preserve"> 'TAQUARITIGA'</t>
  </si>
  <si>
    <t>(669</t>
  </si>
  <si>
    <t xml:space="preserve"> 'SANTA CRUZ DO CAPIBARIBE - POCO FUNDO 1'</t>
  </si>
  <si>
    <t>(670</t>
  </si>
  <si>
    <t xml:space="preserve"> 'JATAUBA - POCO FUNDO 2'</t>
  </si>
  <si>
    <t xml:space="preserve"> 'JATAUBA'</t>
  </si>
  <si>
    <t>(671</t>
  </si>
  <si>
    <t xml:space="preserve"> 'TORITAMA'</t>
  </si>
  <si>
    <t>(672</t>
  </si>
  <si>
    <t xml:space="preserve"> 'A. CENTRAL'</t>
  </si>
  <si>
    <t xml:space="preserve"> 'AGRESTINA ETA NOVA'</t>
  </si>
  <si>
    <t>(673</t>
  </si>
  <si>
    <t xml:space="preserve"> 'TAQUARA EE'</t>
  </si>
  <si>
    <t>(674</t>
  </si>
  <si>
    <t xml:space="preserve"> 'RIACHO DAS ALMAS'</t>
  </si>
  <si>
    <t>(675</t>
  </si>
  <si>
    <t xml:space="preserve"> 'SALGADO'</t>
  </si>
  <si>
    <t xml:space="preserve"> 'CARUARU'</t>
  </si>
  <si>
    <t>(676</t>
  </si>
  <si>
    <t xml:space="preserve"> 'CARUARU - PETROPOLIS'</t>
  </si>
  <si>
    <t>(677</t>
  </si>
  <si>
    <t xml:space="preserve"> 'AMEIXAS'</t>
  </si>
  <si>
    <t>(678</t>
  </si>
  <si>
    <t xml:space="preserve"> 'BARRA DO RIACHAO'</t>
  </si>
  <si>
    <t>(679</t>
  </si>
  <si>
    <t xml:space="preserve"> 'MOXOTO'</t>
  </si>
  <si>
    <t xml:space="preserve"> 'ARCOVERDE'</t>
  </si>
  <si>
    <t>(680</t>
  </si>
  <si>
    <t xml:space="preserve"> 'BUIQUE'</t>
  </si>
  <si>
    <t>(681</t>
  </si>
  <si>
    <t xml:space="preserve"> 'CUSTODIA'</t>
  </si>
  <si>
    <t>(682</t>
  </si>
  <si>
    <t xml:space="preserve"> 'CRUZEIRO DO NORDESTE'</t>
  </si>
  <si>
    <t xml:space="preserve"> 'SERTANIA'</t>
  </si>
  <si>
    <t>(683</t>
  </si>
  <si>
    <t xml:space="preserve"> 'IBIMIRIM - POCOS'</t>
  </si>
  <si>
    <t xml:space="preserve"> 'IBIMIRIM'</t>
  </si>
  <si>
    <t>(684</t>
  </si>
  <si>
    <t xml:space="preserve"> 'SERTANIA - EE MOXOTO-POCOS'</t>
  </si>
  <si>
    <t>(685</t>
  </si>
  <si>
    <t xml:space="preserve"> 'VENTUROSA'</t>
  </si>
  <si>
    <t>(686</t>
  </si>
  <si>
    <t xml:space="preserve"> 'BUIQUE - BREJO DE SAO JOSE'</t>
  </si>
  <si>
    <t>(687</t>
  </si>
  <si>
    <t xml:space="preserve"> 'PEDRA'</t>
  </si>
  <si>
    <t>(688</t>
  </si>
  <si>
    <t xml:space="preserve"> 'SERTANIA - ETA'</t>
  </si>
  <si>
    <t>(689</t>
  </si>
  <si>
    <t xml:space="preserve"> 'PAJEU'</t>
  </si>
  <si>
    <t xml:space="preserve"> 'SERRA TALHADA'</t>
  </si>
  <si>
    <t>(690</t>
  </si>
  <si>
    <t xml:space="preserve"> 'FLORESTA'</t>
  </si>
  <si>
    <t>(691</t>
  </si>
  <si>
    <t xml:space="preserve"> 'ITAPARICA'</t>
  </si>
  <si>
    <t xml:space="preserve"> 'JATOBA'</t>
  </si>
  <si>
    <t>(692</t>
  </si>
  <si>
    <t xml:space="preserve"> 'ITACURUBA'</t>
  </si>
  <si>
    <t>(693</t>
  </si>
  <si>
    <t xml:space="preserve"> 'PETROLANDIA'</t>
  </si>
  <si>
    <t>(694</t>
  </si>
  <si>
    <t>(695</t>
  </si>
  <si>
    <t xml:space="preserve"> 'ALTO PAJEU'</t>
  </si>
  <si>
    <t xml:space="preserve"> 'AFOGADOS DA INGAZEIRA'</t>
  </si>
  <si>
    <t>(696</t>
  </si>
  <si>
    <t xml:space="preserve"> 'BREJINHO'</t>
  </si>
  <si>
    <t>(697</t>
  </si>
  <si>
    <t xml:space="preserve"> 'CARNAIBA'</t>
  </si>
  <si>
    <t>(698</t>
  </si>
  <si>
    <t xml:space="preserve"> 'JABITACA - EE'</t>
  </si>
  <si>
    <t>(699</t>
  </si>
  <si>
    <t xml:space="preserve"> 'GIQUIRI - EE TABIRA'</t>
  </si>
  <si>
    <t xml:space="preserve"> 'TABIRA'</t>
  </si>
  <si>
    <t>(700</t>
  </si>
  <si>
    <t xml:space="preserve"> 'CARNAIBA - POCOS CAROA E MANICOBA - EE'</t>
  </si>
  <si>
    <t>(701</t>
  </si>
  <si>
    <t xml:space="preserve"> 'ITAPETIM - ETA'</t>
  </si>
  <si>
    <t xml:space="preserve"> 'ITAPETIM'</t>
  </si>
  <si>
    <t>(702</t>
  </si>
  <si>
    <t xml:space="preserve"> 'ITAPETIM - EE'</t>
  </si>
  <si>
    <t>(703</t>
  </si>
  <si>
    <t xml:space="preserve"> 'IGUARACI'</t>
  </si>
  <si>
    <t>(704</t>
  </si>
  <si>
    <t xml:space="preserve"> 'JABITACA'</t>
  </si>
  <si>
    <t>(705</t>
  </si>
  <si>
    <t xml:space="preserve"> 'QUIXABA'</t>
  </si>
  <si>
    <t>(706</t>
  </si>
  <si>
    <t>(707</t>
  </si>
  <si>
    <t xml:space="preserve"> 'SOLIDAO'</t>
  </si>
  <si>
    <t>(708</t>
  </si>
  <si>
    <t xml:space="preserve"> 'TUPARETAMA'</t>
  </si>
  <si>
    <t>(709</t>
  </si>
  <si>
    <t xml:space="preserve"> 'SAO JOSE DO EGITO'</t>
  </si>
  <si>
    <t>(710</t>
  </si>
  <si>
    <t xml:space="preserve"> 'VILA DE FATIMA EE'</t>
  </si>
  <si>
    <t>(711</t>
  </si>
  <si>
    <t xml:space="preserve"> 'SITIO DOS NUNES EE'</t>
  </si>
  <si>
    <t>(712</t>
  </si>
  <si>
    <t xml:space="preserve"> 'SERTAO CENTRAL'</t>
  </si>
  <si>
    <t xml:space="preserve"> 'CABROBO'</t>
  </si>
  <si>
    <t>(713</t>
  </si>
  <si>
    <t xml:space="preserve"> 'OROCO'</t>
  </si>
  <si>
    <t>(714</t>
  </si>
  <si>
    <t xml:space="preserve"> 'SANTA MARIA DA BOA VISTA'</t>
  </si>
  <si>
    <t>(715</t>
  </si>
  <si>
    <t xml:space="preserve"> 'SALGUEIRO'</t>
  </si>
  <si>
    <t>(716</t>
  </si>
  <si>
    <t xml:space="preserve"> 'CEDRO'</t>
  </si>
  <si>
    <t>(717</t>
  </si>
  <si>
    <t>(718</t>
  </si>
  <si>
    <t xml:space="preserve"> 'SERRITA'</t>
  </si>
  <si>
    <t>(719</t>
  </si>
  <si>
    <t xml:space="preserve"> 'TERRA NOVA'</t>
  </si>
  <si>
    <t>(720</t>
  </si>
  <si>
    <t xml:space="preserve"> 'UMAS'</t>
  </si>
  <si>
    <t>(721</t>
  </si>
  <si>
    <t xml:space="preserve"> 'BELEM DE SAO FRANCISCO'</t>
  </si>
  <si>
    <t xml:space="preserve"> 'BELEM DO SAO FRANCISCO'</t>
  </si>
  <si>
    <t>(722</t>
  </si>
  <si>
    <t xml:space="preserve"> 'ARARIPE'</t>
  </si>
  <si>
    <t xml:space="preserve"> 'OURICURI  - VOLUNTARIOS DA PATRIA'</t>
  </si>
  <si>
    <t xml:space="preserve"> 'OURICURI'</t>
  </si>
  <si>
    <t>(723</t>
  </si>
  <si>
    <t xml:space="preserve"> 'BODOCO - COMPACTA'</t>
  </si>
  <si>
    <t xml:space="preserve"> 'BODOCO'</t>
  </si>
  <si>
    <t>(724</t>
  </si>
  <si>
    <t xml:space="preserve"> 'GERGELIM'</t>
  </si>
  <si>
    <t>(725</t>
  </si>
  <si>
    <t xml:space="preserve"> 'IPUBI'</t>
  </si>
  <si>
    <t>(726</t>
  </si>
  <si>
    <t xml:space="preserve"> 'SANTA CRUZ DE MALTA'</t>
  </si>
  <si>
    <t>(727</t>
  </si>
  <si>
    <t xml:space="preserve"> 'LAGOA DO BARRO'</t>
  </si>
  <si>
    <t>(728</t>
  </si>
  <si>
    <t xml:space="preserve"> 'TRINDADE'</t>
  </si>
  <si>
    <t>(729</t>
  </si>
  <si>
    <t xml:space="preserve"> 'BODOCO - ETA Luiz Gonzaga'</t>
  </si>
  <si>
    <t>(730</t>
  </si>
  <si>
    <t xml:space="preserve"> 'ARARIPINA'</t>
  </si>
  <si>
    <t>(731</t>
  </si>
  <si>
    <t xml:space="preserve"> 'SERROLANDIA'</t>
  </si>
  <si>
    <t>(732</t>
  </si>
  <si>
    <t xml:space="preserve"> 'SAO FCO.'</t>
  </si>
  <si>
    <t xml:space="preserve"> 'PETROLINA ETA I CENTRO'</t>
  </si>
  <si>
    <t>(733</t>
  </si>
  <si>
    <t xml:space="preserve"> 'PETROLINA ETA II INDUSTRIAL'</t>
  </si>
  <si>
    <t>(734</t>
  </si>
  <si>
    <t xml:space="preserve"> 'LAGOA GRANDE'</t>
  </si>
  <si>
    <t>(735</t>
  </si>
  <si>
    <t xml:space="preserve"> 'PETROLINA - VITORIA'</t>
  </si>
  <si>
    <t>(736</t>
  </si>
  <si>
    <t xml:space="preserve"> 'ITAPORANGA ETA NOVA'</t>
  </si>
  <si>
    <t>(737</t>
  </si>
  <si>
    <t xml:space="preserve"> 'PARQUE INDUSTRIAL P63'</t>
  </si>
  <si>
    <t>(738</t>
  </si>
  <si>
    <t xml:space="preserve"> 'PARNAMIRIM P28'</t>
  </si>
  <si>
    <t>(739</t>
  </si>
  <si>
    <t xml:space="preserve"> 'PARNAMIRIM P09'</t>
  </si>
  <si>
    <t>(740</t>
  </si>
  <si>
    <t xml:space="preserve"> 'GERDAU'</t>
  </si>
  <si>
    <t xml:space="preserve"> 'GERDAU - DIVINOPOLIS'</t>
  </si>
  <si>
    <t xml:space="preserve"> 'DIVINOPOLIS'</t>
  </si>
  <si>
    <t>(741</t>
  </si>
  <si>
    <t xml:space="preserve"> 'CAJAZEIRAS - ETA MUTIRAO (CENTRO)'</t>
  </si>
  <si>
    <t>(742</t>
  </si>
  <si>
    <t xml:space="preserve"> 'OURO BRANCO - POCO'</t>
  </si>
  <si>
    <t>(743</t>
  </si>
  <si>
    <t xml:space="preserve"> 'PARNAMIRIM VALE DO SOL P13'</t>
  </si>
  <si>
    <t>(744</t>
  </si>
  <si>
    <t xml:space="preserve"> 'MOSSORO P1'</t>
  </si>
  <si>
    <t>(745</t>
  </si>
  <si>
    <t xml:space="preserve"> 'NOVA TIMBOTEUA - BOMBEAMENTO'</t>
  </si>
  <si>
    <t>(746</t>
  </si>
  <si>
    <t xml:space="preserve"> 'RECIFE - GUABIRABA'</t>
  </si>
  <si>
    <t>(747</t>
  </si>
  <si>
    <t xml:space="preserve"> 'SANTA BARBARA DOESTE'</t>
  </si>
  <si>
    <t xml:space="preserve"> 'SP'</t>
  </si>
  <si>
    <t>(748</t>
  </si>
  <si>
    <t xml:space="preserve"> 'CERRO CORA ETA CAPTACAO'</t>
  </si>
  <si>
    <t>(749</t>
  </si>
  <si>
    <t xml:space="preserve"> 'PARNAMIRIM - BOA ESPERANCA P04 '</t>
  </si>
  <si>
    <t>(750</t>
  </si>
  <si>
    <t xml:space="preserve"> 'NOVA PARNAMIRIM P12'</t>
  </si>
  <si>
    <t>(751</t>
  </si>
  <si>
    <t xml:space="preserve"> 'VILA DE PONTA NEGRA P15'</t>
  </si>
  <si>
    <t>(752</t>
  </si>
  <si>
    <t xml:space="preserve"> 'RIO LARGO - ETA JARBAS OITICICA'</t>
  </si>
  <si>
    <t>(753</t>
  </si>
  <si>
    <t xml:space="preserve"> 'HEINEKEN'</t>
  </si>
  <si>
    <t xml:space="preserve"> 'HEINEKEN PACATUBA'</t>
  </si>
  <si>
    <t>(754</t>
  </si>
  <si>
    <t xml:space="preserve"> 'AMBEV - AQUIRAZ'</t>
  </si>
  <si>
    <t xml:space="preserve"> 'AQUIRAZ'</t>
  </si>
  <si>
    <t>(755</t>
  </si>
  <si>
    <t xml:space="preserve"> 'SOLAR - MARACANAU'</t>
  </si>
  <si>
    <t xml:space="preserve"> 'MARACANAU'</t>
  </si>
  <si>
    <t>(756</t>
  </si>
  <si>
    <t>(757</t>
  </si>
  <si>
    <t xml:space="preserve"> 'ETA GAVIAO'</t>
  </si>
  <si>
    <t>(758</t>
  </si>
  <si>
    <t xml:space="preserve"> 'PARNAMIRIM P06'</t>
  </si>
  <si>
    <t>(759</t>
  </si>
  <si>
    <t xml:space="preserve"> 'PARNAMIRIM P61'</t>
  </si>
  <si>
    <t>(760</t>
  </si>
  <si>
    <t xml:space="preserve"> 'SANEAR RONDONOPOLIS'</t>
  </si>
  <si>
    <t xml:space="preserve"> 'RONDONOPOLIS'</t>
  </si>
  <si>
    <t>(761</t>
  </si>
  <si>
    <t xml:space="preserve"> 'CANTA - FELIX PINTO'</t>
  </si>
  <si>
    <t xml:space="preserve"> 'CANTA'</t>
  </si>
  <si>
    <t>(762</t>
  </si>
  <si>
    <t xml:space="preserve"> 'TIMBAUBA DOS BATISTAS'</t>
  </si>
  <si>
    <t>(763</t>
  </si>
  <si>
    <t xml:space="preserve"> 'MOSQUEIRO - CARANANDUBA'</t>
  </si>
  <si>
    <t>(764</t>
  </si>
  <si>
    <t xml:space="preserve"> 'MOSQUEIRO - VILA 5 RUA'</t>
  </si>
  <si>
    <t>(765</t>
  </si>
  <si>
    <t xml:space="preserve"> 'MOSQUEIRO - PRAIA DO BISPO'</t>
  </si>
  <si>
    <t>(766</t>
  </si>
  <si>
    <t xml:space="preserve"> 'SANTA MARIA DO PARA - ESCRITORIO'</t>
  </si>
  <si>
    <t>(767</t>
  </si>
  <si>
    <t xml:space="preserve"> 'SANTA MARIA DO PARA - POCO AVENIDA SANTA MARIA'</t>
  </si>
  <si>
    <t>(768</t>
  </si>
  <si>
    <t xml:space="preserve"> 'MOSQUEIRO - MURUBIRA'</t>
  </si>
  <si>
    <t>(769</t>
  </si>
  <si>
    <t xml:space="preserve"> 'MOEMA TINOCO P21'</t>
  </si>
  <si>
    <t>(770</t>
  </si>
  <si>
    <t xml:space="preserve"> 'JARDIM DO SERIDO RESERVATORIO'</t>
  </si>
  <si>
    <t>(771</t>
  </si>
  <si>
    <t xml:space="preserve"> 'NOVA ITAITUBA'</t>
  </si>
  <si>
    <t>(772</t>
  </si>
  <si>
    <t xml:space="preserve"> 'GUAXINI - SALINOPOLIS'</t>
  </si>
  <si>
    <t xml:space="preserve"> -0.635871</t>
  </si>
  <si>
    <t>(773</t>
  </si>
  <si>
    <t xml:space="preserve"> 'DOM BOSCO - SALINOPOLIS'</t>
  </si>
  <si>
    <t xml:space="preserve"> -0.626358</t>
  </si>
  <si>
    <t>(774</t>
  </si>
  <si>
    <t xml:space="preserve"> 'SALINOPOLIS - POCO FAROL'</t>
  </si>
  <si>
    <t xml:space="preserve"> -0.615963</t>
  </si>
  <si>
    <t>(775</t>
  </si>
  <si>
    <t xml:space="preserve"> 'ZANGARELHAS - JARDIM DO SERIDO'</t>
  </si>
  <si>
    <t>(776</t>
  </si>
  <si>
    <t xml:space="preserve"> 'AGUIAR'</t>
  </si>
  <si>
    <t>INSERT INTO `tb_clientes` (`id`</t>
  </si>
  <si>
    <t xml:space="preserve"> `nick`</t>
  </si>
  <si>
    <t xml:space="preserve"> 'BATERIAS MOURA'</t>
  </si>
  <si>
    <t xml:space="preserve"> 'CESAN - VITORIA'</t>
  </si>
  <si>
    <t>,</t>
  </si>
  <si>
    <t xml:space="preserve"> 'SERRA DO VENTO - BELO JARDIM'</t>
  </si>
  <si>
    <t xml:space="preserve"> 'LAGOA DO BARRO - ARARIPINA'</t>
  </si>
  <si>
    <t xml:space="preserve"> 'SERROLANDIA -  IPUBI'</t>
  </si>
  <si>
    <t xml:space="preserve"> 'GERGELIM -  ARARIPINA'</t>
  </si>
  <si>
    <t xml:space="preserve"> 'FATIMA -  FLORES'</t>
  </si>
  <si>
    <t xml:space="preserve"> 'SITIO DOS NUNES - FLORES'</t>
  </si>
  <si>
    <t xml:space="preserve"> 'PASSAGEM DOS CAVALOS -  IGUARACI'</t>
  </si>
  <si>
    <t xml:space="preserve"> `loja`</t>
  </si>
  <si>
    <t>INSERT INTO `tb_tipo` (`id`</t>
  </si>
  <si>
    <t xml:space="preserve"> `name`) VALUES</t>
  </si>
  <si>
    <t xml:space="preserve"> 'ETA')</t>
  </si>
  <si>
    <t xml:space="preserve"> 'ETE')</t>
  </si>
  <si>
    <t xml:space="preserve"> 'EEA')</t>
  </si>
  <si>
    <t xml:space="preserve"> 'IND')</t>
  </si>
  <si>
    <t xml:space="preserve"> 'OUTROS');</t>
  </si>
  <si>
    <t xml:space="preserve"> `tipo`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</si>
</sst>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D4D4D4"/>
      <name val="Consolas"/>
      <family val="3"/>
    </font>
    <font>
      <sz val="11"/>
      <color rgb="FF569CD6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774"/>
  <sheetViews>
    <sheetView zoomScale="80" zoomScaleNormal="80" workbookViewId="0">
      <selection activeCell="H18" sqref="H18"/>
    </sheetView>
  </sheetViews>
  <sheetFormatPr defaultRowHeight="15" x14ac:dyDescent="0.25"/>
  <cols>
    <col min="2" max="2" width="31.140625" bestFit="1" customWidth="1"/>
    <col min="3" max="3" width="1.5703125" bestFit="1" customWidth="1"/>
    <col min="4" max="4" width="24.85546875" bestFit="1" customWidth="1"/>
    <col min="5" max="5" width="1.5703125" bestFit="1" customWidth="1"/>
    <col min="6" max="6" width="7.140625" bestFit="1" customWidth="1"/>
    <col min="7" max="7" width="1.5703125" customWidth="1"/>
    <col min="8" max="8" width="22.140625" bestFit="1" customWidth="1"/>
    <col min="9" max="9" width="1.5703125" bestFit="1" customWidth="1"/>
    <col min="10" max="10" width="52.7109375" bestFit="1" customWidth="1"/>
    <col min="11" max="11" width="1.7109375" bestFit="1" customWidth="1"/>
    <col min="12" max="12" width="35" bestFit="1" customWidth="1"/>
    <col min="13" max="13" width="1.7109375" bestFit="1" customWidth="1"/>
    <col min="14" max="14" width="13.5703125" bestFit="1" customWidth="1"/>
    <col min="15" max="15" width="1.7109375" bestFit="1" customWidth="1"/>
    <col min="16" max="16" width="10.85546875" bestFit="1" customWidth="1"/>
    <col min="17" max="17" width="1.7109375" bestFit="1" customWidth="1"/>
    <col min="18" max="18" width="11.140625" bestFit="1" customWidth="1"/>
    <col min="19" max="19" width="1.7109375" bestFit="1" customWidth="1"/>
    <col min="20" max="20" width="16.42578125" bestFit="1" customWidth="1"/>
    <col min="21" max="21" width="4" bestFit="1" customWidth="1"/>
    <col min="23" max="23" width="9.140625" bestFit="1" customWidth="1"/>
  </cols>
  <sheetData>
    <row r="1" spans="2:23" x14ac:dyDescent="0.25">
      <c r="B1" t="s">
        <v>0</v>
      </c>
      <c r="C1" t="s">
        <v>1732</v>
      </c>
      <c r="D1" t="s">
        <v>1740</v>
      </c>
      <c r="E1" t="s">
        <v>1732</v>
      </c>
      <c r="F1" t="s">
        <v>1748</v>
      </c>
      <c r="G1" t="s">
        <v>1732</v>
      </c>
      <c r="H1" t="s">
        <v>1</v>
      </c>
      <c r="I1" t="s">
        <v>1732</v>
      </c>
      <c r="J1" t="s">
        <v>2</v>
      </c>
      <c r="K1" t="s">
        <v>1732</v>
      </c>
      <c r="L1" t="s">
        <v>3</v>
      </c>
      <c r="M1" t="s">
        <v>1732</v>
      </c>
      <c r="N1" t="s">
        <v>4</v>
      </c>
      <c r="O1" t="s">
        <v>1732</v>
      </c>
      <c r="P1" t="s">
        <v>5</v>
      </c>
      <c r="Q1" t="s">
        <v>1732</v>
      </c>
      <c r="R1" t="s">
        <v>6</v>
      </c>
      <c r="S1" t="s">
        <v>1732</v>
      </c>
      <c r="T1" t="s">
        <v>7</v>
      </c>
      <c r="W1" t="e">
        <f>MATCH(D1,Lojas!$B:$B,0)</f>
        <v>#N/A</v>
      </c>
    </row>
    <row r="2" spans="2:23" x14ac:dyDescent="0.25">
      <c r="B2" t="s">
        <v>8</v>
      </c>
      <c r="C2" t="s">
        <v>1732</v>
      </c>
      <c r="D2">
        <v>25</v>
      </c>
      <c r="E2" t="s">
        <v>1732</v>
      </c>
      <c r="G2" t="s">
        <v>1732</v>
      </c>
      <c r="H2" t="s">
        <v>10</v>
      </c>
      <c r="I2" t="s">
        <v>1732</v>
      </c>
      <c r="J2" t="s">
        <v>11</v>
      </c>
      <c r="K2" t="s">
        <v>1732</v>
      </c>
      <c r="L2" t="s">
        <v>11</v>
      </c>
      <c r="M2" t="s">
        <v>1732</v>
      </c>
      <c r="N2" t="s">
        <v>12</v>
      </c>
      <c r="O2" t="s">
        <v>1732</v>
      </c>
      <c r="P2" s="1">
        <v>-9554441</v>
      </c>
      <c r="Q2" t="s">
        <v>1732</v>
      </c>
      <c r="R2" s="1">
        <v>-35742565</v>
      </c>
      <c r="S2" t="s">
        <v>1732</v>
      </c>
      <c r="T2" t="s">
        <v>13</v>
      </c>
      <c r="U2" t="s">
        <v>1732</v>
      </c>
      <c r="W2" t="e">
        <f>INDEX(Lojas!$E:$E,MATCH(D2,Lojas!$B:$B,0))</f>
        <v>#N/A</v>
      </c>
    </row>
    <row r="3" spans="2:23" x14ac:dyDescent="0.25">
      <c r="B3" t="s">
        <v>14</v>
      </c>
      <c r="C3" t="s">
        <v>1732</v>
      </c>
      <c r="D3">
        <v>0</v>
      </c>
      <c r="E3" t="s">
        <v>1732</v>
      </c>
      <c r="G3" t="s">
        <v>1732</v>
      </c>
      <c r="H3" t="s">
        <v>10</v>
      </c>
      <c r="I3" t="s">
        <v>1732</v>
      </c>
      <c r="J3" t="s">
        <v>16</v>
      </c>
      <c r="K3" t="s">
        <v>1732</v>
      </c>
      <c r="L3" t="s">
        <v>17</v>
      </c>
      <c r="M3" t="s">
        <v>1732</v>
      </c>
      <c r="N3" t="s">
        <v>18</v>
      </c>
      <c r="O3" t="s">
        <v>1732</v>
      </c>
      <c r="P3" s="1">
        <v>-5145820</v>
      </c>
      <c r="Q3" t="s">
        <v>1732</v>
      </c>
      <c r="R3" s="1">
        <v>-42804356</v>
      </c>
      <c r="S3" t="s">
        <v>1732</v>
      </c>
      <c r="T3" t="s">
        <v>13</v>
      </c>
      <c r="U3" t="s">
        <v>1732</v>
      </c>
      <c r="W3" t="e">
        <f>INDEX(Lojas!$E:$E,MATCH(D3,Lojas!$B:$B,0))</f>
        <v>#N/A</v>
      </c>
    </row>
    <row r="4" spans="2:23" x14ac:dyDescent="0.25">
      <c r="B4" t="s">
        <v>19</v>
      </c>
      <c r="C4" t="s">
        <v>1732</v>
      </c>
      <c r="D4">
        <v>0</v>
      </c>
      <c r="E4" t="s">
        <v>1732</v>
      </c>
      <c r="G4" t="s">
        <v>1732</v>
      </c>
      <c r="H4" t="s">
        <v>20</v>
      </c>
      <c r="I4" t="s">
        <v>1732</v>
      </c>
      <c r="J4" t="s">
        <v>20</v>
      </c>
      <c r="K4" t="s">
        <v>1732</v>
      </c>
      <c r="L4" t="s">
        <v>20</v>
      </c>
      <c r="M4" t="s">
        <v>1732</v>
      </c>
      <c r="N4" t="s">
        <v>18</v>
      </c>
      <c r="O4" t="s">
        <v>1732</v>
      </c>
      <c r="P4" s="1">
        <v>-6784115</v>
      </c>
      <c r="Q4" t="s">
        <v>1732</v>
      </c>
      <c r="R4" s="1">
        <v>-43020325</v>
      </c>
      <c r="S4" t="s">
        <v>1732</v>
      </c>
      <c r="T4" t="s">
        <v>13</v>
      </c>
      <c r="U4" t="s">
        <v>1732</v>
      </c>
      <c r="W4" t="e">
        <f>INDEX(Lojas!$E:$E,MATCH(D4,Lojas!$B:$B,0))</f>
        <v>#N/A</v>
      </c>
    </row>
    <row r="5" spans="2:23" x14ac:dyDescent="0.25">
      <c r="B5" t="s">
        <v>21</v>
      </c>
      <c r="C5" t="s">
        <v>1732</v>
      </c>
      <c r="D5">
        <v>0</v>
      </c>
      <c r="E5" t="s">
        <v>1732</v>
      </c>
      <c r="G5" t="s">
        <v>1732</v>
      </c>
      <c r="H5" t="s">
        <v>22</v>
      </c>
      <c r="I5" t="s">
        <v>1732</v>
      </c>
      <c r="J5" t="s">
        <v>22</v>
      </c>
      <c r="K5" t="s">
        <v>1732</v>
      </c>
      <c r="L5" t="s">
        <v>22</v>
      </c>
      <c r="M5" t="s">
        <v>1732</v>
      </c>
      <c r="N5" t="s">
        <v>18</v>
      </c>
      <c r="O5" t="s">
        <v>1732</v>
      </c>
      <c r="P5" s="1">
        <v>-2922258</v>
      </c>
      <c r="Q5" t="s">
        <v>1732</v>
      </c>
      <c r="R5" s="1">
        <v>-41759899</v>
      </c>
      <c r="S5" t="s">
        <v>1732</v>
      </c>
      <c r="T5" t="s">
        <v>13</v>
      </c>
      <c r="U5" t="s">
        <v>1732</v>
      </c>
      <c r="W5" t="e">
        <f>INDEX(Lojas!$E:$E,MATCH(D5,Lojas!$B:$B,0))</f>
        <v>#N/A</v>
      </c>
    </row>
    <row r="6" spans="2:23" x14ac:dyDescent="0.25">
      <c r="B6" t="s">
        <v>23</v>
      </c>
      <c r="C6" t="s">
        <v>1732</v>
      </c>
      <c r="D6">
        <v>1</v>
      </c>
      <c r="E6" t="s">
        <v>1732</v>
      </c>
      <c r="G6" t="s">
        <v>1732</v>
      </c>
      <c r="H6" t="s">
        <v>10</v>
      </c>
      <c r="I6" t="s">
        <v>1732</v>
      </c>
      <c r="J6" t="s">
        <v>25</v>
      </c>
      <c r="K6" t="s">
        <v>1732</v>
      </c>
      <c r="L6" t="s">
        <v>25</v>
      </c>
      <c r="M6" t="s">
        <v>1732</v>
      </c>
      <c r="N6" t="s">
        <v>26</v>
      </c>
      <c r="O6" t="s">
        <v>1732</v>
      </c>
      <c r="P6" s="1">
        <v>-1550120</v>
      </c>
      <c r="Q6" t="s">
        <v>1732</v>
      </c>
      <c r="R6" s="1">
        <v>-48739784</v>
      </c>
      <c r="S6" t="s">
        <v>1732</v>
      </c>
      <c r="T6" t="s">
        <v>13</v>
      </c>
      <c r="U6" t="s">
        <v>1732</v>
      </c>
      <c r="W6" t="e">
        <f>INDEX(Lojas!$E:$E,MATCH(D6,Lojas!$B:$B,0))</f>
        <v>#N/A</v>
      </c>
    </row>
    <row r="7" spans="2:23" x14ac:dyDescent="0.25">
      <c r="B7" t="s">
        <v>27</v>
      </c>
      <c r="C7" t="s">
        <v>1732</v>
      </c>
      <c r="D7">
        <v>2</v>
      </c>
      <c r="E7" t="s">
        <v>1732</v>
      </c>
      <c r="G7" t="s">
        <v>1732</v>
      </c>
      <c r="H7" t="s">
        <v>10</v>
      </c>
      <c r="I7" t="s">
        <v>1732</v>
      </c>
      <c r="J7" t="s">
        <v>29</v>
      </c>
      <c r="K7" t="s">
        <v>1732</v>
      </c>
      <c r="L7" t="s">
        <v>29</v>
      </c>
      <c r="M7" t="s">
        <v>1732</v>
      </c>
      <c r="N7" t="s">
        <v>30</v>
      </c>
      <c r="O7" t="s">
        <v>1732</v>
      </c>
      <c r="P7" s="1">
        <v>-7188838</v>
      </c>
      <c r="Q7" t="s">
        <v>1732</v>
      </c>
      <c r="R7" s="1">
        <v>-34916599</v>
      </c>
      <c r="S7" t="s">
        <v>1732</v>
      </c>
      <c r="T7" t="s">
        <v>13</v>
      </c>
      <c r="U7" t="s">
        <v>1732</v>
      </c>
      <c r="W7" t="e">
        <f>INDEX(Lojas!$E:$E,MATCH(D7,Lojas!$B:$B,0))</f>
        <v>#N/A</v>
      </c>
    </row>
    <row r="8" spans="2:23" x14ac:dyDescent="0.25">
      <c r="B8" t="s">
        <v>31</v>
      </c>
      <c r="C8" t="s">
        <v>1732</v>
      </c>
      <c r="D8">
        <v>3</v>
      </c>
      <c r="E8" t="s">
        <v>1732</v>
      </c>
      <c r="G8" t="s">
        <v>1732</v>
      </c>
      <c r="H8" t="s">
        <v>10</v>
      </c>
      <c r="I8" t="s">
        <v>1732</v>
      </c>
      <c r="J8" t="s">
        <v>33</v>
      </c>
      <c r="K8" t="s">
        <v>1732</v>
      </c>
      <c r="L8" t="s">
        <v>33</v>
      </c>
      <c r="M8" t="s">
        <v>1732</v>
      </c>
      <c r="N8" t="s">
        <v>34</v>
      </c>
      <c r="O8" t="s">
        <v>1732</v>
      </c>
      <c r="P8" s="1">
        <v>-19524406</v>
      </c>
      <c r="Q8" t="s">
        <v>1732</v>
      </c>
      <c r="R8" s="1">
        <v>-42653957</v>
      </c>
      <c r="S8" t="s">
        <v>1732</v>
      </c>
      <c r="T8" t="s">
        <v>13</v>
      </c>
      <c r="U8" t="s">
        <v>1732</v>
      </c>
      <c r="W8" t="e">
        <f>INDEX(Lojas!$E:$E,MATCH(D8,Lojas!$B:$B,0))</f>
        <v>#N/A</v>
      </c>
    </row>
    <row r="9" spans="2:23" x14ac:dyDescent="0.25">
      <c r="B9" t="s">
        <v>35</v>
      </c>
      <c r="C9" t="s">
        <v>1732</v>
      </c>
      <c r="D9">
        <v>5</v>
      </c>
      <c r="E9" t="s">
        <v>1732</v>
      </c>
      <c r="G9" t="s">
        <v>1732</v>
      </c>
      <c r="H9" t="s">
        <v>10</v>
      </c>
      <c r="I9" t="s">
        <v>1732</v>
      </c>
      <c r="J9" t="s">
        <v>37</v>
      </c>
      <c r="K9" t="s">
        <v>1732</v>
      </c>
      <c r="L9" t="s">
        <v>37</v>
      </c>
      <c r="M9" t="s">
        <v>1732</v>
      </c>
      <c r="N9" t="s">
        <v>30</v>
      </c>
      <c r="O9" t="s">
        <v>1732</v>
      </c>
      <c r="P9" s="1">
        <v>-7353080</v>
      </c>
      <c r="Q9" t="s">
        <v>1732</v>
      </c>
      <c r="R9" s="1">
        <v>-35027164</v>
      </c>
      <c r="S9" t="s">
        <v>1732</v>
      </c>
      <c r="T9" t="s">
        <v>13</v>
      </c>
      <c r="U9" t="s">
        <v>1732</v>
      </c>
      <c r="W9" t="e">
        <f>INDEX(Lojas!$E:$E,MATCH(D9,Lojas!$B:$B,0))</f>
        <v>#N/A</v>
      </c>
    </row>
    <row r="10" spans="2:23" x14ac:dyDescent="0.25">
      <c r="B10" t="s">
        <v>38</v>
      </c>
      <c r="C10" t="s">
        <v>1732</v>
      </c>
      <c r="D10">
        <v>6</v>
      </c>
      <c r="E10" t="s">
        <v>1732</v>
      </c>
      <c r="G10" t="s">
        <v>1732</v>
      </c>
      <c r="H10" t="s">
        <v>10</v>
      </c>
      <c r="I10" t="s">
        <v>1732</v>
      </c>
      <c r="J10" t="s">
        <v>40</v>
      </c>
      <c r="K10" t="s">
        <v>1732</v>
      </c>
      <c r="L10" t="s">
        <v>41</v>
      </c>
      <c r="M10" t="s">
        <v>1732</v>
      </c>
      <c r="N10" t="s">
        <v>12</v>
      </c>
      <c r="O10" t="s">
        <v>1732</v>
      </c>
      <c r="P10" s="1">
        <v>-9702188</v>
      </c>
      <c r="Q10" t="s">
        <v>1732</v>
      </c>
      <c r="R10" s="1">
        <v>-36689053</v>
      </c>
      <c r="S10" t="s">
        <v>1732</v>
      </c>
      <c r="T10" t="s">
        <v>13</v>
      </c>
      <c r="U10" t="s">
        <v>1732</v>
      </c>
      <c r="W10" t="e">
        <f>INDEX(Lojas!$E:$E,MATCH(D10,Lojas!$B:$B,0))</f>
        <v>#N/A</v>
      </c>
    </row>
    <row r="11" spans="2:23" x14ac:dyDescent="0.25">
      <c r="B11" t="s">
        <v>42</v>
      </c>
      <c r="C11" t="s">
        <v>1732</v>
      </c>
      <c r="D11">
        <v>6</v>
      </c>
      <c r="E11" t="s">
        <v>1732</v>
      </c>
      <c r="G11" t="s">
        <v>1732</v>
      </c>
      <c r="H11" t="s">
        <v>10</v>
      </c>
      <c r="I11" t="s">
        <v>1732</v>
      </c>
      <c r="J11" t="s">
        <v>43</v>
      </c>
      <c r="K11" t="s">
        <v>1732</v>
      </c>
      <c r="L11" t="s">
        <v>43</v>
      </c>
      <c r="M11" t="s">
        <v>1732</v>
      </c>
      <c r="N11" t="s">
        <v>12</v>
      </c>
      <c r="O11" t="s">
        <v>1732</v>
      </c>
      <c r="P11" t="s">
        <v>44</v>
      </c>
      <c r="Q11" t="s">
        <v>1732</v>
      </c>
      <c r="R11" t="s">
        <v>44</v>
      </c>
      <c r="S11" t="s">
        <v>1732</v>
      </c>
      <c r="T11" t="s">
        <v>13</v>
      </c>
      <c r="U11" t="s">
        <v>1732</v>
      </c>
      <c r="W11" t="e">
        <f>INDEX(Lojas!$E:$E,MATCH(D11,Lojas!$B:$B,0))</f>
        <v>#N/A</v>
      </c>
    </row>
    <row r="12" spans="2:23" x14ac:dyDescent="0.25">
      <c r="B12" t="s">
        <v>45</v>
      </c>
      <c r="C12" t="s">
        <v>1732</v>
      </c>
      <c r="D12">
        <v>6</v>
      </c>
      <c r="E12" t="s">
        <v>1732</v>
      </c>
      <c r="G12" t="s">
        <v>1732</v>
      </c>
      <c r="H12" t="s">
        <v>10</v>
      </c>
      <c r="I12" t="s">
        <v>1732</v>
      </c>
      <c r="J12" t="s">
        <v>46</v>
      </c>
      <c r="K12" t="s">
        <v>1732</v>
      </c>
      <c r="L12" t="s">
        <v>47</v>
      </c>
      <c r="M12" t="s">
        <v>1732</v>
      </c>
      <c r="N12" t="s">
        <v>12</v>
      </c>
      <c r="O12" t="s">
        <v>1732</v>
      </c>
      <c r="P12" t="s">
        <v>44</v>
      </c>
      <c r="Q12" t="s">
        <v>1732</v>
      </c>
      <c r="R12" t="s">
        <v>44</v>
      </c>
      <c r="S12" t="s">
        <v>1732</v>
      </c>
      <c r="T12" t="s">
        <v>13</v>
      </c>
      <c r="U12" t="s">
        <v>1732</v>
      </c>
      <c r="W12" t="e">
        <f>INDEX(Lojas!$E:$E,MATCH(D12,Lojas!$B:$B,0))</f>
        <v>#N/A</v>
      </c>
    </row>
    <row r="13" spans="2:23" x14ac:dyDescent="0.25">
      <c r="B13" t="s">
        <v>48</v>
      </c>
      <c r="C13" t="s">
        <v>1732</v>
      </c>
      <c r="D13">
        <v>7</v>
      </c>
      <c r="E13" t="s">
        <v>1732</v>
      </c>
      <c r="G13" t="s">
        <v>1732</v>
      </c>
      <c r="H13" t="s">
        <v>10</v>
      </c>
      <c r="I13" t="s">
        <v>1732</v>
      </c>
      <c r="J13" t="s">
        <v>50</v>
      </c>
      <c r="K13" t="s">
        <v>1732</v>
      </c>
      <c r="L13" t="s">
        <v>51</v>
      </c>
      <c r="M13" t="s">
        <v>1732</v>
      </c>
      <c r="N13" t="s">
        <v>52</v>
      </c>
      <c r="O13" t="s">
        <v>1732</v>
      </c>
      <c r="P13" s="1">
        <v>-15590573</v>
      </c>
      <c r="Q13" t="s">
        <v>1732</v>
      </c>
      <c r="R13" s="1">
        <v>-56099579</v>
      </c>
      <c r="S13" t="s">
        <v>1732</v>
      </c>
      <c r="T13" t="s">
        <v>13</v>
      </c>
      <c r="U13" t="s">
        <v>1732</v>
      </c>
      <c r="W13" t="e">
        <f>INDEX(Lojas!$E:$E,MATCH(D13,Lojas!$B:$B,0))</f>
        <v>#N/A</v>
      </c>
    </row>
    <row r="14" spans="2:23" x14ac:dyDescent="0.25">
      <c r="B14" t="s">
        <v>53</v>
      </c>
      <c r="C14" t="s">
        <v>1732</v>
      </c>
      <c r="D14">
        <v>7</v>
      </c>
      <c r="E14" t="s">
        <v>1732</v>
      </c>
      <c r="G14" t="s">
        <v>1732</v>
      </c>
      <c r="H14" t="s">
        <v>10</v>
      </c>
      <c r="I14" t="s">
        <v>1732</v>
      </c>
      <c r="J14" t="s">
        <v>54</v>
      </c>
      <c r="K14" t="s">
        <v>1732</v>
      </c>
      <c r="L14" t="s">
        <v>51</v>
      </c>
      <c r="M14" t="s">
        <v>1732</v>
      </c>
      <c r="N14" t="s">
        <v>52</v>
      </c>
      <c r="O14" t="s">
        <v>1732</v>
      </c>
      <c r="P14" t="s">
        <v>44</v>
      </c>
      <c r="Q14" t="s">
        <v>1732</v>
      </c>
      <c r="R14" t="s">
        <v>44</v>
      </c>
      <c r="S14" t="s">
        <v>1732</v>
      </c>
      <c r="T14" t="s">
        <v>13</v>
      </c>
      <c r="U14" t="s">
        <v>1732</v>
      </c>
      <c r="W14" t="e">
        <f>INDEX(Lojas!$E:$E,MATCH(D14,Lojas!$B:$B,0))</f>
        <v>#N/A</v>
      </c>
    </row>
    <row r="15" spans="2:23" x14ac:dyDescent="0.25">
      <c r="B15" t="s">
        <v>55</v>
      </c>
      <c r="C15" t="s">
        <v>1732</v>
      </c>
      <c r="D15">
        <v>8</v>
      </c>
      <c r="E15" t="s">
        <v>1732</v>
      </c>
      <c r="G15" t="s">
        <v>1732</v>
      </c>
      <c r="H15" t="s">
        <v>57</v>
      </c>
      <c r="I15" t="s">
        <v>1732</v>
      </c>
      <c r="J15" t="s">
        <v>58</v>
      </c>
      <c r="K15" t="s">
        <v>1732</v>
      </c>
      <c r="L15" t="s">
        <v>59</v>
      </c>
      <c r="M15" t="s">
        <v>1732</v>
      </c>
      <c r="N15" t="s">
        <v>60</v>
      </c>
      <c r="O15" t="s">
        <v>1732</v>
      </c>
      <c r="P15" s="1">
        <v>-4951724</v>
      </c>
      <c r="Q15" t="s">
        <v>1732</v>
      </c>
      <c r="R15" s="1">
        <v>-47493633</v>
      </c>
      <c r="S15" t="s">
        <v>1732</v>
      </c>
      <c r="T15" t="s">
        <v>13</v>
      </c>
      <c r="U15" t="s">
        <v>1732</v>
      </c>
      <c r="W15" t="e">
        <f>INDEX(Lojas!$E:$E,MATCH(D15,Lojas!$B:$B,0))</f>
        <v>#N/A</v>
      </c>
    </row>
    <row r="16" spans="2:23" x14ac:dyDescent="0.25">
      <c r="B16" t="s">
        <v>61</v>
      </c>
      <c r="C16" t="s">
        <v>1732</v>
      </c>
      <c r="D16">
        <v>8</v>
      </c>
      <c r="E16" t="s">
        <v>1732</v>
      </c>
      <c r="G16" t="s">
        <v>1732</v>
      </c>
      <c r="H16" t="s">
        <v>10</v>
      </c>
      <c r="I16" t="s">
        <v>1732</v>
      </c>
      <c r="J16" t="s">
        <v>62</v>
      </c>
      <c r="K16" t="s">
        <v>1732</v>
      </c>
      <c r="L16" t="s">
        <v>62</v>
      </c>
      <c r="M16" t="s">
        <v>1732</v>
      </c>
      <c r="N16" t="s">
        <v>60</v>
      </c>
      <c r="O16" t="s">
        <v>1732</v>
      </c>
      <c r="P16" s="1">
        <v>-2358216</v>
      </c>
      <c r="Q16" t="s">
        <v>1732</v>
      </c>
      <c r="R16" s="1">
        <v>-44433590</v>
      </c>
      <c r="S16" t="s">
        <v>1732</v>
      </c>
      <c r="T16" t="s">
        <v>13</v>
      </c>
      <c r="U16" t="s">
        <v>1732</v>
      </c>
      <c r="W16" t="e">
        <f>INDEX(Lojas!$E:$E,MATCH(D16,Lojas!$B:$B,0))</f>
        <v>#N/A</v>
      </c>
    </row>
    <row r="17" spans="2:23" x14ac:dyDescent="0.25">
      <c r="B17" t="s">
        <v>63</v>
      </c>
      <c r="C17" t="s">
        <v>1732</v>
      </c>
      <c r="D17">
        <v>8</v>
      </c>
      <c r="E17" t="s">
        <v>1732</v>
      </c>
      <c r="G17" t="s">
        <v>1732</v>
      </c>
      <c r="H17" t="s">
        <v>10</v>
      </c>
      <c r="I17" t="s">
        <v>1732</v>
      </c>
      <c r="J17" t="s">
        <v>64</v>
      </c>
      <c r="K17" t="s">
        <v>1732</v>
      </c>
      <c r="L17" t="s">
        <v>64</v>
      </c>
      <c r="M17" t="s">
        <v>1732</v>
      </c>
      <c r="N17" t="s">
        <v>60</v>
      </c>
      <c r="O17" t="s">
        <v>1732</v>
      </c>
      <c r="P17" t="s">
        <v>44</v>
      </c>
      <c r="Q17" t="s">
        <v>1732</v>
      </c>
      <c r="R17" t="s">
        <v>44</v>
      </c>
      <c r="S17" t="s">
        <v>1732</v>
      </c>
      <c r="T17" t="s">
        <v>13</v>
      </c>
      <c r="U17" t="s">
        <v>1732</v>
      </c>
      <c r="W17" t="e">
        <f>INDEX(Lojas!$E:$E,MATCH(D17,Lojas!$B:$B,0))</f>
        <v>#N/A</v>
      </c>
    </row>
    <row r="18" spans="2:23" x14ac:dyDescent="0.25">
      <c r="B18" t="s">
        <v>65</v>
      </c>
      <c r="C18" t="s">
        <v>1732</v>
      </c>
      <c r="D18">
        <v>8</v>
      </c>
      <c r="E18" t="s">
        <v>1732</v>
      </c>
      <c r="G18" t="s">
        <v>1732</v>
      </c>
      <c r="H18" t="s">
        <v>66</v>
      </c>
      <c r="I18" t="s">
        <v>1732</v>
      </c>
      <c r="J18" t="s">
        <v>67</v>
      </c>
      <c r="K18" t="s">
        <v>1732</v>
      </c>
      <c r="L18" t="s">
        <v>68</v>
      </c>
      <c r="M18" t="s">
        <v>1732</v>
      </c>
      <c r="N18" t="s">
        <v>60</v>
      </c>
      <c r="O18" t="s">
        <v>1732</v>
      </c>
      <c r="P18" t="s">
        <v>44</v>
      </c>
      <c r="Q18" t="s">
        <v>1732</v>
      </c>
      <c r="R18" t="s">
        <v>44</v>
      </c>
      <c r="S18" t="s">
        <v>1732</v>
      </c>
      <c r="T18" t="s">
        <v>13</v>
      </c>
      <c r="U18" t="s">
        <v>1732</v>
      </c>
      <c r="W18" t="e">
        <f>INDEX(Lojas!$E:$E,MATCH(D18,Lojas!$B:$B,0))</f>
        <v>#N/A</v>
      </c>
    </row>
    <row r="19" spans="2:23" x14ac:dyDescent="0.25">
      <c r="B19" t="s">
        <v>69</v>
      </c>
      <c r="C19" t="s">
        <v>1732</v>
      </c>
      <c r="D19">
        <v>8</v>
      </c>
      <c r="E19" t="s">
        <v>1732</v>
      </c>
      <c r="G19" t="s">
        <v>1732</v>
      </c>
      <c r="H19" t="s">
        <v>10</v>
      </c>
      <c r="I19" t="s">
        <v>1732</v>
      </c>
      <c r="J19" t="s">
        <v>70</v>
      </c>
      <c r="K19" t="s">
        <v>1732</v>
      </c>
      <c r="L19" t="s">
        <v>70</v>
      </c>
      <c r="M19" t="s">
        <v>1732</v>
      </c>
      <c r="N19" t="s">
        <v>60</v>
      </c>
      <c r="O19" t="s">
        <v>1732</v>
      </c>
      <c r="P19" s="1">
        <v>-2838270</v>
      </c>
      <c r="Q19" t="s">
        <v>1732</v>
      </c>
      <c r="R19" s="1">
        <v>-44062504</v>
      </c>
      <c r="S19" t="s">
        <v>1732</v>
      </c>
      <c r="T19" t="s">
        <v>13</v>
      </c>
      <c r="U19" t="s">
        <v>1732</v>
      </c>
      <c r="W19" t="e">
        <f>INDEX(Lojas!$E:$E,MATCH(D19,Lojas!$B:$B,0))</f>
        <v>#N/A</v>
      </c>
    </row>
    <row r="20" spans="2:23" x14ac:dyDescent="0.25">
      <c r="B20" t="s">
        <v>71</v>
      </c>
      <c r="C20" t="s">
        <v>1732</v>
      </c>
      <c r="D20">
        <v>8</v>
      </c>
      <c r="E20" t="s">
        <v>1732</v>
      </c>
      <c r="G20" t="s">
        <v>1732</v>
      </c>
      <c r="H20" t="s">
        <v>72</v>
      </c>
      <c r="I20" t="s">
        <v>1732</v>
      </c>
      <c r="J20" t="s">
        <v>73</v>
      </c>
      <c r="K20" t="s">
        <v>1732</v>
      </c>
      <c r="L20" t="s">
        <v>73</v>
      </c>
      <c r="M20" t="s">
        <v>1732</v>
      </c>
      <c r="N20" t="s">
        <v>60</v>
      </c>
      <c r="O20" t="s">
        <v>1732</v>
      </c>
      <c r="P20" s="1">
        <v>-6758377</v>
      </c>
      <c r="Q20" t="s">
        <v>1732</v>
      </c>
      <c r="R20" s="1">
        <v>-43023521</v>
      </c>
      <c r="S20" t="s">
        <v>1732</v>
      </c>
      <c r="T20" t="s">
        <v>13</v>
      </c>
      <c r="U20" t="s">
        <v>1732</v>
      </c>
      <c r="W20" t="e">
        <f>INDEX(Lojas!$E:$E,MATCH(D20,Lojas!$B:$B,0))</f>
        <v>#N/A</v>
      </c>
    </row>
    <row r="21" spans="2:23" x14ac:dyDescent="0.25">
      <c r="B21" t="s">
        <v>74</v>
      </c>
      <c r="C21" t="s">
        <v>1732</v>
      </c>
      <c r="D21">
        <v>8</v>
      </c>
      <c r="E21" t="s">
        <v>1732</v>
      </c>
      <c r="G21" t="s">
        <v>1732</v>
      </c>
      <c r="H21" t="s">
        <v>75</v>
      </c>
      <c r="I21" t="s">
        <v>1732</v>
      </c>
      <c r="J21" t="s">
        <v>76</v>
      </c>
      <c r="K21" t="s">
        <v>1732</v>
      </c>
      <c r="L21" t="s">
        <v>76</v>
      </c>
      <c r="M21" t="s">
        <v>1732</v>
      </c>
      <c r="N21" t="s">
        <v>60</v>
      </c>
      <c r="O21" t="s">
        <v>1732</v>
      </c>
      <c r="P21" t="s">
        <v>44</v>
      </c>
      <c r="Q21" t="s">
        <v>1732</v>
      </c>
      <c r="R21" t="s">
        <v>44</v>
      </c>
      <c r="S21" t="s">
        <v>1732</v>
      </c>
      <c r="T21" t="s">
        <v>13</v>
      </c>
      <c r="U21" t="s">
        <v>1732</v>
      </c>
      <c r="W21" t="e">
        <f>INDEX(Lojas!$E:$E,MATCH(D21,Lojas!$B:$B,0))</f>
        <v>#N/A</v>
      </c>
    </row>
    <row r="22" spans="2:23" x14ac:dyDescent="0.25">
      <c r="B22" t="s">
        <v>77</v>
      </c>
      <c r="C22" t="s">
        <v>1732</v>
      </c>
      <c r="D22">
        <v>8</v>
      </c>
      <c r="E22" t="s">
        <v>1732</v>
      </c>
      <c r="G22" t="s">
        <v>1732</v>
      </c>
      <c r="H22" t="s">
        <v>78</v>
      </c>
      <c r="I22" t="s">
        <v>1732</v>
      </c>
      <c r="J22" t="s">
        <v>78</v>
      </c>
      <c r="K22" t="s">
        <v>1732</v>
      </c>
      <c r="L22" t="s">
        <v>78</v>
      </c>
      <c r="M22" t="s">
        <v>1732</v>
      </c>
      <c r="N22" t="s">
        <v>60</v>
      </c>
      <c r="O22" t="s">
        <v>1732</v>
      </c>
      <c r="P22" t="s">
        <v>44</v>
      </c>
      <c r="Q22" t="s">
        <v>1732</v>
      </c>
      <c r="R22" t="s">
        <v>44</v>
      </c>
      <c r="S22" t="s">
        <v>1732</v>
      </c>
      <c r="T22" t="s">
        <v>13</v>
      </c>
      <c r="U22" t="s">
        <v>1732</v>
      </c>
      <c r="W22" t="e">
        <f>INDEX(Lojas!$E:$E,MATCH(D22,Lojas!$B:$B,0))</f>
        <v>#N/A</v>
      </c>
    </row>
    <row r="23" spans="2:23" x14ac:dyDescent="0.25">
      <c r="B23" t="s">
        <v>79</v>
      </c>
      <c r="C23" t="s">
        <v>1732</v>
      </c>
      <c r="D23">
        <v>8</v>
      </c>
      <c r="E23" t="s">
        <v>1732</v>
      </c>
      <c r="G23" t="s">
        <v>1732</v>
      </c>
      <c r="H23" t="s">
        <v>10</v>
      </c>
      <c r="I23" t="s">
        <v>1732</v>
      </c>
      <c r="J23" t="s">
        <v>80</v>
      </c>
      <c r="K23" t="s">
        <v>1732</v>
      </c>
      <c r="L23" t="s">
        <v>80</v>
      </c>
      <c r="M23" t="s">
        <v>1732</v>
      </c>
      <c r="N23" t="s">
        <v>60</v>
      </c>
      <c r="O23" t="s">
        <v>1732</v>
      </c>
      <c r="P23" t="s">
        <v>44</v>
      </c>
      <c r="Q23" t="s">
        <v>1732</v>
      </c>
      <c r="R23" t="s">
        <v>44</v>
      </c>
      <c r="S23" t="s">
        <v>1732</v>
      </c>
      <c r="T23" t="s">
        <v>13</v>
      </c>
      <c r="U23" t="s">
        <v>1732</v>
      </c>
      <c r="W23" t="e">
        <f>INDEX(Lojas!$E:$E,MATCH(D23,Lojas!$B:$B,0))</f>
        <v>#N/A</v>
      </c>
    </row>
    <row r="24" spans="2:23" x14ac:dyDescent="0.25">
      <c r="B24" t="s">
        <v>81</v>
      </c>
      <c r="C24" t="s">
        <v>1732</v>
      </c>
      <c r="D24">
        <v>8</v>
      </c>
      <c r="E24" t="s">
        <v>1732</v>
      </c>
      <c r="G24" t="s">
        <v>1732</v>
      </c>
      <c r="H24" t="s">
        <v>10</v>
      </c>
      <c r="I24" t="s">
        <v>1732</v>
      </c>
      <c r="J24" t="s">
        <v>82</v>
      </c>
      <c r="K24" t="s">
        <v>1732</v>
      </c>
      <c r="L24" t="s">
        <v>82</v>
      </c>
      <c r="M24" t="s">
        <v>1732</v>
      </c>
      <c r="N24" t="s">
        <v>60</v>
      </c>
      <c r="O24" t="s">
        <v>1732</v>
      </c>
      <c r="P24" s="1">
        <v>-3680676</v>
      </c>
      <c r="Q24" t="s">
        <v>1732</v>
      </c>
      <c r="R24" s="1">
        <v>-42690804</v>
      </c>
      <c r="S24" t="s">
        <v>1732</v>
      </c>
      <c r="T24" t="s">
        <v>13</v>
      </c>
      <c r="U24" t="s">
        <v>1732</v>
      </c>
      <c r="W24" t="e">
        <f>INDEX(Lojas!$E:$E,MATCH(D24,Lojas!$B:$B,0))</f>
        <v>#N/A</v>
      </c>
    </row>
    <row r="25" spans="2:23" x14ac:dyDescent="0.25">
      <c r="B25" t="s">
        <v>83</v>
      </c>
      <c r="C25" t="s">
        <v>1732</v>
      </c>
      <c r="D25">
        <v>8</v>
      </c>
      <c r="E25" t="s">
        <v>1732</v>
      </c>
      <c r="G25" t="s">
        <v>1732</v>
      </c>
      <c r="H25" t="s">
        <v>10</v>
      </c>
      <c r="I25" t="s">
        <v>1732</v>
      </c>
      <c r="J25" t="s">
        <v>84</v>
      </c>
      <c r="K25" t="s">
        <v>1732</v>
      </c>
      <c r="L25" t="s">
        <v>68</v>
      </c>
      <c r="M25" t="s">
        <v>1732</v>
      </c>
      <c r="N25" t="s">
        <v>60</v>
      </c>
      <c r="O25" t="s">
        <v>1732</v>
      </c>
      <c r="P25" s="1">
        <v>-3941579</v>
      </c>
      <c r="Q25" t="s">
        <v>1732</v>
      </c>
      <c r="R25" s="1">
        <v>-42922546</v>
      </c>
      <c r="S25" t="s">
        <v>1732</v>
      </c>
      <c r="T25" t="s">
        <v>13</v>
      </c>
      <c r="U25" t="s">
        <v>1732</v>
      </c>
      <c r="W25" t="e">
        <f>INDEX(Lojas!$E:$E,MATCH(D25,Lojas!$B:$B,0))</f>
        <v>#N/A</v>
      </c>
    </row>
    <row r="26" spans="2:23" x14ac:dyDescent="0.25">
      <c r="B26" t="s">
        <v>85</v>
      </c>
      <c r="C26" t="s">
        <v>1732</v>
      </c>
      <c r="D26">
        <v>8</v>
      </c>
      <c r="E26" t="s">
        <v>1732</v>
      </c>
      <c r="G26" t="s">
        <v>1732</v>
      </c>
      <c r="H26" t="s">
        <v>10</v>
      </c>
      <c r="I26" t="s">
        <v>1732</v>
      </c>
      <c r="J26" t="s">
        <v>86</v>
      </c>
      <c r="K26" t="s">
        <v>1732</v>
      </c>
      <c r="L26" t="s">
        <v>86</v>
      </c>
      <c r="M26" t="s">
        <v>1732</v>
      </c>
      <c r="N26" t="s">
        <v>60</v>
      </c>
      <c r="O26" t="s">
        <v>1732</v>
      </c>
      <c r="P26" t="s">
        <v>44</v>
      </c>
      <c r="Q26" t="s">
        <v>1732</v>
      </c>
      <c r="R26" t="s">
        <v>44</v>
      </c>
      <c r="S26" t="s">
        <v>1732</v>
      </c>
      <c r="T26" t="s">
        <v>13</v>
      </c>
      <c r="U26" t="s">
        <v>1732</v>
      </c>
      <c r="W26" t="e">
        <f>INDEX(Lojas!$E:$E,MATCH(D26,Lojas!$B:$B,0))</f>
        <v>#N/A</v>
      </c>
    </row>
    <row r="27" spans="2:23" x14ac:dyDescent="0.25">
      <c r="B27" t="s">
        <v>87</v>
      </c>
      <c r="C27" t="s">
        <v>1732</v>
      </c>
      <c r="D27">
        <v>8</v>
      </c>
      <c r="E27" t="s">
        <v>1732</v>
      </c>
      <c r="G27" t="s">
        <v>1732</v>
      </c>
      <c r="H27" t="s">
        <v>88</v>
      </c>
      <c r="I27" t="s">
        <v>1732</v>
      </c>
      <c r="J27" t="s">
        <v>88</v>
      </c>
      <c r="K27" t="s">
        <v>1732</v>
      </c>
      <c r="L27" t="s">
        <v>88</v>
      </c>
      <c r="M27" t="s">
        <v>1732</v>
      </c>
      <c r="N27" t="s">
        <v>60</v>
      </c>
      <c r="O27" t="s">
        <v>1732</v>
      </c>
      <c r="P27" s="1">
        <v>-3743484</v>
      </c>
      <c r="Q27" t="s">
        <v>1732</v>
      </c>
      <c r="R27" s="1">
        <v>-43355366</v>
      </c>
      <c r="S27" t="s">
        <v>1732</v>
      </c>
      <c r="T27" t="s">
        <v>13</v>
      </c>
      <c r="U27" t="s">
        <v>1732</v>
      </c>
      <c r="W27" t="e">
        <f>INDEX(Lojas!$E:$E,MATCH(D27,Lojas!$B:$B,0))</f>
        <v>#N/A</v>
      </c>
    </row>
    <row r="28" spans="2:23" x14ac:dyDescent="0.25">
      <c r="B28" t="s">
        <v>89</v>
      </c>
      <c r="C28" t="s">
        <v>1732</v>
      </c>
      <c r="D28">
        <v>8</v>
      </c>
      <c r="E28" t="s">
        <v>1732</v>
      </c>
      <c r="G28" t="s">
        <v>1732</v>
      </c>
      <c r="H28" t="s">
        <v>72</v>
      </c>
      <c r="I28" t="s">
        <v>1732</v>
      </c>
      <c r="J28" t="s">
        <v>90</v>
      </c>
      <c r="K28" t="s">
        <v>1732</v>
      </c>
      <c r="L28" t="s">
        <v>90</v>
      </c>
      <c r="M28" t="s">
        <v>1732</v>
      </c>
      <c r="N28" t="s">
        <v>60</v>
      </c>
      <c r="O28" t="s">
        <v>1732</v>
      </c>
      <c r="P28" s="1">
        <v>-6034948</v>
      </c>
      <c r="Q28" t="s">
        <v>1732</v>
      </c>
      <c r="R28" s="1">
        <v>-44257141</v>
      </c>
      <c r="S28" t="s">
        <v>1732</v>
      </c>
      <c r="T28" t="s">
        <v>13</v>
      </c>
      <c r="U28" t="s">
        <v>1732</v>
      </c>
      <c r="W28" t="e">
        <f>INDEX(Lojas!$E:$E,MATCH(D28,Lojas!$B:$B,0))</f>
        <v>#N/A</v>
      </c>
    </row>
    <row r="29" spans="2:23" x14ac:dyDescent="0.25">
      <c r="B29" t="s">
        <v>91</v>
      </c>
      <c r="C29" t="s">
        <v>1732</v>
      </c>
      <c r="D29">
        <v>8</v>
      </c>
      <c r="E29" t="s">
        <v>1732</v>
      </c>
      <c r="G29" t="s">
        <v>1732</v>
      </c>
      <c r="H29" t="s">
        <v>10</v>
      </c>
      <c r="I29" t="s">
        <v>1732</v>
      </c>
      <c r="J29" t="s">
        <v>92</v>
      </c>
      <c r="K29" t="s">
        <v>1732</v>
      </c>
      <c r="L29" t="s">
        <v>92</v>
      </c>
      <c r="M29" t="s">
        <v>1732</v>
      </c>
      <c r="N29" t="s">
        <v>60</v>
      </c>
      <c r="O29" t="s">
        <v>1732</v>
      </c>
      <c r="P29" s="1">
        <v>-4162109</v>
      </c>
      <c r="Q29" t="s">
        <v>1732</v>
      </c>
      <c r="R29" s="1">
        <v>-42942677</v>
      </c>
      <c r="S29" t="s">
        <v>1732</v>
      </c>
      <c r="T29" t="s">
        <v>13</v>
      </c>
      <c r="U29" t="s">
        <v>1732</v>
      </c>
      <c r="W29" t="e">
        <f>INDEX(Lojas!$E:$E,MATCH(D29,Lojas!$B:$B,0))</f>
        <v>#N/A</v>
      </c>
    </row>
    <row r="30" spans="2:23" x14ac:dyDescent="0.25">
      <c r="B30" t="s">
        <v>93</v>
      </c>
      <c r="C30" t="s">
        <v>1732</v>
      </c>
      <c r="D30">
        <v>8</v>
      </c>
      <c r="E30" t="s">
        <v>1732</v>
      </c>
      <c r="G30" t="s">
        <v>1732</v>
      </c>
      <c r="H30" t="s">
        <v>57</v>
      </c>
      <c r="I30" t="s">
        <v>1732</v>
      </c>
      <c r="J30" t="s">
        <v>57</v>
      </c>
      <c r="K30" t="s">
        <v>1732</v>
      </c>
      <c r="L30" t="s">
        <v>57</v>
      </c>
      <c r="M30" t="s">
        <v>1732</v>
      </c>
      <c r="N30" t="s">
        <v>60</v>
      </c>
      <c r="O30" t="s">
        <v>1732</v>
      </c>
      <c r="P30" s="1">
        <v>-5548457</v>
      </c>
      <c r="Q30" t="s">
        <v>1732</v>
      </c>
      <c r="R30" s="1">
        <v>-47476341</v>
      </c>
      <c r="S30" t="s">
        <v>1732</v>
      </c>
      <c r="T30" t="s">
        <v>13</v>
      </c>
      <c r="U30" t="s">
        <v>1732</v>
      </c>
      <c r="W30" t="e">
        <f>INDEX(Lojas!$E:$E,MATCH(D30,Lojas!$B:$B,0))</f>
        <v>#N/A</v>
      </c>
    </row>
    <row r="31" spans="2:23" x14ac:dyDescent="0.25">
      <c r="B31" t="s">
        <v>94</v>
      </c>
      <c r="C31" t="s">
        <v>1732</v>
      </c>
      <c r="D31">
        <v>8</v>
      </c>
      <c r="E31" t="s">
        <v>1732</v>
      </c>
      <c r="G31" t="s">
        <v>1732</v>
      </c>
      <c r="H31" t="s">
        <v>95</v>
      </c>
      <c r="I31" t="s">
        <v>1732</v>
      </c>
      <c r="J31" t="s">
        <v>96</v>
      </c>
      <c r="K31" t="s">
        <v>1732</v>
      </c>
      <c r="L31" t="s">
        <v>97</v>
      </c>
      <c r="M31" t="s">
        <v>1732</v>
      </c>
      <c r="N31" t="s">
        <v>60</v>
      </c>
      <c r="O31" t="s">
        <v>1732</v>
      </c>
      <c r="P31" s="1">
        <v>-3027185</v>
      </c>
      <c r="Q31" t="s">
        <v>1732</v>
      </c>
      <c r="R31" s="1">
        <v>-44309307</v>
      </c>
      <c r="S31" t="s">
        <v>1732</v>
      </c>
      <c r="T31" t="s">
        <v>13</v>
      </c>
      <c r="U31" t="s">
        <v>1732</v>
      </c>
      <c r="W31" t="e">
        <f>INDEX(Lojas!$E:$E,MATCH(D31,Lojas!$B:$B,0))</f>
        <v>#N/A</v>
      </c>
    </row>
    <row r="32" spans="2:23" x14ac:dyDescent="0.25">
      <c r="B32" t="s">
        <v>98</v>
      </c>
      <c r="C32" t="s">
        <v>1732</v>
      </c>
      <c r="D32">
        <v>8</v>
      </c>
      <c r="E32" t="s">
        <v>1732</v>
      </c>
      <c r="G32" t="s">
        <v>1732</v>
      </c>
      <c r="H32" t="s">
        <v>66</v>
      </c>
      <c r="I32" t="s">
        <v>1732</v>
      </c>
      <c r="J32" t="s">
        <v>66</v>
      </c>
      <c r="K32" t="s">
        <v>1732</v>
      </c>
      <c r="L32" t="s">
        <v>66</v>
      </c>
      <c r="M32" t="s">
        <v>1732</v>
      </c>
      <c r="N32" t="s">
        <v>60</v>
      </c>
      <c r="O32" t="s">
        <v>1732</v>
      </c>
      <c r="P32" s="1">
        <v>-3409356</v>
      </c>
      <c r="Q32" t="s">
        <v>1732</v>
      </c>
      <c r="R32" s="1">
        <v>-44348652</v>
      </c>
      <c r="S32" t="s">
        <v>1732</v>
      </c>
      <c r="T32" t="s">
        <v>13</v>
      </c>
      <c r="U32" t="s">
        <v>1732</v>
      </c>
      <c r="W32" t="e">
        <f>INDEX(Lojas!$E:$E,MATCH(D32,Lojas!$B:$B,0))</f>
        <v>#N/A</v>
      </c>
    </row>
    <row r="33" spans="2:23" x14ac:dyDescent="0.25">
      <c r="B33" t="s">
        <v>99</v>
      </c>
      <c r="C33" t="s">
        <v>1732</v>
      </c>
      <c r="D33">
        <v>8</v>
      </c>
      <c r="E33" t="s">
        <v>1732</v>
      </c>
      <c r="G33" t="s">
        <v>1732</v>
      </c>
      <c r="H33" t="s">
        <v>72</v>
      </c>
      <c r="I33" t="s">
        <v>1732</v>
      </c>
      <c r="J33" t="s">
        <v>100</v>
      </c>
      <c r="K33" t="s">
        <v>1732</v>
      </c>
      <c r="L33" t="s">
        <v>100</v>
      </c>
      <c r="M33" t="s">
        <v>1732</v>
      </c>
      <c r="N33" t="s">
        <v>60</v>
      </c>
      <c r="O33" t="s">
        <v>1732</v>
      </c>
      <c r="P33" s="1">
        <v>-7096935</v>
      </c>
      <c r="Q33" t="s">
        <v>1732</v>
      </c>
      <c r="R33" s="1">
        <v>-45129566</v>
      </c>
      <c r="S33" t="s">
        <v>1732</v>
      </c>
      <c r="T33" t="s">
        <v>13</v>
      </c>
      <c r="U33" t="s">
        <v>1732</v>
      </c>
      <c r="W33" t="e">
        <f>INDEX(Lojas!$E:$E,MATCH(D33,Lojas!$B:$B,0))</f>
        <v>#N/A</v>
      </c>
    </row>
    <row r="34" spans="2:23" x14ac:dyDescent="0.25">
      <c r="B34" t="s">
        <v>101</v>
      </c>
      <c r="C34" t="s">
        <v>1732</v>
      </c>
      <c r="D34">
        <v>8</v>
      </c>
      <c r="E34" t="s">
        <v>1732</v>
      </c>
      <c r="G34" t="s">
        <v>1732</v>
      </c>
      <c r="H34" t="s">
        <v>10</v>
      </c>
      <c r="I34" t="s">
        <v>1732</v>
      </c>
      <c r="J34" t="s">
        <v>102</v>
      </c>
      <c r="K34" t="s">
        <v>1732</v>
      </c>
      <c r="L34" t="s">
        <v>102</v>
      </c>
      <c r="M34" t="s">
        <v>1732</v>
      </c>
      <c r="N34" t="s">
        <v>60</v>
      </c>
      <c r="O34" t="s">
        <v>1732</v>
      </c>
      <c r="P34" t="s">
        <v>44</v>
      </c>
      <c r="Q34" t="s">
        <v>1732</v>
      </c>
      <c r="R34" t="s">
        <v>44</v>
      </c>
      <c r="S34" t="s">
        <v>1732</v>
      </c>
      <c r="T34" t="s">
        <v>13</v>
      </c>
      <c r="U34" t="s">
        <v>1732</v>
      </c>
      <c r="W34" t="e">
        <f>INDEX(Lojas!$E:$E,MATCH(D34,Lojas!$B:$B,0))</f>
        <v>#N/A</v>
      </c>
    </row>
    <row r="35" spans="2:23" x14ac:dyDescent="0.25">
      <c r="B35" t="s">
        <v>103</v>
      </c>
      <c r="C35" t="s">
        <v>1732</v>
      </c>
      <c r="D35">
        <v>8</v>
      </c>
      <c r="E35" t="s">
        <v>1732</v>
      </c>
      <c r="G35" t="s">
        <v>1732</v>
      </c>
      <c r="H35" t="s">
        <v>66</v>
      </c>
      <c r="I35" t="s">
        <v>1732</v>
      </c>
      <c r="J35" t="s">
        <v>104</v>
      </c>
      <c r="K35" t="s">
        <v>1732</v>
      </c>
      <c r="L35" t="s">
        <v>104</v>
      </c>
      <c r="M35" t="s">
        <v>1732</v>
      </c>
      <c r="N35" t="s">
        <v>60</v>
      </c>
      <c r="O35" t="s">
        <v>1732</v>
      </c>
      <c r="P35" s="1">
        <v>-2862982</v>
      </c>
      <c r="Q35" t="s">
        <v>1732</v>
      </c>
      <c r="R35" s="1">
        <v>-44024715</v>
      </c>
      <c r="S35" t="s">
        <v>1732</v>
      </c>
      <c r="T35" t="s">
        <v>13</v>
      </c>
      <c r="U35" t="s">
        <v>1732</v>
      </c>
      <c r="W35" t="e">
        <f>INDEX(Lojas!$E:$E,MATCH(D35,Lojas!$B:$B,0))</f>
        <v>#N/A</v>
      </c>
    </row>
    <row r="36" spans="2:23" x14ac:dyDescent="0.25">
      <c r="B36" t="s">
        <v>105</v>
      </c>
      <c r="C36" t="s">
        <v>1732</v>
      </c>
      <c r="D36">
        <v>8</v>
      </c>
      <c r="E36" t="s">
        <v>1732</v>
      </c>
      <c r="G36" t="s">
        <v>1732</v>
      </c>
      <c r="H36" t="s">
        <v>88</v>
      </c>
      <c r="I36" t="s">
        <v>1732</v>
      </c>
      <c r="J36" t="s">
        <v>106</v>
      </c>
      <c r="K36" t="s">
        <v>1732</v>
      </c>
      <c r="L36" t="s">
        <v>106</v>
      </c>
      <c r="M36" t="s">
        <v>1732</v>
      </c>
      <c r="N36" t="s">
        <v>60</v>
      </c>
      <c r="O36" t="s">
        <v>1732</v>
      </c>
      <c r="P36" s="1">
        <v>-3467111</v>
      </c>
      <c r="Q36" t="s">
        <v>1732</v>
      </c>
      <c r="R36" s="1">
        <v>-43902672</v>
      </c>
      <c r="S36" t="s">
        <v>1732</v>
      </c>
      <c r="T36" t="s">
        <v>13</v>
      </c>
      <c r="U36" t="s">
        <v>1732</v>
      </c>
      <c r="W36" t="e">
        <f>INDEX(Lojas!$E:$E,MATCH(D36,Lojas!$B:$B,0))</f>
        <v>#N/A</v>
      </c>
    </row>
    <row r="37" spans="2:23" x14ac:dyDescent="0.25">
      <c r="B37" t="s">
        <v>107</v>
      </c>
      <c r="C37" t="s">
        <v>1732</v>
      </c>
      <c r="D37">
        <v>8</v>
      </c>
      <c r="E37" t="s">
        <v>1732</v>
      </c>
      <c r="G37" t="s">
        <v>1732</v>
      </c>
      <c r="H37" t="s">
        <v>108</v>
      </c>
      <c r="I37" t="s">
        <v>1732</v>
      </c>
      <c r="J37" t="s">
        <v>109</v>
      </c>
      <c r="K37" t="s">
        <v>1732</v>
      </c>
      <c r="L37" t="s">
        <v>68</v>
      </c>
      <c r="M37" t="s">
        <v>1732</v>
      </c>
      <c r="N37" t="s">
        <v>60</v>
      </c>
      <c r="O37" t="s">
        <v>1732</v>
      </c>
      <c r="P37" s="1">
        <v>-2556137</v>
      </c>
      <c r="Q37" t="s">
        <v>1732</v>
      </c>
      <c r="R37" s="1">
        <v>-44210342</v>
      </c>
      <c r="S37" t="s">
        <v>1732</v>
      </c>
      <c r="T37" t="s">
        <v>13</v>
      </c>
      <c r="U37" t="s">
        <v>1732</v>
      </c>
      <c r="W37" t="e">
        <f>INDEX(Lojas!$E:$E,MATCH(D37,Lojas!$B:$B,0))</f>
        <v>#N/A</v>
      </c>
    </row>
    <row r="38" spans="2:23" x14ac:dyDescent="0.25">
      <c r="B38" t="s">
        <v>110</v>
      </c>
      <c r="C38" t="s">
        <v>1732</v>
      </c>
      <c r="D38">
        <v>8</v>
      </c>
      <c r="E38" t="s">
        <v>1732</v>
      </c>
      <c r="G38" t="s">
        <v>1732</v>
      </c>
      <c r="H38" t="s">
        <v>10</v>
      </c>
      <c r="I38" t="s">
        <v>1732</v>
      </c>
      <c r="J38" t="s">
        <v>111</v>
      </c>
      <c r="K38" t="s">
        <v>1732</v>
      </c>
      <c r="L38" t="s">
        <v>111</v>
      </c>
      <c r="M38" t="s">
        <v>1732</v>
      </c>
      <c r="N38" t="s">
        <v>60</v>
      </c>
      <c r="O38" t="s">
        <v>1732</v>
      </c>
      <c r="P38" s="1">
        <v>-4574103</v>
      </c>
      <c r="Q38" t="s">
        <v>1732</v>
      </c>
      <c r="R38" s="1">
        <v>-44602966</v>
      </c>
      <c r="S38" t="s">
        <v>1732</v>
      </c>
      <c r="T38" t="s">
        <v>13</v>
      </c>
      <c r="U38" t="s">
        <v>1732</v>
      </c>
      <c r="W38" t="e">
        <f>INDEX(Lojas!$E:$E,MATCH(D38,Lojas!$B:$B,0))</f>
        <v>#N/A</v>
      </c>
    </row>
    <row r="39" spans="2:23" x14ac:dyDescent="0.25">
      <c r="B39" t="s">
        <v>112</v>
      </c>
      <c r="C39" t="s">
        <v>1732</v>
      </c>
      <c r="D39">
        <v>8</v>
      </c>
      <c r="E39" t="s">
        <v>1732</v>
      </c>
      <c r="G39" t="s">
        <v>1732</v>
      </c>
      <c r="H39" t="s">
        <v>10</v>
      </c>
      <c r="I39" t="s">
        <v>1732</v>
      </c>
      <c r="J39" t="s">
        <v>113</v>
      </c>
      <c r="K39" t="s">
        <v>1732</v>
      </c>
      <c r="L39" t="s">
        <v>113</v>
      </c>
      <c r="M39" t="s">
        <v>1732</v>
      </c>
      <c r="N39" t="s">
        <v>60</v>
      </c>
      <c r="O39" t="s">
        <v>1732</v>
      </c>
      <c r="P39" s="1">
        <v>-2527893</v>
      </c>
      <c r="Q39" t="s">
        <v>1732</v>
      </c>
      <c r="R39" s="1">
        <v>-45083931</v>
      </c>
      <c r="S39" t="s">
        <v>1732</v>
      </c>
      <c r="T39" t="s">
        <v>13</v>
      </c>
      <c r="U39" t="s">
        <v>1732</v>
      </c>
      <c r="W39" t="e">
        <f>INDEX(Lojas!$E:$E,MATCH(D39,Lojas!$B:$B,0))</f>
        <v>#N/A</v>
      </c>
    </row>
    <row r="40" spans="2:23" x14ac:dyDescent="0.25">
      <c r="B40" t="s">
        <v>114</v>
      </c>
      <c r="C40" t="s">
        <v>1732</v>
      </c>
      <c r="D40">
        <v>8</v>
      </c>
      <c r="E40" t="s">
        <v>1732</v>
      </c>
      <c r="G40" t="s">
        <v>1732</v>
      </c>
      <c r="H40" t="s">
        <v>10</v>
      </c>
      <c r="I40" t="s">
        <v>1732</v>
      </c>
      <c r="J40" t="s">
        <v>115</v>
      </c>
      <c r="K40" t="s">
        <v>1732</v>
      </c>
      <c r="L40" t="s">
        <v>115</v>
      </c>
      <c r="M40" t="s">
        <v>1732</v>
      </c>
      <c r="N40" t="s">
        <v>60</v>
      </c>
      <c r="O40" t="s">
        <v>1732</v>
      </c>
      <c r="P40" s="1">
        <v>-3728915</v>
      </c>
      <c r="Q40" t="s">
        <v>1732</v>
      </c>
      <c r="R40" s="1">
        <v>-44229015</v>
      </c>
      <c r="S40" t="s">
        <v>1732</v>
      </c>
      <c r="T40" t="s">
        <v>13</v>
      </c>
      <c r="U40" t="s">
        <v>1732</v>
      </c>
      <c r="W40" t="e">
        <f>INDEX(Lojas!$E:$E,MATCH(D40,Lojas!$B:$B,0))</f>
        <v>#N/A</v>
      </c>
    </row>
    <row r="41" spans="2:23" x14ac:dyDescent="0.25">
      <c r="B41" t="s">
        <v>116</v>
      </c>
      <c r="C41" t="s">
        <v>1732</v>
      </c>
      <c r="D41">
        <v>8</v>
      </c>
      <c r="E41" t="s">
        <v>1732</v>
      </c>
      <c r="G41" t="s">
        <v>1732</v>
      </c>
      <c r="H41" t="s">
        <v>57</v>
      </c>
      <c r="I41" t="s">
        <v>1732</v>
      </c>
      <c r="J41" t="s">
        <v>117</v>
      </c>
      <c r="K41" t="s">
        <v>1732</v>
      </c>
      <c r="L41" t="s">
        <v>117</v>
      </c>
      <c r="M41" t="s">
        <v>1732</v>
      </c>
      <c r="N41" t="s">
        <v>60</v>
      </c>
      <c r="O41" t="s">
        <v>1732</v>
      </c>
      <c r="P41" t="s">
        <v>44</v>
      </c>
      <c r="Q41" t="s">
        <v>1732</v>
      </c>
      <c r="R41" t="s">
        <v>44</v>
      </c>
      <c r="S41" t="s">
        <v>1732</v>
      </c>
      <c r="T41" t="s">
        <v>13</v>
      </c>
      <c r="U41" t="s">
        <v>1732</v>
      </c>
      <c r="W41" t="e">
        <f>INDEX(Lojas!$E:$E,MATCH(D41,Lojas!$B:$B,0))</f>
        <v>#N/A</v>
      </c>
    </row>
    <row r="42" spans="2:23" x14ac:dyDescent="0.25">
      <c r="B42" t="s">
        <v>118</v>
      </c>
      <c r="C42" t="s">
        <v>1732</v>
      </c>
      <c r="D42">
        <v>8</v>
      </c>
      <c r="E42" t="s">
        <v>1732</v>
      </c>
      <c r="G42" t="s">
        <v>1732</v>
      </c>
      <c r="H42" t="s">
        <v>108</v>
      </c>
      <c r="I42" t="s">
        <v>1732</v>
      </c>
      <c r="J42" t="s">
        <v>119</v>
      </c>
      <c r="K42" t="s">
        <v>1732</v>
      </c>
      <c r="L42" t="s">
        <v>59</v>
      </c>
      <c r="M42" t="s">
        <v>1732</v>
      </c>
      <c r="N42" t="s">
        <v>60</v>
      </c>
      <c r="O42" t="s">
        <v>1732</v>
      </c>
      <c r="P42" s="1">
        <v>-2566225</v>
      </c>
      <c r="Q42" t="s">
        <v>1732</v>
      </c>
      <c r="R42" s="1">
        <v>-44253761</v>
      </c>
      <c r="S42" t="s">
        <v>1732</v>
      </c>
      <c r="T42" t="s">
        <v>13</v>
      </c>
      <c r="U42" t="s">
        <v>1732</v>
      </c>
      <c r="W42" t="e">
        <f>INDEX(Lojas!$E:$E,MATCH(D42,Lojas!$B:$B,0))</f>
        <v>#N/A</v>
      </c>
    </row>
    <row r="43" spans="2:23" x14ac:dyDescent="0.25">
      <c r="B43" t="s">
        <v>120</v>
      </c>
      <c r="C43" t="s">
        <v>1732</v>
      </c>
      <c r="D43">
        <v>8</v>
      </c>
      <c r="E43" t="s">
        <v>1732</v>
      </c>
      <c r="G43" t="s">
        <v>1732</v>
      </c>
      <c r="H43" t="s">
        <v>10</v>
      </c>
      <c r="I43" t="s">
        <v>1732</v>
      </c>
      <c r="J43" t="s">
        <v>121</v>
      </c>
      <c r="K43" t="s">
        <v>1732</v>
      </c>
      <c r="L43" t="s">
        <v>122</v>
      </c>
      <c r="M43" t="s">
        <v>1732</v>
      </c>
      <c r="N43" t="s">
        <v>60</v>
      </c>
      <c r="O43" t="s">
        <v>1732</v>
      </c>
      <c r="P43" s="1">
        <v>-3501494</v>
      </c>
      <c r="Q43" t="s">
        <v>1732</v>
      </c>
      <c r="R43" s="1">
        <v>-42562534</v>
      </c>
      <c r="S43" t="s">
        <v>1732</v>
      </c>
      <c r="T43" t="s">
        <v>13</v>
      </c>
      <c r="U43" t="s">
        <v>1732</v>
      </c>
      <c r="W43" t="e">
        <f>INDEX(Lojas!$E:$E,MATCH(D43,Lojas!$B:$B,0))</f>
        <v>#N/A</v>
      </c>
    </row>
    <row r="44" spans="2:23" x14ac:dyDescent="0.25">
      <c r="B44" t="s">
        <v>123</v>
      </c>
      <c r="C44" t="s">
        <v>1732</v>
      </c>
      <c r="D44">
        <v>8</v>
      </c>
      <c r="E44" t="s">
        <v>1732</v>
      </c>
      <c r="G44" t="s">
        <v>1732</v>
      </c>
      <c r="H44" t="s">
        <v>10</v>
      </c>
      <c r="I44" t="s">
        <v>1732</v>
      </c>
      <c r="J44" t="s">
        <v>124</v>
      </c>
      <c r="K44" t="s">
        <v>1732</v>
      </c>
      <c r="L44" t="s">
        <v>59</v>
      </c>
      <c r="M44" t="s">
        <v>1732</v>
      </c>
      <c r="N44" t="s">
        <v>60</v>
      </c>
      <c r="O44" t="s">
        <v>1732</v>
      </c>
      <c r="P44" t="s">
        <v>44</v>
      </c>
      <c r="Q44" t="s">
        <v>1732</v>
      </c>
      <c r="R44" t="s">
        <v>44</v>
      </c>
      <c r="S44" t="s">
        <v>1732</v>
      </c>
      <c r="T44" t="s">
        <v>13</v>
      </c>
      <c r="U44" t="s">
        <v>1732</v>
      </c>
      <c r="W44" t="e">
        <f>INDEX(Lojas!$E:$E,MATCH(D44,Lojas!$B:$B,0))</f>
        <v>#N/A</v>
      </c>
    </row>
    <row r="45" spans="2:23" x14ac:dyDescent="0.25">
      <c r="B45" t="s">
        <v>125</v>
      </c>
      <c r="C45" t="s">
        <v>1732</v>
      </c>
      <c r="D45">
        <v>8</v>
      </c>
      <c r="E45" t="s">
        <v>1732</v>
      </c>
      <c r="G45" t="s">
        <v>1732</v>
      </c>
      <c r="H45" t="s">
        <v>10</v>
      </c>
      <c r="I45" t="s">
        <v>1732</v>
      </c>
      <c r="J45" t="s">
        <v>126</v>
      </c>
      <c r="K45" t="s">
        <v>1732</v>
      </c>
      <c r="L45" t="s">
        <v>126</v>
      </c>
      <c r="M45" t="s">
        <v>1732</v>
      </c>
      <c r="N45" t="s">
        <v>60</v>
      </c>
      <c r="O45" t="s">
        <v>1732</v>
      </c>
      <c r="P45" t="s">
        <v>44</v>
      </c>
      <c r="Q45" t="s">
        <v>1732</v>
      </c>
      <c r="R45" t="s">
        <v>44</v>
      </c>
      <c r="S45" t="s">
        <v>1732</v>
      </c>
      <c r="T45" t="s">
        <v>13</v>
      </c>
      <c r="U45" t="s">
        <v>1732</v>
      </c>
      <c r="W45" t="e">
        <f>INDEX(Lojas!$E:$E,MATCH(D45,Lojas!$B:$B,0))</f>
        <v>#N/A</v>
      </c>
    </row>
    <row r="46" spans="2:23" x14ac:dyDescent="0.25">
      <c r="B46" t="s">
        <v>127</v>
      </c>
      <c r="C46" t="s">
        <v>1732</v>
      </c>
      <c r="D46">
        <v>8</v>
      </c>
      <c r="E46" t="s">
        <v>1732</v>
      </c>
      <c r="G46" t="s">
        <v>1732</v>
      </c>
      <c r="H46" t="s">
        <v>72</v>
      </c>
      <c r="I46" t="s">
        <v>1732</v>
      </c>
      <c r="J46" t="s">
        <v>128</v>
      </c>
      <c r="K46" t="s">
        <v>1732</v>
      </c>
      <c r="L46" t="s">
        <v>128</v>
      </c>
      <c r="M46" t="s">
        <v>1732</v>
      </c>
      <c r="N46" t="s">
        <v>60</v>
      </c>
      <c r="O46" t="s">
        <v>1732</v>
      </c>
      <c r="P46" s="1">
        <v>-7024601</v>
      </c>
      <c r="Q46" t="s">
        <v>1732</v>
      </c>
      <c r="R46" s="1">
        <v>-45478180</v>
      </c>
      <c r="S46" t="s">
        <v>1732</v>
      </c>
      <c r="T46" t="s">
        <v>13</v>
      </c>
      <c r="U46" t="s">
        <v>1732</v>
      </c>
      <c r="W46" t="e">
        <f>INDEX(Lojas!$E:$E,MATCH(D46,Lojas!$B:$B,0))</f>
        <v>#N/A</v>
      </c>
    </row>
    <row r="47" spans="2:23" x14ac:dyDescent="0.25">
      <c r="B47" t="s">
        <v>129</v>
      </c>
      <c r="C47" t="s">
        <v>1732</v>
      </c>
      <c r="D47">
        <v>8</v>
      </c>
      <c r="E47" t="s">
        <v>1732</v>
      </c>
      <c r="G47" t="s">
        <v>1732</v>
      </c>
      <c r="H47" t="s">
        <v>130</v>
      </c>
      <c r="I47" t="s">
        <v>1732</v>
      </c>
      <c r="J47" t="s">
        <v>131</v>
      </c>
      <c r="K47" t="s">
        <v>1732</v>
      </c>
      <c r="L47" t="s">
        <v>131</v>
      </c>
      <c r="M47" t="s">
        <v>1732</v>
      </c>
      <c r="N47" t="s">
        <v>60</v>
      </c>
      <c r="O47" t="s">
        <v>1732</v>
      </c>
      <c r="P47" t="s">
        <v>44</v>
      </c>
      <c r="Q47" t="s">
        <v>1732</v>
      </c>
      <c r="R47" t="s">
        <v>44</v>
      </c>
      <c r="S47" t="s">
        <v>1732</v>
      </c>
      <c r="T47" t="s">
        <v>13</v>
      </c>
      <c r="U47" t="s">
        <v>1732</v>
      </c>
      <c r="W47" t="e">
        <f>INDEX(Lojas!$E:$E,MATCH(D47,Lojas!$B:$B,0))</f>
        <v>#N/A</v>
      </c>
    </row>
    <row r="48" spans="2:23" x14ac:dyDescent="0.25">
      <c r="B48" t="s">
        <v>132</v>
      </c>
      <c r="C48" t="s">
        <v>1732</v>
      </c>
      <c r="D48">
        <v>8</v>
      </c>
      <c r="E48" t="s">
        <v>1732</v>
      </c>
      <c r="G48" t="s">
        <v>1732</v>
      </c>
      <c r="H48" t="s">
        <v>133</v>
      </c>
      <c r="I48" t="s">
        <v>1732</v>
      </c>
      <c r="J48" t="s">
        <v>134</v>
      </c>
      <c r="K48" t="s">
        <v>1732</v>
      </c>
      <c r="L48" t="s">
        <v>134</v>
      </c>
      <c r="M48" t="s">
        <v>1732</v>
      </c>
      <c r="N48" t="s">
        <v>60</v>
      </c>
      <c r="O48" t="s">
        <v>1732</v>
      </c>
      <c r="P48" s="1">
        <v>-4573576</v>
      </c>
      <c r="Q48" t="s">
        <v>1732</v>
      </c>
      <c r="R48" s="1">
        <v>-44617317</v>
      </c>
      <c r="S48" t="s">
        <v>1732</v>
      </c>
      <c r="T48" t="s">
        <v>13</v>
      </c>
      <c r="U48" t="s">
        <v>1732</v>
      </c>
      <c r="W48" t="e">
        <f>INDEX(Lojas!$E:$E,MATCH(D48,Lojas!$B:$B,0))</f>
        <v>#N/A</v>
      </c>
    </row>
    <row r="49" spans="2:23" x14ac:dyDescent="0.25">
      <c r="B49" t="s">
        <v>135</v>
      </c>
      <c r="C49" t="s">
        <v>1732</v>
      </c>
      <c r="D49">
        <v>8</v>
      </c>
      <c r="E49" t="s">
        <v>1732</v>
      </c>
      <c r="G49" t="s">
        <v>1732</v>
      </c>
      <c r="H49" t="s">
        <v>10</v>
      </c>
      <c r="I49" t="s">
        <v>1732</v>
      </c>
      <c r="J49" t="s">
        <v>136</v>
      </c>
      <c r="K49" t="s">
        <v>1732</v>
      </c>
      <c r="L49" t="s">
        <v>136</v>
      </c>
      <c r="M49" t="s">
        <v>1732</v>
      </c>
      <c r="N49" t="s">
        <v>60</v>
      </c>
      <c r="O49" t="s">
        <v>1732</v>
      </c>
      <c r="P49" s="1">
        <v>-2761789</v>
      </c>
      <c r="Q49" t="s">
        <v>1732</v>
      </c>
      <c r="R49" s="1">
        <v>-42275108</v>
      </c>
      <c r="S49" t="s">
        <v>1732</v>
      </c>
      <c r="T49" t="s">
        <v>13</v>
      </c>
      <c r="U49" t="s">
        <v>1732</v>
      </c>
      <c r="W49" t="e">
        <f>INDEX(Lojas!$E:$E,MATCH(D49,Lojas!$B:$B,0))</f>
        <v>#N/A</v>
      </c>
    </row>
    <row r="50" spans="2:23" x14ac:dyDescent="0.25">
      <c r="B50" t="s">
        <v>137</v>
      </c>
      <c r="C50" t="s">
        <v>1732</v>
      </c>
      <c r="D50">
        <v>8</v>
      </c>
      <c r="E50" t="s">
        <v>1732</v>
      </c>
      <c r="G50" t="s">
        <v>1732</v>
      </c>
      <c r="H50" t="s">
        <v>10</v>
      </c>
      <c r="I50" t="s">
        <v>1732</v>
      </c>
      <c r="J50" t="s">
        <v>138</v>
      </c>
      <c r="K50" t="s">
        <v>1732</v>
      </c>
      <c r="L50" t="s">
        <v>138</v>
      </c>
      <c r="M50" t="s">
        <v>1732</v>
      </c>
      <c r="N50" t="s">
        <v>60</v>
      </c>
      <c r="O50" t="s">
        <v>1732</v>
      </c>
      <c r="P50" s="1">
        <v>-3203851</v>
      </c>
      <c r="Q50" t="s">
        <v>1732</v>
      </c>
      <c r="R50" s="1">
        <v>-43390190</v>
      </c>
      <c r="S50" t="s">
        <v>1732</v>
      </c>
      <c r="T50" t="s">
        <v>13</v>
      </c>
      <c r="U50" t="s">
        <v>1732</v>
      </c>
      <c r="W50" t="e">
        <f>INDEX(Lojas!$E:$E,MATCH(D50,Lojas!$B:$B,0))</f>
        <v>#N/A</v>
      </c>
    </row>
    <row r="51" spans="2:23" x14ac:dyDescent="0.25">
      <c r="B51" t="s">
        <v>139</v>
      </c>
      <c r="C51" t="s">
        <v>1732</v>
      </c>
      <c r="D51">
        <v>8</v>
      </c>
      <c r="E51" t="s">
        <v>1732</v>
      </c>
      <c r="G51" t="s">
        <v>1732</v>
      </c>
      <c r="H51" t="s">
        <v>88</v>
      </c>
      <c r="I51" t="s">
        <v>1732</v>
      </c>
      <c r="J51" t="s">
        <v>140</v>
      </c>
      <c r="K51" t="s">
        <v>1732</v>
      </c>
      <c r="L51" t="s">
        <v>140</v>
      </c>
      <c r="M51" t="s">
        <v>1732</v>
      </c>
      <c r="N51" t="s">
        <v>60</v>
      </c>
      <c r="O51" t="s">
        <v>1732</v>
      </c>
      <c r="P51" t="s">
        <v>44</v>
      </c>
      <c r="Q51" t="s">
        <v>1732</v>
      </c>
      <c r="R51" t="s">
        <v>44</v>
      </c>
      <c r="S51" t="s">
        <v>1732</v>
      </c>
      <c r="T51" t="s">
        <v>13</v>
      </c>
      <c r="U51" t="s">
        <v>1732</v>
      </c>
      <c r="W51" t="e">
        <f>INDEX(Lojas!$E:$E,MATCH(D51,Lojas!$B:$B,0))</f>
        <v>#N/A</v>
      </c>
    </row>
    <row r="52" spans="2:23" x14ac:dyDescent="0.25">
      <c r="B52" t="s">
        <v>141</v>
      </c>
      <c r="C52" t="s">
        <v>1732</v>
      </c>
      <c r="D52">
        <v>8</v>
      </c>
      <c r="E52" t="s">
        <v>1732</v>
      </c>
      <c r="G52" t="s">
        <v>1732</v>
      </c>
      <c r="H52" t="s">
        <v>142</v>
      </c>
      <c r="I52" t="s">
        <v>1732</v>
      </c>
      <c r="J52" t="s">
        <v>143</v>
      </c>
      <c r="K52" t="s">
        <v>1732</v>
      </c>
      <c r="L52" t="s">
        <v>143</v>
      </c>
      <c r="M52" t="s">
        <v>1732</v>
      </c>
      <c r="N52" t="s">
        <v>60</v>
      </c>
      <c r="O52" t="s">
        <v>1732</v>
      </c>
      <c r="P52" s="1">
        <v>-3477215</v>
      </c>
      <c r="Q52" t="s">
        <v>1732</v>
      </c>
      <c r="R52" s="1">
        <v>-44867863</v>
      </c>
      <c r="S52" t="s">
        <v>1732</v>
      </c>
      <c r="T52" t="s">
        <v>13</v>
      </c>
      <c r="U52" t="s">
        <v>1732</v>
      </c>
      <c r="W52" t="e">
        <f>INDEX(Lojas!$E:$E,MATCH(D52,Lojas!$B:$B,0))</f>
        <v>#N/A</v>
      </c>
    </row>
    <row r="53" spans="2:23" x14ac:dyDescent="0.25">
      <c r="B53" t="s">
        <v>144</v>
      </c>
      <c r="C53" t="s">
        <v>1732</v>
      </c>
      <c r="D53">
        <v>9</v>
      </c>
      <c r="E53" t="s">
        <v>1732</v>
      </c>
      <c r="G53" t="s">
        <v>1732</v>
      </c>
      <c r="H53" t="s">
        <v>10</v>
      </c>
      <c r="I53" t="s">
        <v>1732</v>
      </c>
      <c r="J53" t="s">
        <v>146</v>
      </c>
      <c r="K53" t="s">
        <v>1732</v>
      </c>
      <c r="L53" t="s">
        <v>146</v>
      </c>
      <c r="M53" t="s">
        <v>1732</v>
      </c>
      <c r="N53" t="s">
        <v>147</v>
      </c>
      <c r="O53" t="s">
        <v>1732</v>
      </c>
      <c r="P53" s="1">
        <v>2835568</v>
      </c>
      <c r="Q53" t="s">
        <v>1732</v>
      </c>
      <c r="R53" s="1">
        <v>-60728600</v>
      </c>
      <c r="S53" t="s">
        <v>1732</v>
      </c>
      <c r="T53" t="s">
        <v>13</v>
      </c>
      <c r="U53" t="s">
        <v>1732</v>
      </c>
      <c r="W53" t="e">
        <f>INDEX(Lojas!$E:$E,MATCH(D53,Lojas!$B:$B,0))</f>
        <v>#N/A</v>
      </c>
    </row>
    <row r="54" spans="2:23" x14ac:dyDescent="0.25">
      <c r="B54" t="s">
        <v>148</v>
      </c>
      <c r="C54" t="s">
        <v>1732</v>
      </c>
      <c r="D54">
        <v>9</v>
      </c>
      <c r="E54" t="s">
        <v>1732</v>
      </c>
      <c r="G54" t="s">
        <v>1732</v>
      </c>
      <c r="H54" t="s">
        <v>10</v>
      </c>
      <c r="I54" t="s">
        <v>1732</v>
      </c>
      <c r="J54" t="s">
        <v>149</v>
      </c>
      <c r="K54" t="s">
        <v>1732</v>
      </c>
      <c r="L54" t="s">
        <v>149</v>
      </c>
      <c r="M54" t="s">
        <v>1732</v>
      </c>
      <c r="N54" t="s">
        <v>147</v>
      </c>
      <c r="O54" t="s">
        <v>1732</v>
      </c>
      <c r="P54" s="1">
        <v>1829512</v>
      </c>
      <c r="Q54" t="s">
        <v>1732</v>
      </c>
      <c r="R54" s="1">
        <v>-61132278</v>
      </c>
      <c r="S54" t="s">
        <v>1732</v>
      </c>
      <c r="T54" t="s">
        <v>13</v>
      </c>
      <c r="U54" t="s">
        <v>1732</v>
      </c>
      <c r="W54" t="e">
        <f>INDEX(Lojas!$E:$E,MATCH(D54,Lojas!$B:$B,0))</f>
        <v>#N/A</v>
      </c>
    </row>
    <row r="55" spans="2:23" x14ac:dyDescent="0.25">
      <c r="B55" t="s">
        <v>150</v>
      </c>
      <c r="C55" t="s">
        <v>1732</v>
      </c>
      <c r="D55">
        <v>9</v>
      </c>
      <c r="E55" t="s">
        <v>1732</v>
      </c>
      <c r="G55" t="s">
        <v>1732</v>
      </c>
      <c r="H55" t="s">
        <v>10</v>
      </c>
      <c r="I55" t="s">
        <v>1732</v>
      </c>
      <c r="J55" t="s">
        <v>151</v>
      </c>
      <c r="K55" t="s">
        <v>1732</v>
      </c>
      <c r="L55" t="s">
        <v>151</v>
      </c>
      <c r="M55" t="s">
        <v>1732</v>
      </c>
      <c r="N55" t="s">
        <v>147</v>
      </c>
      <c r="O55" t="s">
        <v>1732</v>
      </c>
      <c r="P55" t="s">
        <v>152</v>
      </c>
      <c r="Q55" t="s">
        <v>1732</v>
      </c>
      <c r="R55" s="1">
        <v>-59663780</v>
      </c>
      <c r="S55" t="s">
        <v>1732</v>
      </c>
      <c r="T55" t="s">
        <v>13</v>
      </c>
      <c r="U55" t="s">
        <v>1732</v>
      </c>
      <c r="W55" t="e">
        <f>INDEX(Lojas!$E:$E,MATCH(D55,Lojas!$B:$B,0))</f>
        <v>#N/A</v>
      </c>
    </row>
    <row r="56" spans="2:23" x14ac:dyDescent="0.25">
      <c r="B56" t="s">
        <v>153</v>
      </c>
      <c r="C56" t="s">
        <v>1732</v>
      </c>
      <c r="D56">
        <v>9</v>
      </c>
      <c r="E56" t="s">
        <v>1732</v>
      </c>
      <c r="G56" t="s">
        <v>1732</v>
      </c>
      <c r="H56" t="s">
        <v>10</v>
      </c>
      <c r="I56" t="s">
        <v>1732</v>
      </c>
      <c r="J56" t="s">
        <v>154</v>
      </c>
      <c r="K56" t="s">
        <v>1732</v>
      </c>
      <c r="L56" t="s">
        <v>154</v>
      </c>
      <c r="M56" t="s">
        <v>1732</v>
      </c>
      <c r="N56" t="s">
        <v>147</v>
      </c>
      <c r="O56" t="s">
        <v>1732</v>
      </c>
      <c r="P56" s="1">
        <v>2448537</v>
      </c>
      <c r="Q56" t="s">
        <v>1732</v>
      </c>
      <c r="R56" s="1">
        <v>-60918564</v>
      </c>
      <c r="S56" t="s">
        <v>1732</v>
      </c>
      <c r="T56" t="s">
        <v>13</v>
      </c>
      <c r="U56" t="s">
        <v>1732</v>
      </c>
      <c r="W56" t="e">
        <f>INDEX(Lojas!$E:$E,MATCH(D56,Lojas!$B:$B,0))</f>
        <v>#N/A</v>
      </c>
    </row>
    <row r="57" spans="2:23" x14ac:dyDescent="0.25">
      <c r="B57" t="s">
        <v>155</v>
      </c>
      <c r="C57" t="s">
        <v>1732</v>
      </c>
      <c r="D57">
        <v>9</v>
      </c>
      <c r="E57" t="s">
        <v>1732</v>
      </c>
      <c r="G57" t="s">
        <v>1732</v>
      </c>
      <c r="H57" t="s">
        <v>10</v>
      </c>
      <c r="I57" t="s">
        <v>1732</v>
      </c>
      <c r="J57" t="s">
        <v>156</v>
      </c>
      <c r="K57" t="s">
        <v>1732</v>
      </c>
      <c r="L57" t="s">
        <v>156</v>
      </c>
      <c r="M57" t="s">
        <v>1732</v>
      </c>
      <c r="N57" t="s">
        <v>147</v>
      </c>
      <c r="O57" t="s">
        <v>1732</v>
      </c>
      <c r="P57" s="1">
        <v>3878713</v>
      </c>
      <c r="Q57" t="s">
        <v>1732</v>
      </c>
      <c r="R57" s="1">
        <v>-59627720</v>
      </c>
      <c r="S57" t="s">
        <v>1732</v>
      </c>
      <c r="T57" t="s">
        <v>13</v>
      </c>
      <c r="U57" t="s">
        <v>1732</v>
      </c>
      <c r="W57" t="e">
        <f>INDEX(Lojas!$E:$E,MATCH(D57,Lojas!$B:$B,0))</f>
        <v>#N/A</v>
      </c>
    </row>
    <row r="58" spans="2:23" x14ac:dyDescent="0.25">
      <c r="B58" t="s">
        <v>157</v>
      </c>
      <c r="C58" t="s">
        <v>1732</v>
      </c>
      <c r="D58">
        <v>9</v>
      </c>
      <c r="E58" t="s">
        <v>1732</v>
      </c>
      <c r="G58" t="s">
        <v>1732</v>
      </c>
      <c r="H58" t="s">
        <v>10</v>
      </c>
      <c r="I58" t="s">
        <v>1732</v>
      </c>
      <c r="J58" t="s">
        <v>158</v>
      </c>
      <c r="K58" t="s">
        <v>1732</v>
      </c>
      <c r="L58" t="s">
        <v>158</v>
      </c>
      <c r="M58" t="s">
        <v>1732</v>
      </c>
      <c r="N58" t="s">
        <v>147</v>
      </c>
      <c r="O58" t="s">
        <v>1732</v>
      </c>
      <c r="P58" s="1">
        <v>4477306</v>
      </c>
      <c r="Q58" t="s">
        <v>1732</v>
      </c>
      <c r="R58" s="1">
        <v>-61147945</v>
      </c>
      <c r="S58" t="s">
        <v>1732</v>
      </c>
      <c r="T58" t="s">
        <v>13</v>
      </c>
      <c r="U58" t="s">
        <v>1732</v>
      </c>
      <c r="W58" t="e">
        <f>INDEX(Lojas!$E:$E,MATCH(D58,Lojas!$B:$B,0))</f>
        <v>#N/A</v>
      </c>
    </row>
    <row r="59" spans="2:23" x14ac:dyDescent="0.25">
      <c r="B59" t="s">
        <v>159</v>
      </c>
      <c r="C59" t="s">
        <v>1732</v>
      </c>
      <c r="D59">
        <v>9</v>
      </c>
      <c r="E59" t="s">
        <v>1732</v>
      </c>
      <c r="G59" t="s">
        <v>1732</v>
      </c>
      <c r="H59" t="s">
        <v>10</v>
      </c>
      <c r="I59" t="s">
        <v>1732</v>
      </c>
      <c r="J59" t="s">
        <v>160</v>
      </c>
      <c r="K59" t="s">
        <v>1732</v>
      </c>
      <c r="L59" t="s">
        <v>160</v>
      </c>
      <c r="M59" t="s">
        <v>1732</v>
      </c>
      <c r="N59" t="s">
        <v>147</v>
      </c>
      <c r="O59" t="s">
        <v>1732</v>
      </c>
      <c r="P59" t="s">
        <v>161</v>
      </c>
      <c r="Q59" t="s">
        <v>1732</v>
      </c>
      <c r="R59" s="1">
        <v>-60423153</v>
      </c>
      <c r="S59" t="s">
        <v>1732</v>
      </c>
      <c r="T59" t="s">
        <v>13</v>
      </c>
      <c r="U59" t="s">
        <v>1732</v>
      </c>
      <c r="W59" t="e">
        <f>INDEX(Lojas!$E:$E,MATCH(D59,Lojas!$B:$B,0))</f>
        <v>#N/A</v>
      </c>
    </row>
    <row r="60" spans="2:23" x14ac:dyDescent="0.25">
      <c r="B60" t="s">
        <v>162</v>
      </c>
      <c r="C60" t="s">
        <v>1732</v>
      </c>
      <c r="D60">
        <v>9</v>
      </c>
      <c r="E60" t="s">
        <v>1732</v>
      </c>
      <c r="G60" t="s">
        <v>1732</v>
      </c>
      <c r="H60" t="s">
        <v>10</v>
      </c>
      <c r="I60" t="s">
        <v>1732</v>
      </c>
      <c r="J60" t="s">
        <v>163</v>
      </c>
      <c r="K60" t="s">
        <v>1732</v>
      </c>
      <c r="L60" t="s">
        <v>163</v>
      </c>
      <c r="M60" t="s">
        <v>1732</v>
      </c>
      <c r="N60" t="s">
        <v>147</v>
      </c>
      <c r="O60" t="s">
        <v>1732</v>
      </c>
      <c r="P60" t="s">
        <v>164</v>
      </c>
      <c r="Q60" t="s">
        <v>1732</v>
      </c>
      <c r="R60" s="1">
        <v>-59909027</v>
      </c>
      <c r="S60" t="s">
        <v>1732</v>
      </c>
      <c r="T60" t="s">
        <v>13</v>
      </c>
      <c r="U60" t="s">
        <v>1732</v>
      </c>
      <c r="W60" t="e">
        <f>INDEX(Lojas!$E:$E,MATCH(D60,Lojas!$B:$B,0))</f>
        <v>#N/A</v>
      </c>
    </row>
    <row r="61" spans="2:23" x14ac:dyDescent="0.25">
      <c r="B61" t="s">
        <v>165</v>
      </c>
      <c r="C61" t="s">
        <v>1732</v>
      </c>
      <c r="D61">
        <v>9</v>
      </c>
      <c r="E61" t="s">
        <v>1732</v>
      </c>
      <c r="G61" t="s">
        <v>1732</v>
      </c>
      <c r="H61" t="s">
        <v>10</v>
      </c>
      <c r="I61" t="s">
        <v>1732</v>
      </c>
      <c r="J61" t="s">
        <v>166</v>
      </c>
      <c r="K61" t="s">
        <v>1732</v>
      </c>
      <c r="L61" t="s">
        <v>163</v>
      </c>
      <c r="M61" t="s">
        <v>1732</v>
      </c>
      <c r="N61" t="s">
        <v>147</v>
      </c>
      <c r="O61" t="s">
        <v>1732</v>
      </c>
      <c r="P61" s="1">
        <v>1010417</v>
      </c>
      <c r="Q61" t="s">
        <v>1732</v>
      </c>
      <c r="R61" s="1">
        <v>-60033619</v>
      </c>
      <c r="S61" t="s">
        <v>1732</v>
      </c>
      <c r="T61" t="s">
        <v>13</v>
      </c>
      <c r="U61" t="s">
        <v>1732</v>
      </c>
      <c r="W61" t="e">
        <f>INDEX(Lojas!$E:$E,MATCH(D61,Lojas!$B:$B,0))</f>
        <v>#N/A</v>
      </c>
    </row>
    <row r="62" spans="2:23" x14ac:dyDescent="0.25">
      <c r="B62" t="s">
        <v>167</v>
      </c>
      <c r="C62" t="s">
        <v>1732</v>
      </c>
      <c r="D62">
        <v>9</v>
      </c>
      <c r="E62" t="s">
        <v>1732</v>
      </c>
      <c r="G62" t="s">
        <v>1732</v>
      </c>
      <c r="H62" t="s">
        <v>10</v>
      </c>
      <c r="I62" t="s">
        <v>1732</v>
      </c>
      <c r="J62" t="s">
        <v>168</v>
      </c>
      <c r="K62" t="s">
        <v>1732</v>
      </c>
      <c r="L62" t="s">
        <v>169</v>
      </c>
      <c r="M62" t="s">
        <v>1732</v>
      </c>
      <c r="N62" t="s">
        <v>147</v>
      </c>
      <c r="O62" t="s">
        <v>1732</v>
      </c>
      <c r="P62" s="1">
        <v>2826079</v>
      </c>
      <c r="Q62" t="s">
        <v>1732</v>
      </c>
      <c r="R62" s="1">
        <v>-60658611</v>
      </c>
      <c r="S62" t="s">
        <v>1732</v>
      </c>
      <c r="T62" t="s">
        <v>13</v>
      </c>
      <c r="U62" t="s">
        <v>1732</v>
      </c>
      <c r="W62" t="e">
        <f>INDEX(Lojas!$E:$E,MATCH(D62,Lojas!$B:$B,0))</f>
        <v>#N/A</v>
      </c>
    </row>
    <row r="63" spans="2:23" x14ac:dyDescent="0.25">
      <c r="B63" t="s">
        <v>170</v>
      </c>
      <c r="C63" t="s">
        <v>1732</v>
      </c>
      <c r="D63">
        <v>10</v>
      </c>
      <c r="E63" t="s">
        <v>1732</v>
      </c>
      <c r="G63" t="s">
        <v>1732</v>
      </c>
      <c r="H63" t="s">
        <v>10</v>
      </c>
      <c r="I63" t="s">
        <v>1732</v>
      </c>
      <c r="J63" t="s">
        <v>172</v>
      </c>
      <c r="K63" t="s">
        <v>1732</v>
      </c>
      <c r="L63" t="s">
        <v>172</v>
      </c>
      <c r="M63" t="s">
        <v>1732</v>
      </c>
      <c r="N63" t="s">
        <v>173</v>
      </c>
      <c r="O63" t="s">
        <v>1732</v>
      </c>
      <c r="P63" t="s">
        <v>44</v>
      </c>
      <c r="Q63" t="s">
        <v>1732</v>
      </c>
      <c r="R63" t="s">
        <v>44</v>
      </c>
      <c r="S63" t="s">
        <v>1732</v>
      </c>
      <c r="T63" t="s">
        <v>13</v>
      </c>
      <c r="U63" t="s">
        <v>1732</v>
      </c>
      <c r="W63" t="e">
        <f>INDEX(Lojas!$E:$E,MATCH(D63,Lojas!$B:$B,0))</f>
        <v>#N/A</v>
      </c>
    </row>
    <row r="64" spans="2:23" x14ac:dyDescent="0.25">
      <c r="B64" t="s">
        <v>174</v>
      </c>
      <c r="C64" t="s">
        <v>1732</v>
      </c>
      <c r="D64">
        <v>10</v>
      </c>
      <c r="E64" t="s">
        <v>1732</v>
      </c>
      <c r="G64" t="s">
        <v>1732</v>
      </c>
      <c r="H64" t="s">
        <v>10</v>
      </c>
      <c r="I64" t="s">
        <v>1732</v>
      </c>
      <c r="J64" t="s">
        <v>175</v>
      </c>
      <c r="K64" t="s">
        <v>1732</v>
      </c>
      <c r="L64" t="s">
        <v>176</v>
      </c>
      <c r="M64" t="s">
        <v>1732</v>
      </c>
      <c r="N64" t="s">
        <v>173</v>
      </c>
      <c r="O64" t="s">
        <v>1732</v>
      </c>
      <c r="P64" t="s">
        <v>44</v>
      </c>
      <c r="Q64" t="s">
        <v>1732</v>
      </c>
      <c r="R64" t="s">
        <v>44</v>
      </c>
      <c r="S64" t="s">
        <v>1732</v>
      </c>
      <c r="T64" t="s">
        <v>13</v>
      </c>
      <c r="U64" t="s">
        <v>1732</v>
      </c>
      <c r="W64" t="e">
        <f>INDEX(Lojas!$E:$E,MATCH(D64,Lojas!$B:$B,0))</f>
        <v>#N/A</v>
      </c>
    </row>
    <row r="65" spans="2:23" x14ac:dyDescent="0.25">
      <c r="B65" t="s">
        <v>177</v>
      </c>
      <c r="C65" t="s">
        <v>1732</v>
      </c>
      <c r="D65">
        <v>10</v>
      </c>
      <c r="E65" t="s">
        <v>1732</v>
      </c>
      <c r="G65" t="s">
        <v>1732</v>
      </c>
      <c r="H65" t="s">
        <v>10</v>
      </c>
      <c r="I65" t="s">
        <v>1732</v>
      </c>
      <c r="J65" t="s">
        <v>178</v>
      </c>
      <c r="K65" t="s">
        <v>1732</v>
      </c>
      <c r="L65" t="s">
        <v>179</v>
      </c>
      <c r="M65" t="s">
        <v>1732</v>
      </c>
      <c r="N65" t="s">
        <v>173</v>
      </c>
      <c r="O65" t="s">
        <v>1732</v>
      </c>
      <c r="P65" s="1">
        <v>-5301509</v>
      </c>
      <c r="Q65" t="s">
        <v>1732</v>
      </c>
      <c r="R65" s="1">
        <v>-36764786</v>
      </c>
      <c r="S65" t="s">
        <v>1732</v>
      </c>
      <c r="T65" t="s">
        <v>13</v>
      </c>
      <c r="U65" t="s">
        <v>1732</v>
      </c>
      <c r="W65" t="e">
        <f>INDEX(Lojas!$E:$E,MATCH(D65,Lojas!$B:$B,0))</f>
        <v>#N/A</v>
      </c>
    </row>
    <row r="66" spans="2:23" x14ac:dyDescent="0.25">
      <c r="B66" t="s">
        <v>180</v>
      </c>
      <c r="C66" t="s">
        <v>1732</v>
      </c>
      <c r="D66">
        <v>10</v>
      </c>
      <c r="E66" t="s">
        <v>1732</v>
      </c>
      <c r="G66" t="s">
        <v>1732</v>
      </c>
      <c r="H66" t="s">
        <v>10</v>
      </c>
      <c r="I66" t="s">
        <v>1732</v>
      </c>
      <c r="J66" t="s">
        <v>181</v>
      </c>
      <c r="K66" t="s">
        <v>1732</v>
      </c>
      <c r="L66" t="s">
        <v>182</v>
      </c>
      <c r="M66" t="s">
        <v>1732</v>
      </c>
      <c r="N66" t="s">
        <v>173</v>
      </c>
      <c r="O66" t="s">
        <v>1732</v>
      </c>
      <c r="P66" t="s">
        <v>44</v>
      </c>
      <c r="Q66" t="s">
        <v>1732</v>
      </c>
      <c r="R66" t="s">
        <v>44</v>
      </c>
      <c r="S66" t="s">
        <v>1732</v>
      </c>
      <c r="T66" t="s">
        <v>13</v>
      </c>
      <c r="U66" t="s">
        <v>1732</v>
      </c>
      <c r="W66" t="e">
        <f>INDEX(Lojas!$E:$E,MATCH(D66,Lojas!$B:$B,0))</f>
        <v>#N/A</v>
      </c>
    </row>
    <row r="67" spans="2:23" x14ac:dyDescent="0.25">
      <c r="B67" t="s">
        <v>183</v>
      </c>
      <c r="C67" t="s">
        <v>1732</v>
      </c>
      <c r="D67">
        <v>10</v>
      </c>
      <c r="E67" t="s">
        <v>1732</v>
      </c>
      <c r="G67" t="s">
        <v>1732</v>
      </c>
      <c r="H67" t="s">
        <v>10</v>
      </c>
      <c r="I67" t="s">
        <v>1732</v>
      </c>
      <c r="J67" t="s">
        <v>184</v>
      </c>
      <c r="K67" t="s">
        <v>1732</v>
      </c>
      <c r="L67" t="s">
        <v>182</v>
      </c>
      <c r="M67" t="s">
        <v>1732</v>
      </c>
      <c r="N67" t="s">
        <v>173</v>
      </c>
      <c r="O67" t="s">
        <v>1732</v>
      </c>
      <c r="P67" t="s">
        <v>44</v>
      </c>
      <c r="Q67" t="s">
        <v>1732</v>
      </c>
      <c r="R67" t="s">
        <v>44</v>
      </c>
      <c r="S67" t="s">
        <v>1732</v>
      </c>
      <c r="T67" t="s">
        <v>13</v>
      </c>
      <c r="U67" t="s">
        <v>1732</v>
      </c>
      <c r="W67" t="e">
        <f>INDEX(Lojas!$E:$E,MATCH(D67,Lojas!$B:$B,0))</f>
        <v>#N/A</v>
      </c>
    </row>
    <row r="68" spans="2:23" x14ac:dyDescent="0.25">
      <c r="B68" t="s">
        <v>185</v>
      </c>
      <c r="C68" t="s">
        <v>1732</v>
      </c>
      <c r="D68">
        <v>10</v>
      </c>
      <c r="E68" t="s">
        <v>1732</v>
      </c>
      <c r="G68" t="s">
        <v>1732</v>
      </c>
      <c r="H68" t="s">
        <v>10</v>
      </c>
      <c r="I68" t="s">
        <v>1732</v>
      </c>
      <c r="J68" t="s">
        <v>186</v>
      </c>
      <c r="K68" t="s">
        <v>1732</v>
      </c>
      <c r="L68" t="s">
        <v>182</v>
      </c>
      <c r="M68" t="s">
        <v>1732</v>
      </c>
      <c r="N68" t="s">
        <v>173</v>
      </c>
      <c r="O68" t="s">
        <v>1732</v>
      </c>
      <c r="P68" t="s">
        <v>44</v>
      </c>
      <c r="Q68" t="s">
        <v>1732</v>
      </c>
      <c r="R68" t="s">
        <v>44</v>
      </c>
      <c r="S68" t="s">
        <v>1732</v>
      </c>
      <c r="T68" t="s">
        <v>13</v>
      </c>
      <c r="U68" t="s">
        <v>1732</v>
      </c>
      <c r="W68" t="e">
        <f>INDEX(Lojas!$E:$E,MATCH(D68,Lojas!$B:$B,0))</f>
        <v>#N/A</v>
      </c>
    </row>
    <row r="69" spans="2:23" x14ac:dyDescent="0.25">
      <c r="B69" t="s">
        <v>187</v>
      </c>
      <c r="C69" t="s">
        <v>1732</v>
      </c>
      <c r="D69">
        <v>10</v>
      </c>
      <c r="E69" t="s">
        <v>1732</v>
      </c>
      <c r="G69" t="s">
        <v>1732</v>
      </c>
      <c r="H69" t="s">
        <v>10</v>
      </c>
      <c r="I69" t="s">
        <v>1732</v>
      </c>
      <c r="J69" t="s">
        <v>188</v>
      </c>
      <c r="K69" t="s">
        <v>1732</v>
      </c>
      <c r="L69" t="s">
        <v>188</v>
      </c>
      <c r="M69" t="s">
        <v>1732</v>
      </c>
      <c r="N69" t="s">
        <v>173</v>
      </c>
      <c r="O69" t="s">
        <v>1732</v>
      </c>
      <c r="P69" s="1">
        <v>-5660190</v>
      </c>
      <c r="Q69" t="s">
        <v>1732</v>
      </c>
      <c r="R69" s="1">
        <v>-37798222</v>
      </c>
      <c r="S69" t="s">
        <v>1732</v>
      </c>
      <c r="T69" t="s">
        <v>13</v>
      </c>
      <c r="U69" t="s">
        <v>1732</v>
      </c>
      <c r="W69" t="e">
        <f>INDEX(Lojas!$E:$E,MATCH(D69,Lojas!$B:$B,0))</f>
        <v>#N/A</v>
      </c>
    </row>
    <row r="70" spans="2:23" x14ac:dyDescent="0.25">
      <c r="B70" t="s">
        <v>189</v>
      </c>
      <c r="C70" t="s">
        <v>1732</v>
      </c>
      <c r="D70">
        <v>10</v>
      </c>
      <c r="E70" t="s">
        <v>1732</v>
      </c>
      <c r="G70" t="s">
        <v>1732</v>
      </c>
      <c r="H70" t="s">
        <v>10</v>
      </c>
      <c r="I70" t="s">
        <v>1732</v>
      </c>
      <c r="J70" t="s">
        <v>190</v>
      </c>
      <c r="K70" t="s">
        <v>1732</v>
      </c>
      <c r="L70" t="s">
        <v>190</v>
      </c>
      <c r="M70" t="s">
        <v>1732</v>
      </c>
      <c r="N70" t="s">
        <v>173</v>
      </c>
      <c r="O70" t="s">
        <v>1732</v>
      </c>
      <c r="P70" t="s">
        <v>44</v>
      </c>
      <c r="Q70" t="s">
        <v>1732</v>
      </c>
      <c r="R70" t="s">
        <v>44</v>
      </c>
      <c r="S70" t="s">
        <v>1732</v>
      </c>
      <c r="T70" t="s">
        <v>13</v>
      </c>
      <c r="U70" t="s">
        <v>1732</v>
      </c>
      <c r="W70" t="e">
        <f>INDEX(Lojas!$E:$E,MATCH(D70,Lojas!$B:$B,0))</f>
        <v>#N/A</v>
      </c>
    </row>
    <row r="71" spans="2:23" x14ac:dyDescent="0.25">
      <c r="B71" t="s">
        <v>191</v>
      </c>
      <c r="C71" t="s">
        <v>1732</v>
      </c>
      <c r="D71">
        <v>10</v>
      </c>
      <c r="E71" t="s">
        <v>1732</v>
      </c>
      <c r="G71" t="s">
        <v>1732</v>
      </c>
      <c r="H71" t="s">
        <v>10</v>
      </c>
      <c r="I71" t="s">
        <v>1732</v>
      </c>
      <c r="J71" t="s">
        <v>192</v>
      </c>
      <c r="K71" t="s">
        <v>1732</v>
      </c>
      <c r="L71" t="s">
        <v>193</v>
      </c>
      <c r="M71" t="s">
        <v>1732</v>
      </c>
      <c r="N71" t="s">
        <v>173</v>
      </c>
      <c r="O71" t="s">
        <v>1732</v>
      </c>
      <c r="P71" s="1">
        <v>-5578460</v>
      </c>
      <c r="Q71" t="s">
        <v>1732</v>
      </c>
      <c r="R71" s="1">
        <v>-36926929</v>
      </c>
      <c r="S71" t="s">
        <v>1732</v>
      </c>
      <c r="T71" t="s">
        <v>13</v>
      </c>
      <c r="U71" t="s">
        <v>1732</v>
      </c>
      <c r="W71" t="e">
        <f>INDEX(Lojas!$E:$E,MATCH(D71,Lojas!$B:$B,0))</f>
        <v>#N/A</v>
      </c>
    </row>
    <row r="72" spans="2:23" x14ac:dyDescent="0.25">
      <c r="B72" t="s">
        <v>194</v>
      </c>
      <c r="C72" t="s">
        <v>1732</v>
      </c>
      <c r="D72">
        <v>10</v>
      </c>
      <c r="E72" t="s">
        <v>1732</v>
      </c>
      <c r="G72" t="s">
        <v>1732</v>
      </c>
      <c r="H72" t="s">
        <v>10</v>
      </c>
      <c r="I72" t="s">
        <v>1732</v>
      </c>
      <c r="J72" t="s">
        <v>195</v>
      </c>
      <c r="K72" t="s">
        <v>1732</v>
      </c>
      <c r="L72" t="s">
        <v>195</v>
      </c>
      <c r="M72" t="s">
        <v>1732</v>
      </c>
      <c r="N72" t="s">
        <v>173</v>
      </c>
      <c r="O72" t="s">
        <v>1732</v>
      </c>
      <c r="P72" s="1">
        <v>-6138397</v>
      </c>
      <c r="Q72" t="s">
        <v>1732</v>
      </c>
      <c r="R72" s="1">
        <v>-35577309</v>
      </c>
      <c r="S72" t="s">
        <v>1732</v>
      </c>
      <c r="T72" t="s">
        <v>13</v>
      </c>
      <c r="U72" t="s">
        <v>1732</v>
      </c>
      <c r="W72" t="e">
        <f>INDEX(Lojas!$E:$E,MATCH(D72,Lojas!$B:$B,0))</f>
        <v>#N/A</v>
      </c>
    </row>
    <row r="73" spans="2:23" x14ac:dyDescent="0.25">
      <c r="B73" t="s">
        <v>196</v>
      </c>
      <c r="C73" t="s">
        <v>1732</v>
      </c>
      <c r="D73">
        <v>10</v>
      </c>
      <c r="E73" t="s">
        <v>1732</v>
      </c>
      <c r="G73" t="s">
        <v>1732</v>
      </c>
      <c r="H73" t="s">
        <v>10</v>
      </c>
      <c r="I73" t="s">
        <v>1732</v>
      </c>
      <c r="J73" t="s">
        <v>197</v>
      </c>
      <c r="K73" t="s">
        <v>1732</v>
      </c>
      <c r="L73" t="s">
        <v>198</v>
      </c>
      <c r="M73" t="s">
        <v>1732</v>
      </c>
      <c r="N73" t="s">
        <v>173</v>
      </c>
      <c r="O73" t="s">
        <v>1732</v>
      </c>
      <c r="P73" t="s">
        <v>44</v>
      </c>
      <c r="Q73" t="s">
        <v>1732</v>
      </c>
      <c r="R73" t="s">
        <v>44</v>
      </c>
      <c r="S73" t="s">
        <v>1732</v>
      </c>
      <c r="T73" t="s">
        <v>13</v>
      </c>
      <c r="U73" t="s">
        <v>1732</v>
      </c>
      <c r="W73" t="e">
        <f>INDEX(Lojas!$E:$E,MATCH(D73,Lojas!$B:$B,0))</f>
        <v>#N/A</v>
      </c>
    </row>
    <row r="74" spans="2:23" x14ac:dyDescent="0.25">
      <c r="B74" t="s">
        <v>199</v>
      </c>
      <c r="C74" t="s">
        <v>1732</v>
      </c>
      <c r="D74">
        <v>10</v>
      </c>
      <c r="E74" t="s">
        <v>1732</v>
      </c>
      <c r="G74" t="s">
        <v>1732</v>
      </c>
      <c r="H74" t="s">
        <v>10</v>
      </c>
      <c r="I74" t="s">
        <v>1732</v>
      </c>
      <c r="J74" t="s">
        <v>200</v>
      </c>
      <c r="K74" t="s">
        <v>1732</v>
      </c>
      <c r="L74" t="s">
        <v>201</v>
      </c>
      <c r="M74" t="s">
        <v>1732</v>
      </c>
      <c r="N74" t="s">
        <v>173</v>
      </c>
      <c r="O74" t="s">
        <v>1732</v>
      </c>
      <c r="P74" t="s">
        <v>44</v>
      </c>
      <c r="Q74" t="s">
        <v>1732</v>
      </c>
      <c r="R74" t="s">
        <v>44</v>
      </c>
      <c r="S74" t="s">
        <v>1732</v>
      </c>
      <c r="T74" t="s">
        <v>13</v>
      </c>
      <c r="U74" t="s">
        <v>1732</v>
      </c>
      <c r="W74" t="e">
        <f>INDEX(Lojas!$E:$E,MATCH(D74,Lojas!$B:$B,0))</f>
        <v>#N/A</v>
      </c>
    </row>
    <row r="75" spans="2:23" x14ac:dyDescent="0.25">
      <c r="B75" t="s">
        <v>202</v>
      </c>
      <c r="C75" t="s">
        <v>1732</v>
      </c>
      <c r="D75">
        <v>10</v>
      </c>
      <c r="E75" t="s">
        <v>1732</v>
      </c>
      <c r="G75" t="s">
        <v>1732</v>
      </c>
      <c r="H75" t="s">
        <v>203</v>
      </c>
      <c r="I75" t="s">
        <v>1732</v>
      </c>
      <c r="J75" t="s">
        <v>203</v>
      </c>
      <c r="K75" t="s">
        <v>1732</v>
      </c>
      <c r="L75" t="s">
        <v>203</v>
      </c>
      <c r="M75" t="s">
        <v>1732</v>
      </c>
      <c r="N75" t="s">
        <v>173</v>
      </c>
      <c r="O75" t="s">
        <v>1732</v>
      </c>
      <c r="P75" s="1">
        <v>-6467562</v>
      </c>
      <c r="Q75" t="s">
        <v>1732</v>
      </c>
      <c r="R75" s="1">
        <v>-37092373</v>
      </c>
      <c r="S75" t="s">
        <v>1732</v>
      </c>
      <c r="T75" t="s">
        <v>13</v>
      </c>
      <c r="U75" t="s">
        <v>1732</v>
      </c>
      <c r="W75" t="e">
        <f>INDEX(Lojas!$E:$E,MATCH(D75,Lojas!$B:$B,0))</f>
        <v>#N/A</v>
      </c>
    </row>
    <row r="76" spans="2:23" x14ac:dyDescent="0.25">
      <c r="B76" t="s">
        <v>204</v>
      </c>
      <c r="C76" t="s">
        <v>1732</v>
      </c>
      <c r="D76">
        <v>10</v>
      </c>
      <c r="E76" t="s">
        <v>1732</v>
      </c>
      <c r="G76" t="s">
        <v>1732</v>
      </c>
      <c r="H76" t="s">
        <v>10</v>
      </c>
      <c r="I76" t="s">
        <v>1732</v>
      </c>
      <c r="J76" t="s">
        <v>205</v>
      </c>
      <c r="K76" t="s">
        <v>1732</v>
      </c>
      <c r="L76" t="s">
        <v>203</v>
      </c>
      <c r="M76" t="s">
        <v>1732</v>
      </c>
      <c r="N76" t="s">
        <v>173</v>
      </c>
      <c r="O76" t="s">
        <v>1732</v>
      </c>
      <c r="P76" t="s">
        <v>44</v>
      </c>
      <c r="Q76" t="s">
        <v>1732</v>
      </c>
      <c r="R76" t="s">
        <v>44</v>
      </c>
      <c r="S76" t="s">
        <v>1732</v>
      </c>
      <c r="T76" t="s">
        <v>13</v>
      </c>
      <c r="U76" t="s">
        <v>1732</v>
      </c>
      <c r="W76" t="e">
        <f>INDEX(Lojas!$E:$E,MATCH(D76,Lojas!$B:$B,0))</f>
        <v>#N/A</v>
      </c>
    </row>
    <row r="77" spans="2:23" x14ac:dyDescent="0.25">
      <c r="B77" t="s">
        <v>206</v>
      </c>
      <c r="C77" t="s">
        <v>1732</v>
      </c>
      <c r="D77">
        <v>10</v>
      </c>
      <c r="E77" t="s">
        <v>1732</v>
      </c>
      <c r="G77" t="s">
        <v>1732</v>
      </c>
      <c r="H77" t="s">
        <v>10</v>
      </c>
      <c r="I77" t="s">
        <v>1732</v>
      </c>
      <c r="J77" t="s">
        <v>207</v>
      </c>
      <c r="K77" t="s">
        <v>1732</v>
      </c>
      <c r="L77" t="s">
        <v>207</v>
      </c>
      <c r="M77" t="s">
        <v>1732</v>
      </c>
      <c r="N77" t="s">
        <v>173</v>
      </c>
      <c r="O77" t="s">
        <v>1732</v>
      </c>
      <c r="P77" t="s">
        <v>44</v>
      </c>
      <c r="Q77" t="s">
        <v>1732</v>
      </c>
      <c r="R77" t="s">
        <v>44</v>
      </c>
      <c r="S77" t="s">
        <v>1732</v>
      </c>
      <c r="T77" t="s">
        <v>13</v>
      </c>
      <c r="U77" t="s">
        <v>1732</v>
      </c>
      <c r="W77" t="e">
        <f>INDEX(Lojas!$E:$E,MATCH(D77,Lojas!$B:$B,0))</f>
        <v>#N/A</v>
      </c>
    </row>
    <row r="78" spans="2:23" x14ac:dyDescent="0.25">
      <c r="B78" t="s">
        <v>208</v>
      </c>
      <c r="C78" t="s">
        <v>1732</v>
      </c>
      <c r="D78">
        <v>10</v>
      </c>
      <c r="E78" t="s">
        <v>1732</v>
      </c>
      <c r="G78" t="s">
        <v>1732</v>
      </c>
      <c r="H78" t="s">
        <v>10</v>
      </c>
      <c r="I78" t="s">
        <v>1732</v>
      </c>
      <c r="J78" t="s">
        <v>209</v>
      </c>
      <c r="K78" t="s">
        <v>1732</v>
      </c>
      <c r="L78" t="s">
        <v>201</v>
      </c>
      <c r="M78" t="s">
        <v>1732</v>
      </c>
      <c r="N78" t="s">
        <v>173</v>
      </c>
      <c r="O78" t="s">
        <v>1732</v>
      </c>
      <c r="P78" s="1">
        <v>-5839089</v>
      </c>
      <c r="Q78" t="s">
        <v>1732</v>
      </c>
      <c r="R78" s="1">
        <v>-35220921</v>
      </c>
      <c r="S78" t="s">
        <v>1732</v>
      </c>
      <c r="T78" t="s">
        <v>13</v>
      </c>
      <c r="U78" t="s">
        <v>1732</v>
      </c>
      <c r="W78" t="e">
        <f>INDEX(Lojas!$E:$E,MATCH(D78,Lojas!$B:$B,0))</f>
        <v>#N/A</v>
      </c>
    </row>
    <row r="79" spans="2:23" x14ac:dyDescent="0.25">
      <c r="B79" t="s">
        <v>210</v>
      </c>
      <c r="C79" t="s">
        <v>1732</v>
      </c>
      <c r="D79">
        <v>10</v>
      </c>
      <c r="E79" t="s">
        <v>1732</v>
      </c>
      <c r="G79" t="s">
        <v>1732</v>
      </c>
      <c r="H79" t="s">
        <v>10</v>
      </c>
      <c r="I79" t="s">
        <v>1732</v>
      </c>
      <c r="J79" t="s">
        <v>211</v>
      </c>
      <c r="K79" t="s">
        <v>1732</v>
      </c>
      <c r="L79" t="s">
        <v>211</v>
      </c>
      <c r="M79" t="s">
        <v>1732</v>
      </c>
      <c r="N79" t="s">
        <v>173</v>
      </c>
      <c r="O79" t="s">
        <v>1732</v>
      </c>
      <c r="P79" s="1">
        <v>-6378441</v>
      </c>
      <c r="Q79" t="s">
        <v>1732</v>
      </c>
      <c r="R79" s="1">
        <v>-35128654</v>
      </c>
      <c r="S79" t="s">
        <v>1732</v>
      </c>
      <c r="T79" t="s">
        <v>13</v>
      </c>
      <c r="U79" t="s">
        <v>1732</v>
      </c>
      <c r="W79" t="e">
        <f>INDEX(Lojas!$E:$E,MATCH(D79,Lojas!$B:$B,0))</f>
        <v>#N/A</v>
      </c>
    </row>
    <row r="80" spans="2:23" x14ac:dyDescent="0.25">
      <c r="B80" t="s">
        <v>212</v>
      </c>
      <c r="C80" t="s">
        <v>1732</v>
      </c>
      <c r="D80">
        <v>10</v>
      </c>
      <c r="E80" t="s">
        <v>1732</v>
      </c>
      <c r="G80" t="s">
        <v>1732</v>
      </c>
      <c r="H80" t="s">
        <v>10</v>
      </c>
      <c r="I80" t="s">
        <v>1732</v>
      </c>
      <c r="J80" t="s">
        <v>213</v>
      </c>
      <c r="K80" t="s">
        <v>1732</v>
      </c>
      <c r="L80" t="s">
        <v>213</v>
      </c>
      <c r="M80" t="s">
        <v>1732</v>
      </c>
      <c r="N80" t="s">
        <v>173</v>
      </c>
      <c r="O80" t="s">
        <v>1732</v>
      </c>
      <c r="P80" s="1">
        <v>-5634111</v>
      </c>
      <c r="Q80" t="s">
        <v>1732</v>
      </c>
      <c r="R80" s="1">
        <v>-37536995</v>
      </c>
      <c r="S80" t="s">
        <v>1732</v>
      </c>
      <c r="T80" t="s">
        <v>13</v>
      </c>
      <c r="U80" t="s">
        <v>1732</v>
      </c>
      <c r="W80" t="e">
        <f>INDEX(Lojas!$E:$E,MATCH(D80,Lojas!$B:$B,0))</f>
        <v>#N/A</v>
      </c>
    </row>
    <row r="81" spans="2:23" x14ac:dyDescent="0.25">
      <c r="B81" t="s">
        <v>214</v>
      </c>
      <c r="C81" t="s">
        <v>1732</v>
      </c>
      <c r="D81">
        <v>10</v>
      </c>
      <c r="E81" t="s">
        <v>1732</v>
      </c>
      <c r="G81" t="s">
        <v>1732</v>
      </c>
      <c r="H81" t="s">
        <v>10</v>
      </c>
      <c r="I81" t="s">
        <v>1732</v>
      </c>
      <c r="J81" t="s">
        <v>215</v>
      </c>
      <c r="K81" t="s">
        <v>1732</v>
      </c>
      <c r="L81" t="s">
        <v>215</v>
      </c>
      <c r="M81" t="s">
        <v>1732</v>
      </c>
      <c r="N81" t="s">
        <v>173</v>
      </c>
      <c r="O81" t="s">
        <v>1732</v>
      </c>
      <c r="P81" s="1">
        <v>-5339771</v>
      </c>
      <c r="Q81" t="s">
        <v>1732</v>
      </c>
      <c r="R81" s="1">
        <v>-36830570</v>
      </c>
      <c r="S81" t="s">
        <v>1732</v>
      </c>
      <c r="T81" t="s">
        <v>13</v>
      </c>
      <c r="U81" t="s">
        <v>1732</v>
      </c>
      <c r="W81" t="e">
        <f>INDEX(Lojas!$E:$E,MATCH(D81,Lojas!$B:$B,0))</f>
        <v>#N/A</v>
      </c>
    </row>
    <row r="82" spans="2:23" x14ac:dyDescent="0.25">
      <c r="B82" t="s">
        <v>216</v>
      </c>
      <c r="C82" t="s">
        <v>1732</v>
      </c>
      <c r="D82">
        <v>10</v>
      </c>
      <c r="E82" t="s">
        <v>1732</v>
      </c>
      <c r="G82" t="s">
        <v>1732</v>
      </c>
      <c r="H82" t="s">
        <v>10</v>
      </c>
      <c r="I82" t="s">
        <v>1732</v>
      </c>
      <c r="J82" t="s">
        <v>217</v>
      </c>
      <c r="K82" t="s">
        <v>1732</v>
      </c>
      <c r="L82" t="s">
        <v>215</v>
      </c>
      <c r="M82" t="s">
        <v>1732</v>
      </c>
      <c r="N82" t="s">
        <v>173</v>
      </c>
      <c r="O82" t="s">
        <v>1732</v>
      </c>
      <c r="P82" t="s">
        <v>44</v>
      </c>
      <c r="Q82" t="s">
        <v>1732</v>
      </c>
      <c r="R82" t="s">
        <v>44</v>
      </c>
      <c r="S82" t="s">
        <v>1732</v>
      </c>
      <c r="T82" t="s">
        <v>13</v>
      </c>
      <c r="U82" t="s">
        <v>1732</v>
      </c>
      <c r="W82" t="e">
        <f>INDEX(Lojas!$E:$E,MATCH(D82,Lojas!$B:$B,0))</f>
        <v>#N/A</v>
      </c>
    </row>
    <row r="83" spans="2:23" x14ac:dyDescent="0.25">
      <c r="B83" t="s">
        <v>218</v>
      </c>
      <c r="C83" t="s">
        <v>1732</v>
      </c>
      <c r="D83">
        <v>10</v>
      </c>
      <c r="E83" t="s">
        <v>1732</v>
      </c>
      <c r="G83" t="s">
        <v>1732</v>
      </c>
      <c r="H83" t="s">
        <v>10</v>
      </c>
      <c r="I83" t="s">
        <v>1732</v>
      </c>
      <c r="J83" t="s">
        <v>219</v>
      </c>
      <c r="K83" t="s">
        <v>1732</v>
      </c>
      <c r="L83" t="s">
        <v>220</v>
      </c>
      <c r="M83" t="s">
        <v>1732</v>
      </c>
      <c r="N83" t="s">
        <v>173</v>
      </c>
      <c r="O83" t="s">
        <v>1732</v>
      </c>
      <c r="P83" s="1">
        <v>-6036826</v>
      </c>
      <c r="Q83" t="s">
        <v>1732</v>
      </c>
      <c r="R83" s="1">
        <v>-36347729</v>
      </c>
      <c r="S83" t="s">
        <v>1732</v>
      </c>
      <c r="T83" t="s">
        <v>13</v>
      </c>
      <c r="U83" t="s">
        <v>1732</v>
      </c>
      <c r="W83" t="e">
        <f>INDEX(Lojas!$E:$E,MATCH(D83,Lojas!$B:$B,0))</f>
        <v>#N/A</v>
      </c>
    </row>
    <row r="84" spans="2:23" x14ac:dyDescent="0.25">
      <c r="B84" t="s">
        <v>221</v>
      </c>
      <c r="C84" t="s">
        <v>1732</v>
      </c>
      <c r="D84">
        <v>10</v>
      </c>
      <c r="E84" t="s">
        <v>1732</v>
      </c>
      <c r="G84" t="s">
        <v>1732</v>
      </c>
      <c r="H84" t="s">
        <v>10</v>
      </c>
      <c r="I84" t="s">
        <v>1732</v>
      </c>
      <c r="J84" t="s">
        <v>222</v>
      </c>
      <c r="K84" t="s">
        <v>1732</v>
      </c>
      <c r="L84" t="s">
        <v>223</v>
      </c>
      <c r="M84" t="s">
        <v>1732</v>
      </c>
      <c r="N84" t="s">
        <v>173</v>
      </c>
      <c r="O84" t="s">
        <v>1732</v>
      </c>
      <c r="P84" t="s">
        <v>44</v>
      </c>
      <c r="Q84" t="s">
        <v>1732</v>
      </c>
      <c r="R84" t="s">
        <v>44</v>
      </c>
      <c r="S84" t="s">
        <v>1732</v>
      </c>
      <c r="T84" t="s">
        <v>13</v>
      </c>
      <c r="U84" t="s">
        <v>1732</v>
      </c>
      <c r="W84" t="e">
        <f>INDEX(Lojas!$E:$E,MATCH(D84,Lojas!$B:$B,0))</f>
        <v>#N/A</v>
      </c>
    </row>
    <row r="85" spans="2:23" x14ac:dyDescent="0.25">
      <c r="B85" t="s">
        <v>224</v>
      </c>
      <c r="C85" t="s">
        <v>1732</v>
      </c>
      <c r="D85">
        <v>10</v>
      </c>
      <c r="E85" t="s">
        <v>1732</v>
      </c>
      <c r="G85" t="s">
        <v>1732</v>
      </c>
      <c r="H85" t="s">
        <v>10</v>
      </c>
      <c r="I85" t="s">
        <v>1732</v>
      </c>
      <c r="J85" t="s">
        <v>225</v>
      </c>
      <c r="K85" t="s">
        <v>1732</v>
      </c>
      <c r="L85" t="s">
        <v>223</v>
      </c>
      <c r="M85" t="s">
        <v>1732</v>
      </c>
      <c r="N85" t="s">
        <v>173</v>
      </c>
      <c r="O85" t="s">
        <v>1732</v>
      </c>
      <c r="P85" t="s">
        <v>44</v>
      </c>
      <c r="Q85" t="s">
        <v>1732</v>
      </c>
      <c r="R85" t="s">
        <v>44</v>
      </c>
      <c r="S85" t="s">
        <v>1732</v>
      </c>
      <c r="T85" t="s">
        <v>13</v>
      </c>
      <c r="U85" t="s">
        <v>1732</v>
      </c>
      <c r="W85" t="e">
        <f>INDEX(Lojas!$E:$E,MATCH(D85,Lojas!$B:$B,0))</f>
        <v>#N/A</v>
      </c>
    </row>
    <row r="86" spans="2:23" x14ac:dyDescent="0.25">
      <c r="B86" t="s">
        <v>226</v>
      </c>
      <c r="C86" t="s">
        <v>1732</v>
      </c>
      <c r="D86">
        <v>10</v>
      </c>
      <c r="E86" t="s">
        <v>1732</v>
      </c>
      <c r="G86" t="s">
        <v>1732</v>
      </c>
      <c r="H86" t="s">
        <v>227</v>
      </c>
      <c r="I86" t="s">
        <v>1732</v>
      </c>
      <c r="J86" t="s">
        <v>228</v>
      </c>
      <c r="K86" t="s">
        <v>1732</v>
      </c>
      <c r="L86" t="s">
        <v>201</v>
      </c>
      <c r="M86" t="s">
        <v>1732</v>
      </c>
      <c r="N86" t="s">
        <v>173</v>
      </c>
      <c r="O86" t="s">
        <v>1732</v>
      </c>
      <c r="P86" s="1">
        <v>-5863396</v>
      </c>
      <c r="Q86" t="s">
        <v>1732</v>
      </c>
      <c r="R86" s="1">
        <v>-35230125</v>
      </c>
      <c r="S86" t="s">
        <v>1732</v>
      </c>
      <c r="T86" t="s">
        <v>13</v>
      </c>
      <c r="U86" t="s">
        <v>1732</v>
      </c>
      <c r="W86" t="e">
        <f>INDEX(Lojas!$E:$E,MATCH(D86,Lojas!$B:$B,0))</f>
        <v>#N/A</v>
      </c>
    </row>
    <row r="87" spans="2:23" x14ac:dyDescent="0.25">
      <c r="B87" t="s">
        <v>229</v>
      </c>
      <c r="C87" t="s">
        <v>1732</v>
      </c>
      <c r="D87">
        <v>10</v>
      </c>
      <c r="E87" t="s">
        <v>1732</v>
      </c>
      <c r="G87" t="s">
        <v>1732</v>
      </c>
      <c r="H87" t="s">
        <v>10</v>
      </c>
      <c r="I87" t="s">
        <v>1732</v>
      </c>
      <c r="J87" t="s">
        <v>230</v>
      </c>
      <c r="K87" t="s">
        <v>1732</v>
      </c>
      <c r="L87" t="s">
        <v>201</v>
      </c>
      <c r="M87" t="s">
        <v>1732</v>
      </c>
      <c r="N87" t="s">
        <v>173</v>
      </c>
      <c r="O87" t="s">
        <v>1732</v>
      </c>
      <c r="P87" s="1">
        <v>-5860962</v>
      </c>
      <c r="Q87" t="s">
        <v>1732</v>
      </c>
      <c r="R87" s="1">
        <v>-35243488</v>
      </c>
      <c r="S87" t="s">
        <v>1732</v>
      </c>
      <c r="T87" t="s">
        <v>13</v>
      </c>
      <c r="U87" t="s">
        <v>1732</v>
      </c>
      <c r="W87" t="e">
        <f>INDEX(Lojas!$E:$E,MATCH(D87,Lojas!$B:$B,0))</f>
        <v>#N/A</v>
      </c>
    </row>
    <row r="88" spans="2:23" x14ac:dyDescent="0.25">
      <c r="B88" t="s">
        <v>231</v>
      </c>
      <c r="C88" t="s">
        <v>1732</v>
      </c>
      <c r="D88">
        <v>10</v>
      </c>
      <c r="E88" t="s">
        <v>1732</v>
      </c>
      <c r="G88" t="s">
        <v>1732</v>
      </c>
      <c r="H88" t="s">
        <v>10</v>
      </c>
      <c r="I88" t="s">
        <v>1732</v>
      </c>
      <c r="J88" t="s">
        <v>232</v>
      </c>
      <c r="K88" t="s">
        <v>1732</v>
      </c>
      <c r="L88" t="s">
        <v>201</v>
      </c>
      <c r="M88" t="s">
        <v>1732</v>
      </c>
      <c r="N88" t="s">
        <v>173</v>
      </c>
      <c r="O88" t="s">
        <v>1732</v>
      </c>
      <c r="P88" t="s">
        <v>44</v>
      </c>
      <c r="Q88" t="s">
        <v>1732</v>
      </c>
      <c r="R88" t="s">
        <v>44</v>
      </c>
      <c r="S88" t="s">
        <v>1732</v>
      </c>
      <c r="T88" t="s">
        <v>13</v>
      </c>
      <c r="U88" t="s">
        <v>1732</v>
      </c>
      <c r="W88" t="e">
        <f>INDEX(Lojas!$E:$E,MATCH(D88,Lojas!$B:$B,0))</f>
        <v>#N/A</v>
      </c>
    </row>
    <row r="89" spans="2:23" x14ac:dyDescent="0.25">
      <c r="B89" t="s">
        <v>233</v>
      </c>
      <c r="C89" t="s">
        <v>1732</v>
      </c>
      <c r="D89">
        <v>10</v>
      </c>
      <c r="E89" t="s">
        <v>1732</v>
      </c>
      <c r="G89" t="s">
        <v>1732</v>
      </c>
      <c r="H89" t="s">
        <v>10</v>
      </c>
      <c r="I89" t="s">
        <v>1732</v>
      </c>
      <c r="J89" t="s">
        <v>234</v>
      </c>
      <c r="K89" t="s">
        <v>1732</v>
      </c>
      <c r="L89" t="s">
        <v>235</v>
      </c>
      <c r="M89" t="s">
        <v>1732</v>
      </c>
      <c r="N89" t="s">
        <v>173</v>
      </c>
      <c r="O89" t="s">
        <v>1732</v>
      </c>
      <c r="P89" s="1">
        <v>-6411442</v>
      </c>
      <c r="Q89" t="s">
        <v>1732</v>
      </c>
      <c r="R89" s="1">
        <v>-36795498</v>
      </c>
      <c r="S89" t="s">
        <v>1732</v>
      </c>
      <c r="T89" t="s">
        <v>13</v>
      </c>
      <c r="U89" t="s">
        <v>1732</v>
      </c>
      <c r="W89" t="e">
        <f>INDEX(Lojas!$E:$E,MATCH(D89,Lojas!$B:$B,0))</f>
        <v>#N/A</v>
      </c>
    </row>
    <row r="90" spans="2:23" x14ac:dyDescent="0.25">
      <c r="B90" t="s">
        <v>236</v>
      </c>
      <c r="C90" t="s">
        <v>1732</v>
      </c>
      <c r="D90">
        <v>10</v>
      </c>
      <c r="E90" t="s">
        <v>1732</v>
      </c>
      <c r="G90" t="s">
        <v>1732</v>
      </c>
      <c r="H90" t="s">
        <v>10</v>
      </c>
      <c r="I90" t="s">
        <v>1732</v>
      </c>
      <c r="J90" t="s">
        <v>237</v>
      </c>
      <c r="K90" t="s">
        <v>1732</v>
      </c>
      <c r="L90" t="s">
        <v>235</v>
      </c>
      <c r="M90" t="s">
        <v>1732</v>
      </c>
      <c r="N90" t="s">
        <v>173</v>
      </c>
      <c r="O90" t="s">
        <v>1732</v>
      </c>
      <c r="P90" s="1">
        <v>-6412845</v>
      </c>
      <c r="Q90" t="s">
        <v>1732</v>
      </c>
      <c r="R90" s="1">
        <v>-36788143</v>
      </c>
      <c r="S90" t="s">
        <v>1732</v>
      </c>
      <c r="T90" t="s">
        <v>13</v>
      </c>
      <c r="U90" t="s">
        <v>1732</v>
      </c>
      <c r="W90" t="e">
        <f>INDEX(Lojas!$E:$E,MATCH(D90,Lojas!$B:$B,0))</f>
        <v>#N/A</v>
      </c>
    </row>
    <row r="91" spans="2:23" x14ac:dyDescent="0.25">
      <c r="B91" t="s">
        <v>238</v>
      </c>
      <c r="C91" t="s">
        <v>1732</v>
      </c>
      <c r="D91">
        <v>10</v>
      </c>
      <c r="E91" t="s">
        <v>1732</v>
      </c>
      <c r="G91" t="s">
        <v>1732</v>
      </c>
      <c r="H91" t="s">
        <v>10</v>
      </c>
      <c r="I91" t="s">
        <v>1732</v>
      </c>
      <c r="J91" t="s">
        <v>239</v>
      </c>
      <c r="K91" t="s">
        <v>1732</v>
      </c>
      <c r="L91" t="s">
        <v>239</v>
      </c>
      <c r="M91" t="s">
        <v>1732</v>
      </c>
      <c r="N91" t="s">
        <v>173</v>
      </c>
      <c r="O91" t="s">
        <v>1732</v>
      </c>
      <c r="P91" s="1">
        <v>-6255099</v>
      </c>
      <c r="Q91" t="s">
        <v>1732</v>
      </c>
      <c r="R91" s="1">
        <v>-36523403</v>
      </c>
      <c r="S91" t="s">
        <v>1732</v>
      </c>
      <c r="T91" t="s">
        <v>13</v>
      </c>
      <c r="U91" t="s">
        <v>1732</v>
      </c>
      <c r="W91" t="e">
        <f>INDEX(Lojas!$E:$E,MATCH(D91,Lojas!$B:$B,0))</f>
        <v>#N/A</v>
      </c>
    </row>
    <row r="92" spans="2:23" x14ac:dyDescent="0.25">
      <c r="B92" t="s">
        <v>240</v>
      </c>
      <c r="C92" t="s">
        <v>1732</v>
      </c>
      <c r="D92">
        <v>10</v>
      </c>
      <c r="E92" t="s">
        <v>1732</v>
      </c>
      <c r="G92" t="s">
        <v>1732</v>
      </c>
      <c r="H92" t="s">
        <v>10</v>
      </c>
      <c r="I92" t="s">
        <v>1732</v>
      </c>
      <c r="J92" t="s">
        <v>241</v>
      </c>
      <c r="K92" t="s">
        <v>1732</v>
      </c>
      <c r="L92" t="s">
        <v>242</v>
      </c>
      <c r="M92" t="s">
        <v>1732</v>
      </c>
      <c r="N92" t="s">
        <v>173</v>
      </c>
      <c r="O92" t="s">
        <v>1732</v>
      </c>
      <c r="P92" t="s">
        <v>44</v>
      </c>
      <c r="Q92" t="s">
        <v>1732</v>
      </c>
      <c r="R92" t="s">
        <v>44</v>
      </c>
      <c r="S92" t="s">
        <v>1732</v>
      </c>
      <c r="T92" t="s">
        <v>13</v>
      </c>
      <c r="U92" t="s">
        <v>1732</v>
      </c>
      <c r="W92" t="e">
        <f>INDEX(Lojas!$E:$E,MATCH(D92,Lojas!$B:$B,0))</f>
        <v>#N/A</v>
      </c>
    </row>
    <row r="93" spans="2:23" x14ac:dyDescent="0.25">
      <c r="B93" t="s">
        <v>243</v>
      </c>
      <c r="C93" t="s">
        <v>1732</v>
      </c>
      <c r="D93">
        <v>10</v>
      </c>
      <c r="E93" t="s">
        <v>1732</v>
      </c>
      <c r="G93" t="s">
        <v>1732</v>
      </c>
      <c r="H93" t="s">
        <v>10</v>
      </c>
      <c r="I93" t="s">
        <v>1732</v>
      </c>
      <c r="J93" t="s">
        <v>244</v>
      </c>
      <c r="K93" t="s">
        <v>1732</v>
      </c>
      <c r="L93" t="s">
        <v>245</v>
      </c>
      <c r="M93" t="s">
        <v>1732</v>
      </c>
      <c r="N93" t="s">
        <v>173</v>
      </c>
      <c r="O93" t="s">
        <v>1732</v>
      </c>
      <c r="P93" t="s">
        <v>44</v>
      </c>
      <c r="Q93" t="s">
        <v>1732</v>
      </c>
      <c r="R93" t="s">
        <v>44</v>
      </c>
      <c r="S93" t="s">
        <v>1732</v>
      </c>
      <c r="T93" t="s">
        <v>13</v>
      </c>
      <c r="U93" t="s">
        <v>1732</v>
      </c>
      <c r="W93" t="e">
        <f>INDEX(Lojas!$E:$E,MATCH(D93,Lojas!$B:$B,0))</f>
        <v>#N/A</v>
      </c>
    </row>
    <row r="94" spans="2:23" x14ac:dyDescent="0.25">
      <c r="B94" t="s">
        <v>246</v>
      </c>
      <c r="C94" t="s">
        <v>1732</v>
      </c>
      <c r="D94">
        <v>10</v>
      </c>
      <c r="E94" t="s">
        <v>1732</v>
      </c>
      <c r="G94" t="s">
        <v>1732</v>
      </c>
      <c r="H94" t="s">
        <v>10</v>
      </c>
      <c r="I94" t="s">
        <v>1732</v>
      </c>
      <c r="J94" t="s">
        <v>247</v>
      </c>
      <c r="K94" t="s">
        <v>1732</v>
      </c>
      <c r="L94" t="s">
        <v>248</v>
      </c>
      <c r="M94" t="s">
        <v>1732</v>
      </c>
      <c r="N94" t="s">
        <v>173</v>
      </c>
      <c r="O94" t="s">
        <v>1732</v>
      </c>
      <c r="P94" t="s">
        <v>44</v>
      </c>
      <c r="Q94" t="s">
        <v>1732</v>
      </c>
      <c r="R94" t="s">
        <v>44</v>
      </c>
      <c r="S94" t="s">
        <v>1732</v>
      </c>
      <c r="T94" t="s">
        <v>13</v>
      </c>
      <c r="U94" t="s">
        <v>1732</v>
      </c>
      <c r="W94" t="e">
        <f>INDEX(Lojas!$E:$E,MATCH(D94,Lojas!$B:$B,0))</f>
        <v>#N/A</v>
      </c>
    </row>
    <row r="95" spans="2:23" x14ac:dyDescent="0.25">
      <c r="B95" t="s">
        <v>249</v>
      </c>
      <c r="C95" t="s">
        <v>1732</v>
      </c>
      <c r="D95">
        <v>10</v>
      </c>
      <c r="E95" t="s">
        <v>1732</v>
      </c>
      <c r="G95" t="s">
        <v>1732</v>
      </c>
      <c r="H95" t="s">
        <v>10</v>
      </c>
      <c r="I95" t="s">
        <v>1732</v>
      </c>
      <c r="J95" t="s">
        <v>250</v>
      </c>
      <c r="K95" t="s">
        <v>1732</v>
      </c>
      <c r="L95" t="s">
        <v>223</v>
      </c>
      <c r="M95" t="s">
        <v>1732</v>
      </c>
      <c r="N95" t="s">
        <v>173</v>
      </c>
      <c r="O95" t="s">
        <v>1732</v>
      </c>
      <c r="P95" t="s">
        <v>44</v>
      </c>
      <c r="Q95" t="s">
        <v>1732</v>
      </c>
      <c r="R95" t="s">
        <v>44</v>
      </c>
      <c r="S95" t="s">
        <v>1732</v>
      </c>
      <c r="T95" t="s">
        <v>13</v>
      </c>
      <c r="U95" t="s">
        <v>1732</v>
      </c>
      <c r="W95" t="e">
        <f>INDEX(Lojas!$E:$E,MATCH(D95,Lojas!$B:$B,0))</f>
        <v>#N/A</v>
      </c>
    </row>
    <row r="96" spans="2:23" x14ac:dyDescent="0.25">
      <c r="B96" t="s">
        <v>251</v>
      </c>
      <c r="C96" t="s">
        <v>1732</v>
      </c>
      <c r="D96">
        <v>10</v>
      </c>
      <c r="E96" t="s">
        <v>1732</v>
      </c>
      <c r="G96" t="s">
        <v>1732</v>
      </c>
      <c r="H96" t="s">
        <v>10</v>
      </c>
      <c r="I96" t="s">
        <v>1732</v>
      </c>
      <c r="J96" t="s">
        <v>252</v>
      </c>
      <c r="K96" t="s">
        <v>1732</v>
      </c>
      <c r="L96" t="s">
        <v>201</v>
      </c>
      <c r="M96" t="s">
        <v>1732</v>
      </c>
      <c r="N96" t="s">
        <v>173</v>
      </c>
      <c r="O96" t="s">
        <v>1732</v>
      </c>
      <c r="P96" s="1">
        <v>-5582748</v>
      </c>
      <c r="Q96" t="s">
        <v>1732</v>
      </c>
      <c r="R96" s="1">
        <v>-35656101</v>
      </c>
      <c r="S96" t="s">
        <v>1732</v>
      </c>
      <c r="T96" t="s">
        <v>13</v>
      </c>
      <c r="U96" t="s">
        <v>1732</v>
      </c>
      <c r="W96" t="e">
        <f>INDEX(Lojas!$E:$E,MATCH(D96,Lojas!$B:$B,0))</f>
        <v>#N/A</v>
      </c>
    </row>
    <row r="97" spans="2:23" x14ac:dyDescent="0.25">
      <c r="B97" t="s">
        <v>253</v>
      </c>
      <c r="C97" t="s">
        <v>1732</v>
      </c>
      <c r="D97">
        <v>10</v>
      </c>
      <c r="E97" t="s">
        <v>1732</v>
      </c>
      <c r="G97" t="s">
        <v>1732</v>
      </c>
      <c r="H97" t="s">
        <v>10</v>
      </c>
      <c r="I97" t="s">
        <v>1732</v>
      </c>
      <c r="J97" t="s">
        <v>254</v>
      </c>
      <c r="K97" t="s">
        <v>1732</v>
      </c>
      <c r="L97" t="s">
        <v>254</v>
      </c>
      <c r="M97" t="s">
        <v>1732</v>
      </c>
      <c r="N97" t="s">
        <v>173</v>
      </c>
      <c r="O97" t="s">
        <v>1732</v>
      </c>
      <c r="P97" t="s">
        <v>44</v>
      </c>
      <c r="Q97" t="s">
        <v>1732</v>
      </c>
      <c r="R97" t="s">
        <v>44</v>
      </c>
      <c r="S97" t="s">
        <v>1732</v>
      </c>
      <c r="T97" t="s">
        <v>13</v>
      </c>
      <c r="U97" t="s">
        <v>1732</v>
      </c>
      <c r="W97" t="e">
        <f>INDEX(Lojas!$E:$E,MATCH(D97,Lojas!$B:$B,0))</f>
        <v>#N/A</v>
      </c>
    </row>
    <row r="98" spans="2:23" x14ac:dyDescent="0.25">
      <c r="B98" t="s">
        <v>255</v>
      </c>
      <c r="C98" t="s">
        <v>1732</v>
      </c>
      <c r="D98">
        <v>10</v>
      </c>
      <c r="E98" t="s">
        <v>1732</v>
      </c>
      <c r="G98" t="s">
        <v>1732</v>
      </c>
      <c r="H98" t="s">
        <v>10</v>
      </c>
      <c r="I98" t="s">
        <v>1732</v>
      </c>
      <c r="J98" t="s">
        <v>256</v>
      </c>
      <c r="K98" t="s">
        <v>1732</v>
      </c>
      <c r="L98" t="s">
        <v>257</v>
      </c>
      <c r="M98" t="s">
        <v>1732</v>
      </c>
      <c r="N98" t="s">
        <v>173</v>
      </c>
      <c r="O98" t="s">
        <v>1732</v>
      </c>
      <c r="P98" s="1">
        <v>-6335055</v>
      </c>
      <c r="Q98" t="s">
        <v>1732</v>
      </c>
      <c r="R98" s="1">
        <v>-35299271</v>
      </c>
      <c r="S98" t="s">
        <v>1732</v>
      </c>
      <c r="T98" t="s">
        <v>13</v>
      </c>
      <c r="U98" t="s">
        <v>1732</v>
      </c>
      <c r="W98" t="e">
        <f>INDEX(Lojas!$E:$E,MATCH(D98,Lojas!$B:$B,0))</f>
        <v>#N/A</v>
      </c>
    </row>
    <row r="99" spans="2:23" x14ac:dyDescent="0.25">
      <c r="B99" t="s">
        <v>258</v>
      </c>
      <c r="C99" t="s">
        <v>1732</v>
      </c>
      <c r="D99">
        <v>10</v>
      </c>
      <c r="E99" t="s">
        <v>1732</v>
      </c>
      <c r="G99" t="s">
        <v>1732</v>
      </c>
      <c r="H99" t="s">
        <v>10</v>
      </c>
      <c r="I99" t="s">
        <v>1732</v>
      </c>
      <c r="J99" t="s">
        <v>259</v>
      </c>
      <c r="K99" t="s">
        <v>1732</v>
      </c>
      <c r="L99" t="s">
        <v>257</v>
      </c>
      <c r="M99" t="s">
        <v>1732</v>
      </c>
      <c r="N99" t="s">
        <v>173</v>
      </c>
      <c r="O99" t="s">
        <v>1732</v>
      </c>
      <c r="P99" s="1">
        <v>-6334081</v>
      </c>
      <c r="Q99" t="s">
        <v>1732</v>
      </c>
      <c r="R99" s="1">
        <v>-35371559</v>
      </c>
      <c r="S99" t="s">
        <v>1732</v>
      </c>
      <c r="T99" t="s">
        <v>13</v>
      </c>
      <c r="U99" t="s">
        <v>1732</v>
      </c>
      <c r="W99" t="e">
        <f>INDEX(Lojas!$E:$E,MATCH(D99,Lojas!$B:$B,0))</f>
        <v>#N/A</v>
      </c>
    </row>
    <row r="100" spans="2:23" x14ac:dyDescent="0.25">
      <c r="B100" t="s">
        <v>260</v>
      </c>
      <c r="C100" t="s">
        <v>1732</v>
      </c>
      <c r="D100">
        <v>10</v>
      </c>
      <c r="E100" t="s">
        <v>1732</v>
      </c>
      <c r="G100" t="s">
        <v>1732</v>
      </c>
      <c r="H100" t="s">
        <v>10</v>
      </c>
      <c r="I100" t="s">
        <v>1732</v>
      </c>
      <c r="J100" t="s">
        <v>261</v>
      </c>
      <c r="K100" t="s">
        <v>1732</v>
      </c>
      <c r="L100" t="s">
        <v>262</v>
      </c>
      <c r="M100" t="s">
        <v>1732</v>
      </c>
      <c r="N100" t="s">
        <v>173</v>
      </c>
      <c r="O100" t="s">
        <v>1732</v>
      </c>
      <c r="P100" s="1">
        <v>-6705054</v>
      </c>
      <c r="Q100" t="s">
        <v>1732</v>
      </c>
      <c r="R100" s="1">
        <v>-36693947</v>
      </c>
      <c r="S100" t="s">
        <v>1732</v>
      </c>
      <c r="T100" t="s">
        <v>13</v>
      </c>
      <c r="U100" t="s">
        <v>1732</v>
      </c>
      <c r="W100" t="e">
        <f>INDEX(Lojas!$E:$E,MATCH(D100,Lojas!$B:$B,0))</f>
        <v>#N/A</v>
      </c>
    </row>
    <row r="101" spans="2:23" x14ac:dyDescent="0.25">
      <c r="B101" t="s">
        <v>263</v>
      </c>
      <c r="C101" t="s">
        <v>1732</v>
      </c>
      <c r="D101">
        <v>10</v>
      </c>
      <c r="E101" t="s">
        <v>1732</v>
      </c>
      <c r="G101" t="s">
        <v>1732</v>
      </c>
      <c r="H101" t="s">
        <v>10</v>
      </c>
      <c r="I101" t="s">
        <v>1732</v>
      </c>
      <c r="J101" t="s">
        <v>264</v>
      </c>
      <c r="K101" t="s">
        <v>1732</v>
      </c>
      <c r="L101" t="s">
        <v>201</v>
      </c>
      <c r="M101" t="s">
        <v>1732</v>
      </c>
      <c r="N101" t="s">
        <v>173</v>
      </c>
      <c r="O101" t="s">
        <v>1732</v>
      </c>
      <c r="P101" s="1">
        <v>-5790266</v>
      </c>
      <c r="Q101" t="s">
        <v>1732</v>
      </c>
      <c r="R101" s="1">
        <v>-35211658</v>
      </c>
      <c r="S101" t="s">
        <v>1732</v>
      </c>
      <c r="T101" t="s">
        <v>13</v>
      </c>
      <c r="U101" t="s">
        <v>1732</v>
      </c>
      <c r="W101" t="e">
        <f>INDEX(Lojas!$E:$E,MATCH(D101,Lojas!$B:$B,0))</f>
        <v>#N/A</v>
      </c>
    </row>
    <row r="102" spans="2:23" x14ac:dyDescent="0.25">
      <c r="B102" t="s">
        <v>265</v>
      </c>
      <c r="C102" t="s">
        <v>1732</v>
      </c>
      <c r="D102">
        <v>10</v>
      </c>
      <c r="E102" t="s">
        <v>1732</v>
      </c>
      <c r="G102" t="s">
        <v>1732</v>
      </c>
      <c r="H102" t="s">
        <v>10</v>
      </c>
      <c r="I102" t="s">
        <v>1732</v>
      </c>
      <c r="J102" t="s">
        <v>266</v>
      </c>
      <c r="K102" t="s">
        <v>1732</v>
      </c>
      <c r="L102" t="s">
        <v>223</v>
      </c>
      <c r="M102" t="s">
        <v>1732</v>
      </c>
      <c r="N102" t="s">
        <v>173</v>
      </c>
      <c r="O102" t="s">
        <v>1732</v>
      </c>
      <c r="P102" s="1">
        <v>-5935687</v>
      </c>
      <c r="Q102" t="s">
        <v>1732</v>
      </c>
      <c r="R102" s="1">
        <v>-35238407</v>
      </c>
      <c r="S102" t="s">
        <v>1732</v>
      </c>
      <c r="T102" t="s">
        <v>13</v>
      </c>
      <c r="U102" t="s">
        <v>1732</v>
      </c>
      <c r="W102" t="e">
        <f>INDEX(Lojas!$E:$E,MATCH(D102,Lojas!$B:$B,0))</f>
        <v>#N/A</v>
      </c>
    </row>
    <row r="103" spans="2:23" x14ac:dyDescent="0.25">
      <c r="B103" t="s">
        <v>267</v>
      </c>
      <c r="C103" t="s">
        <v>1732</v>
      </c>
      <c r="D103">
        <v>10</v>
      </c>
      <c r="E103" t="s">
        <v>1732</v>
      </c>
      <c r="G103" t="s">
        <v>1732</v>
      </c>
      <c r="H103" t="s">
        <v>10</v>
      </c>
      <c r="I103" t="s">
        <v>1732</v>
      </c>
      <c r="J103" t="s">
        <v>268</v>
      </c>
      <c r="K103" t="s">
        <v>1732</v>
      </c>
      <c r="L103" t="s">
        <v>268</v>
      </c>
      <c r="M103" t="s">
        <v>1732</v>
      </c>
      <c r="N103" t="s">
        <v>173</v>
      </c>
      <c r="O103" t="s">
        <v>1732</v>
      </c>
      <c r="P103" s="1">
        <v>-5726227</v>
      </c>
      <c r="Q103" t="s">
        <v>1732</v>
      </c>
      <c r="R103" s="1">
        <v>-35282738</v>
      </c>
      <c r="S103" t="s">
        <v>1732</v>
      </c>
      <c r="T103" t="s">
        <v>13</v>
      </c>
      <c r="U103" t="s">
        <v>1732</v>
      </c>
      <c r="W103" t="e">
        <f>INDEX(Lojas!$E:$E,MATCH(D103,Lojas!$B:$B,0))</f>
        <v>#N/A</v>
      </c>
    </row>
    <row r="104" spans="2:23" x14ac:dyDescent="0.25">
      <c r="B104" t="s">
        <v>269</v>
      </c>
      <c r="C104" t="s">
        <v>1732</v>
      </c>
      <c r="D104">
        <v>10</v>
      </c>
      <c r="E104" t="s">
        <v>1732</v>
      </c>
      <c r="G104" t="s">
        <v>1732</v>
      </c>
      <c r="H104" t="s">
        <v>10</v>
      </c>
      <c r="I104" t="s">
        <v>1732</v>
      </c>
      <c r="J104" t="s">
        <v>270</v>
      </c>
      <c r="K104" t="s">
        <v>1732</v>
      </c>
      <c r="L104" t="s">
        <v>201</v>
      </c>
      <c r="M104" t="s">
        <v>1732</v>
      </c>
      <c r="N104" t="s">
        <v>173</v>
      </c>
      <c r="O104" t="s">
        <v>1732</v>
      </c>
      <c r="P104" t="s">
        <v>44</v>
      </c>
      <c r="Q104" t="s">
        <v>1732</v>
      </c>
      <c r="R104" t="s">
        <v>44</v>
      </c>
      <c r="S104" t="s">
        <v>1732</v>
      </c>
      <c r="T104" t="s">
        <v>13</v>
      </c>
      <c r="U104" t="s">
        <v>1732</v>
      </c>
      <c r="W104" t="e">
        <f>INDEX(Lojas!$E:$E,MATCH(D104,Lojas!$B:$B,0))</f>
        <v>#N/A</v>
      </c>
    </row>
    <row r="105" spans="2:23" x14ac:dyDescent="0.25">
      <c r="B105" t="s">
        <v>271</v>
      </c>
      <c r="C105" t="s">
        <v>1732</v>
      </c>
      <c r="D105">
        <v>10</v>
      </c>
      <c r="E105" t="s">
        <v>1732</v>
      </c>
      <c r="G105" t="s">
        <v>1732</v>
      </c>
      <c r="H105" t="s">
        <v>10</v>
      </c>
      <c r="I105" t="s">
        <v>1732</v>
      </c>
      <c r="J105" t="s">
        <v>272</v>
      </c>
      <c r="K105" t="s">
        <v>1732</v>
      </c>
      <c r="L105" t="s">
        <v>201</v>
      </c>
      <c r="M105" t="s">
        <v>1732</v>
      </c>
      <c r="N105" t="s">
        <v>173</v>
      </c>
      <c r="O105" t="s">
        <v>1732</v>
      </c>
      <c r="P105" t="s">
        <v>44</v>
      </c>
      <c r="Q105" t="s">
        <v>1732</v>
      </c>
      <c r="R105" t="s">
        <v>44</v>
      </c>
      <c r="S105" t="s">
        <v>1732</v>
      </c>
      <c r="T105" t="s">
        <v>13</v>
      </c>
      <c r="U105" t="s">
        <v>1732</v>
      </c>
      <c r="W105" t="e">
        <f>INDEX(Lojas!$E:$E,MATCH(D105,Lojas!$B:$B,0))</f>
        <v>#N/A</v>
      </c>
    </row>
    <row r="106" spans="2:23" x14ac:dyDescent="0.25">
      <c r="B106" t="s">
        <v>273</v>
      </c>
      <c r="C106" t="s">
        <v>1732</v>
      </c>
      <c r="D106">
        <v>10</v>
      </c>
      <c r="E106" t="s">
        <v>1732</v>
      </c>
      <c r="G106" t="s">
        <v>1732</v>
      </c>
      <c r="H106" t="s">
        <v>10</v>
      </c>
      <c r="I106" t="s">
        <v>1732</v>
      </c>
      <c r="J106" t="s">
        <v>274</v>
      </c>
      <c r="K106" t="s">
        <v>1732</v>
      </c>
      <c r="L106" t="s">
        <v>201</v>
      </c>
      <c r="M106" t="s">
        <v>1732</v>
      </c>
      <c r="N106" t="s">
        <v>173</v>
      </c>
      <c r="O106" t="s">
        <v>1732</v>
      </c>
      <c r="P106" t="s">
        <v>44</v>
      </c>
      <c r="Q106" t="s">
        <v>1732</v>
      </c>
      <c r="R106" t="s">
        <v>44</v>
      </c>
      <c r="S106" t="s">
        <v>1732</v>
      </c>
      <c r="T106" t="s">
        <v>13</v>
      </c>
      <c r="U106" t="s">
        <v>1732</v>
      </c>
      <c r="W106" t="e">
        <f>INDEX(Lojas!$E:$E,MATCH(D106,Lojas!$B:$B,0))</f>
        <v>#N/A</v>
      </c>
    </row>
    <row r="107" spans="2:23" x14ac:dyDescent="0.25">
      <c r="B107" t="s">
        <v>275</v>
      </c>
      <c r="C107" t="s">
        <v>1732</v>
      </c>
      <c r="D107">
        <v>10</v>
      </c>
      <c r="E107" t="s">
        <v>1732</v>
      </c>
      <c r="G107" t="s">
        <v>1732</v>
      </c>
      <c r="H107" t="s">
        <v>203</v>
      </c>
      <c r="I107" t="s">
        <v>1732</v>
      </c>
      <c r="J107" t="s">
        <v>276</v>
      </c>
      <c r="K107" t="s">
        <v>1732</v>
      </c>
      <c r="L107" t="s">
        <v>277</v>
      </c>
      <c r="M107" t="s">
        <v>1732</v>
      </c>
      <c r="N107" t="s">
        <v>173</v>
      </c>
      <c r="O107" t="s">
        <v>1732</v>
      </c>
      <c r="P107" s="1">
        <v>-6123033</v>
      </c>
      <c r="Q107" t="s">
        <v>1732</v>
      </c>
      <c r="R107" s="1">
        <v>-36807629</v>
      </c>
      <c r="S107" t="s">
        <v>1732</v>
      </c>
      <c r="T107" t="s">
        <v>13</v>
      </c>
      <c r="U107" t="s">
        <v>1732</v>
      </c>
      <c r="W107" t="e">
        <f>INDEX(Lojas!$E:$E,MATCH(D107,Lojas!$B:$B,0))</f>
        <v>#N/A</v>
      </c>
    </row>
    <row r="108" spans="2:23" x14ac:dyDescent="0.25">
      <c r="B108" t="s">
        <v>278</v>
      </c>
      <c r="C108" t="s">
        <v>1732</v>
      </c>
      <c r="D108">
        <v>10</v>
      </c>
      <c r="E108" t="s">
        <v>1732</v>
      </c>
      <c r="G108" t="s">
        <v>1732</v>
      </c>
      <c r="H108" t="s">
        <v>10</v>
      </c>
      <c r="I108" t="s">
        <v>1732</v>
      </c>
      <c r="J108" t="s">
        <v>279</v>
      </c>
      <c r="K108" t="s">
        <v>1732</v>
      </c>
      <c r="L108" t="s">
        <v>201</v>
      </c>
      <c r="M108" t="s">
        <v>1732</v>
      </c>
      <c r="N108" t="s">
        <v>173</v>
      </c>
      <c r="O108" t="s">
        <v>1732</v>
      </c>
      <c r="P108" t="s">
        <v>44</v>
      </c>
      <c r="Q108" t="s">
        <v>1732</v>
      </c>
      <c r="R108" t="s">
        <v>44</v>
      </c>
      <c r="S108" t="s">
        <v>1732</v>
      </c>
      <c r="T108" t="s">
        <v>13</v>
      </c>
      <c r="U108" t="s">
        <v>1732</v>
      </c>
      <c r="W108" t="e">
        <f>INDEX(Lojas!$E:$E,MATCH(D108,Lojas!$B:$B,0))</f>
        <v>#N/A</v>
      </c>
    </row>
    <row r="109" spans="2:23" x14ac:dyDescent="0.25">
      <c r="B109" t="s">
        <v>280</v>
      </c>
      <c r="C109" t="s">
        <v>1732</v>
      </c>
      <c r="D109">
        <v>10</v>
      </c>
      <c r="E109" t="s">
        <v>1732</v>
      </c>
      <c r="G109" t="s">
        <v>1732</v>
      </c>
      <c r="H109" t="s">
        <v>10</v>
      </c>
      <c r="I109" t="s">
        <v>1732</v>
      </c>
      <c r="J109" t="s">
        <v>281</v>
      </c>
      <c r="K109" t="s">
        <v>1732</v>
      </c>
      <c r="L109" t="s">
        <v>281</v>
      </c>
      <c r="M109" t="s">
        <v>1732</v>
      </c>
      <c r="N109" t="s">
        <v>173</v>
      </c>
      <c r="O109" t="s">
        <v>1732</v>
      </c>
      <c r="P109" t="s">
        <v>44</v>
      </c>
      <c r="Q109" t="s">
        <v>1732</v>
      </c>
      <c r="R109" t="s">
        <v>44</v>
      </c>
      <c r="S109" t="s">
        <v>1732</v>
      </c>
      <c r="T109" t="s">
        <v>13</v>
      </c>
      <c r="U109" t="s">
        <v>1732</v>
      </c>
      <c r="W109" t="e">
        <f>INDEX(Lojas!$E:$E,MATCH(D109,Lojas!$B:$B,0))</f>
        <v>#N/A</v>
      </c>
    </row>
    <row r="110" spans="2:23" x14ac:dyDescent="0.25">
      <c r="B110" t="s">
        <v>282</v>
      </c>
      <c r="C110" t="s">
        <v>1732</v>
      </c>
      <c r="D110">
        <v>10</v>
      </c>
      <c r="E110" t="s">
        <v>1732</v>
      </c>
      <c r="G110" t="s">
        <v>1732</v>
      </c>
      <c r="H110" t="s">
        <v>10</v>
      </c>
      <c r="I110" t="s">
        <v>1732</v>
      </c>
      <c r="J110" t="s">
        <v>283</v>
      </c>
      <c r="K110" t="s">
        <v>1732</v>
      </c>
      <c r="L110" t="s">
        <v>172</v>
      </c>
      <c r="M110" t="s">
        <v>1732</v>
      </c>
      <c r="N110" t="s">
        <v>173</v>
      </c>
      <c r="O110" t="s">
        <v>1732</v>
      </c>
      <c r="P110" s="1">
        <v>-6427643</v>
      </c>
      <c r="Q110" t="s">
        <v>1732</v>
      </c>
      <c r="R110" s="1">
        <v>-36603317</v>
      </c>
      <c r="S110" t="s">
        <v>1732</v>
      </c>
      <c r="T110" t="s">
        <v>13</v>
      </c>
      <c r="U110" t="s">
        <v>1732</v>
      </c>
      <c r="W110" t="e">
        <f>INDEX(Lojas!$E:$E,MATCH(D110,Lojas!$B:$B,0))</f>
        <v>#N/A</v>
      </c>
    </row>
    <row r="111" spans="2:23" x14ac:dyDescent="0.25">
      <c r="B111" t="s">
        <v>284</v>
      </c>
      <c r="C111" t="s">
        <v>1732</v>
      </c>
      <c r="D111">
        <v>10</v>
      </c>
      <c r="E111" t="s">
        <v>1732</v>
      </c>
      <c r="G111" t="s">
        <v>1732</v>
      </c>
      <c r="H111" t="s">
        <v>10</v>
      </c>
      <c r="I111" t="s">
        <v>1732</v>
      </c>
      <c r="J111" t="s">
        <v>285</v>
      </c>
      <c r="K111" t="s">
        <v>1732</v>
      </c>
      <c r="L111" t="s">
        <v>201</v>
      </c>
      <c r="M111" t="s">
        <v>1732</v>
      </c>
      <c r="N111" t="s">
        <v>173</v>
      </c>
      <c r="O111" t="s">
        <v>1732</v>
      </c>
      <c r="P111" t="s">
        <v>44</v>
      </c>
      <c r="Q111" t="s">
        <v>1732</v>
      </c>
      <c r="R111" t="s">
        <v>44</v>
      </c>
      <c r="S111" t="s">
        <v>1732</v>
      </c>
      <c r="T111" t="s">
        <v>13</v>
      </c>
      <c r="U111" t="s">
        <v>1732</v>
      </c>
      <c r="W111" t="e">
        <f>INDEX(Lojas!$E:$E,MATCH(D111,Lojas!$B:$B,0))</f>
        <v>#N/A</v>
      </c>
    </row>
    <row r="112" spans="2:23" x14ac:dyDescent="0.25">
      <c r="B112" t="s">
        <v>286</v>
      </c>
      <c r="C112" t="s">
        <v>1732</v>
      </c>
      <c r="D112">
        <v>10</v>
      </c>
      <c r="E112" t="s">
        <v>1732</v>
      </c>
      <c r="G112" t="s">
        <v>1732</v>
      </c>
      <c r="H112" t="s">
        <v>10</v>
      </c>
      <c r="I112" t="s">
        <v>1732</v>
      </c>
      <c r="J112" t="s">
        <v>287</v>
      </c>
      <c r="K112" t="s">
        <v>1732</v>
      </c>
      <c r="L112" t="s">
        <v>201</v>
      </c>
      <c r="M112" t="s">
        <v>1732</v>
      </c>
      <c r="N112" t="s">
        <v>173</v>
      </c>
      <c r="O112" t="s">
        <v>1732</v>
      </c>
      <c r="P112" s="1">
        <v>-5840658</v>
      </c>
      <c r="Q112" t="s">
        <v>1732</v>
      </c>
      <c r="R112" s="1">
        <v>-35274078</v>
      </c>
      <c r="S112" t="s">
        <v>1732</v>
      </c>
      <c r="T112" t="s">
        <v>13</v>
      </c>
      <c r="U112" t="s">
        <v>1732</v>
      </c>
      <c r="W112" t="e">
        <f>INDEX(Lojas!$E:$E,MATCH(D112,Lojas!$B:$B,0))</f>
        <v>#N/A</v>
      </c>
    </row>
    <row r="113" spans="2:23" x14ac:dyDescent="0.25">
      <c r="B113" t="s">
        <v>288</v>
      </c>
      <c r="C113" t="s">
        <v>1732</v>
      </c>
      <c r="D113">
        <v>10</v>
      </c>
      <c r="E113" t="s">
        <v>1732</v>
      </c>
      <c r="G113" t="s">
        <v>1732</v>
      </c>
      <c r="H113" t="s">
        <v>10</v>
      </c>
      <c r="I113" t="s">
        <v>1732</v>
      </c>
      <c r="J113" t="s">
        <v>289</v>
      </c>
      <c r="K113" t="s">
        <v>1732</v>
      </c>
      <c r="L113" t="s">
        <v>289</v>
      </c>
      <c r="M113" t="s">
        <v>1732</v>
      </c>
      <c r="N113" t="s">
        <v>173</v>
      </c>
      <c r="O113" t="s">
        <v>1732</v>
      </c>
      <c r="P113" s="1">
        <v>-5508224</v>
      </c>
      <c r="Q113" t="s">
        <v>1732</v>
      </c>
      <c r="R113" s="1">
        <v>-36860958</v>
      </c>
      <c r="S113" t="s">
        <v>1732</v>
      </c>
      <c r="T113" t="s">
        <v>13</v>
      </c>
      <c r="U113" t="s">
        <v>1732</v>
      </c>
      <c r="W113" t="e">
        <f>INDEX(Lojas!$E:$E,MATCH(D113,Lojas!$B:$B,0))</f>
        <v>#N/A</v>
      </c>
    </row>
    <row r="114" spans="2:23" x14ac:dyDescent="0.25">
      <c r="B114" t="s">
        <v>290</v>
      </c>
      <c r="C114" t="s">
        <v>1732</v>
      </c>
      <c r="D114">
        <v>10</v>
      </c>
      <c r="E114" t="s">
        <v>1732</v>
      </c>
      <c r="G114" t="s">
        <v>1732</v>
      </c>
      <c r="H114" t="s">
        <v>10</v>
      </c>
      <c r="I114" t="s">
        <v>1732</v>
      </c>
      <c r="J114" t="s">
        <v>291</v>
      </c>
      <c r="K114" t="s">
        <v>1732</v>
      </c>
      <c r="L114" t="s">
        <v>291</v>
      </c>
      <c r="M114" t="s">
        <v>1732</v>
      </c>
      <c r="N114" t="s">
        <v>173</v>
      </c>
      <c r="O114" t="s">
        <v>1732</v>
      </c>
      <c r="P114" s="1">
        <v>-6814958</v>
      </c>
      <c r="Q114" t="s">
        <v>1732</v>
      </c>
      <c r="R114" s="1">
        <v>-37201466</v>
      </c>
      <c r="S114" t="s">
        <v>1732</v>
      </c>
      <c r="T114" t="s">
        <v>13</v>
      </c>
      <c r="U114" t="s">
        <v>1732</v>
      </c>
      <c r="W114" t="e">
        <f>INDEX(Lojas!$E:$E,MATCH(D114,Lojas!$B:$B,0))</f>
        <v>#N/A</v>
      </c>
    </row>
    <row r="115" spans="2:23" x14ac:dyDescent="0.25">
      <c r="B115" t="s">
        <v>292</v>
      </c>
      <c r="C115" t="s">
        <v>1732</v>
      </c>
      <c r="D115">
        <v>10</v>
      </c>
      <c r="E115" t="s">
        <v>1732</v>
      </c>
      <c r="G115" t="s">
        <v>1732</v>
      </c>
      <c r="H115" t="s">
        <v>10</v>
      </c>
      <c r="I115" t="s">
        <v>1732</v>
      </c>
      <c r="J115" t="s">
        <v>293</v>
      </c>
      <c r="K115" t="s">
        <v>1732</v>
      </c>
      <c r="L115" t="s">
        <v>294</v>
      </c>
      <c r="M115" t="s">
        <v>1732</v>
      </c>
      <c r="N115" t="s">
        <v>173</v>
      </c>
      <c r="O115" t="s">
        <v>1732</v>
      </c>
      <c r="P115" s="1">
        <v>-5631922</v>
      </c>
      <c r="Q115" t="s">
        <v>1732</v>
      </c>
      <c r="R115" s="1">
        <v>-36861080</v>
      </c>
      <c r="S115" t="s">
        <v>1732</v>
      </c>
      <c r="T115" t="s">
        <v>13</v>
      </c>
      <c r="U115" t="s">
        <v>1732</v>
      </c>
      <c r="W115" t="e">
        <f>INDEX(Lojas!$E:$E,MATCH(D115,Lojas!$B:$B,0))</f>
        <v>#N/A</v>
      </c>
    </row>
    <row r="116" spans="2:23" x14ac:dyDescent="0.25">
      <c r="B116" t="s">
        <v>295</v>
      </c>
      <c r="C116" t="s">
        <v>1732</v>
      </c>
      <c r="D116">
        <v>10</v>
      </c>
      <c r="E116" t="s">
        <v>1732</v>
      </c>
      <c r="G116" t="s">
        <v>1732</v>
      </c>
      <c r="H116" t="s">
        <v>10</v>
      </c>
      <c r="I116" t="s">
        <v>1732</v>
      </c>
      <c r="J116" t="s">
        <v>296</v>
      </c>
      <c r="K116" t="s">
        <v>1732</v>
      </c>
      <c r="L116" t="s">
        <v>296</v>
      </c>
      <c r="M116" t="s">
        <v>1732</v>
      </c>
      <c r="N116" t="s">
        <v>173</v>
      </c>
      <c r="O116" t="s">
        <v>1732</v>
      </c>
      <c r="P116" s="1">
        <v>-5837474</v>
      </c>
      <c r="Q116" t="s">
        <v>1732</v>
      </c>
      <c r="R116" s="1">
        <v>-37987988</v>
      </c>
      <c r="S116" t="s">
        <v>1732</v>
      </c>
      <c r="T116" t="s">
        <v>13</v>
      </c>
      <c r="U116" t="s">
        <v>1732</v>
      </c>
      <c r="W116" t="e">
        <f>INDEX(Lojas!$E:$E,MATCH(D116,Lojas!$B:$B,0))</f>
        <v>#N/A</v>
      </c>
    </row>
    <row r="117" spans="2:23" x14ac:dyDescent="0.25">
      <c r="B117" t="s">
        <v>297</v>
      </c>
      <c r="C117" t="s">
        <v>1732</v>
      </c>
      <c r="D117">
        <v>10</v>
      </c>
      <c r="E117" t="s">
        <v>1732</v>
      </c>
      <c r="G117" t="s">
        <v>1732</v>
      </c>
      <c r="H117" t="s">
        <v>10</v>
      </c>
      <c r="I117" t="s">
        <v>1732</v>
      </c>
      <c r="J117" t="s">
        <v>298</v>
      </c>
      <c r="K117" t="s">
        <v>1732</v>
      </c>
      <c r="L117" t="s">
        <v>298</v>
      </c>
      <c r="M117" t="s">
        <v>1732</v>
      </c>
      <c r="N117" t="s">
        <v>173</v>
      </c>
      <c r="O117" t="s">
        <v>1732</v>
      </c>
      <c r="P117" t="s">
        <v>44</v>
      </c>
      <c r="Q117" t="s">
        <v>1732</v>
      </c>
      <c r="R117" t="s">
        <v>44</v>
      </c>
      <c r="S117" t="s">
        <v>1732</v>
      </c>
      <c r="T117" t="s">
        <v>13</v>
      </c>
      <c r="U117" t="s">
        <v>1732</v>
      </c>
      <c r="W117" t="e">
        <f>INDEX(Lojas!$E:$E,MATCH(D117,Lojas!$B:$B,0))</f>
        <v>#N/A</v>
      </c>
    </row>
    <row r="118" spans="2:23" x14ac:dyDescent="0.25">
      <c r="B118" t="s">
        <v>299</v>
      </c>
      <c r="C118" t="s">
        <v>1732</v>
      </c>
      <c r="D118">
        <v>10</v>
      </c>
      <c r="E118" t="s">
        <v>1732</v>
      </c>
      <c r="G118" t="s">
        <v>1732</v>
      </c>
      <c r="H118" t="s">
        <v>10</v>
      </c>
      <c r="I118" t="s">
        <v>1732</v>
      </c>
      <c r="J118" t="s">
        <v>300</v>
      </c>
      <c r="K118" t="s">
        <v>1732</v>
      </c>
      <c r="L118" t="s">
        <v>298</v>
      </c>
      <c r="M118" t="s">
        <v>1732</v>
      </c>
      <c r="N118" t="s">
        <v>173</v>
      </c>
      <c r="O118" t="s">
        <v>1732</v>
      </c>
      <c r="P118" t="s">
        <v>44</v>
      </c>
      <c r="Q118" t="s">
        <v>1732</v>
      </c>
      <c r="R118" t="s">
        <v>44</v>
      </c>
      <c r="S118" t="s">
        <v>1732</v>
      </c>
      <c r="T118" t="s">
        <v>13</v>
      </c>
      <c r="U118" t="s">
        <v>1732</v>
      </c>
      <c r="W118" t="e">
        <f>INDEX(Lojas!$E:$E,MATCH(D118,Lojas!$B:$B,0))</f>
        <v>#N/A</v>
      </c>
    </row>
    <row r="119" spans="2:23" x14ac:dyDescent="0.25">
      <c r="B119" t="s">
        <v>301</v>
      </c>
      <c r="C119" t="s">
        <v>1732</v>
      </c>
      <c r="D119">
        <v>10</v>
      </c>
      <c r="E119" t="s">
        <v>1732</v>
      </c>
      <c r="G119" t="s">
        <v>1732</v>
      </c>
      <c r="H119" t="s">
        <v>10</v>
      </c>
      <c r="I119" t="s">
        <v>1732</v>
      </c>
      <c r="J119" t="s">
        <v>302</v>
      </c>
      <c r="K119" t="s">
        <v>1732</v>
      </c>
      <c r="L119" t="s">
        <v>298</v>
      </c>
      <c r="M119" t="s">
        <v>1732</v>
      </c>
      <c r="N119" t="s">
        <v>173</v>
      </c>
      <c r="O119" t="s">
        <v>1732</v>
      </c>
      <c r="P119" t="s">
        <v>44</v>
      </c>
      <c r="Q119" t="s">
        <v>1732</v>
      </c>
      <c r="R119" t="s">
        <v>44</v>
      </c>
      <c r="S119" t="s">
        <v>1732</v>
      </c>
      <c r="T119" t="s">
        <v>13</v>
      </c>
      <c r="U119" t="s">
        <v>1732</v>
      </c>
      <c r="W119" t="e">
        <f>INDEX(Lojas!$E:$E,MATCH(D119,Lojas!$B:$B,0))</f>
        <v>#N/A</v>
      </c>
    </row>
    <row r="120" spans="2:23" x14ac:dyDescent="0.25">
      <c r="B120" t="s">
        <v>303</v>
      </c>
      <c r="C120" t="s">
        <v>1732</v>
      </c>
      <c r="D120">
        <v>10</v>
      </c>
      <c r="E120" t="s">
        <v>1732</v>
      </c>
      <c r="G120" t="s">
        <v>1732</v>
      </c>
      <c r="H120" t="s">
        <v>10</v>
      </c>
      <c r="I120" t="s">
        <v>1732</v>
      </c>
      <c r="J120" t="s">
        <v>304</v>
      </c>
      <c r="K120" t="s">
        <v>1732</v>
      </c>
      <c r="L120" t="s">
        <v>298</v>
      </c>
      <c r="M120" t="s">
        <v>1732</v>
      </c>
      <c r="N120" t="s">
        <v>173</v>
      </c>
      <c r="O120" t="s">
        <v>1732</v>
      </c>
      <c r="P120" t="s">
        <v>44</v>
      </c>
      <c r="Q120" t="s">
        <v>1732</v>
      </c>
      <c r="R120" t="s">
        <v>44</v>
      </c>
      <c r="S120" t="s">
        <v>1732</v>
      </c>
      <c r="T120" t="s">
        <v>13</v>
      </c>
      <c r="U120" t="s">
        <v>1732</v>
      </c>
      <c r="W120" t="e">
        <f>INDEX(Lojas!$E:$E,MATCH(D120,Lojas!$B:$B,0))</f>
        <v>#N/A</v>
      </c>
    </row>
    <row r="121" spans="2:23" x14ac:dyDescent="0.25">
      <c r="B121" t="s">
        <v>305</v>
      </c>
      <c r="C121" t="s">
        <v>1732</v>
      </c>
      <c r="D121">
        <v>10</v>
      </c>
      <c r="E121" t="s">
        <v>1732</v>
      </c>
      <c r="G121" t="s">
        <v>1732</v>
      </c>
      <c r="H121" t="s">
        <v>10</v>
      </c>
      <c r="I121" t="s">
        <v>1732</v>
      </c>
      <c r="J121" t="s">
        <v>306</v>
      </c>
      <c r="K121" t="s">
        <v>1732</v>
      </c>
      <c r="L121" t="s">
        <v>306</v>
      </c>
      <c r="M121" t="s">
        <v>1732</v>
      </c>
      <c r="N121" t="s">
        <v>173</v>
      </c>
      <c r="O121" t="s">
        <v>1732</v>
      </c>
      <c r="P121" t="s">
        <v>44</v>
      </c>
      <c r="Q121" t="s">
        <v>1732</v>
      </c>
      <c r="R121" t="s">
        <v>44</v>
      </c>
      <c r="S121" t="s">
        <v>1732</v>
      </c>
      <c r="T121" t="s">
        <v>13</v>
      </c>
      <c r="U121" t="s">
        <v>1732</v>
      </c>
      <c r="W121" t="e">
        <f>INDEX(Lojas!$E:$E,MATCH(D121,Lojas!$B:$B,0))</f>
        <v>#N/A</v>
      </c>
    </row>
    <row r="122" spans="2:23" x14ac:dyDescent="0.25">
      <c r="B122" t="s">
        <v>307</v>
      </c>
      <c r="C122" t="s">
        <v>1732</v>
      </c>
      <c r="D122">
        <v>10</v>
      </c>
      <c r="E122" t="s">
        <v>1732</v>
      </c>
      <c r="G122" t="s">
        <v>1732</v>
      </c>
      <c r="H122" t="s">
        <v>10</v>
      </c>
      <c r="I122" t="s">
        <v>1732</v>
      </c>
      <c r="J122" t="s">
        <v>308</v>
      </c>
      <c r="K122" t="s">
        <v>1732</v>
      </c>
      <c r="L122" t="s">
        <v>309</v>
      </c>
      <c r="M122" t="s">
        <v>1732</v>
      </c>
      <c r="N122" t="s">
        <v>173</v>
      </c>
      <c r="O122" t="s">
        <v>1732</v>
      </c>
      <c r="P122" s="1">
        <v>-6379478</v>
      </c>
      <c r="Q122" t="s">
        <v>1732</v>
      </c>
      <c r="R122" s="1">
        <v>-37347713</v>
      </c>
      <c r="S122" t="s">
        <v>1732</v>
      </c>
      <c r="T122" t="s">
        <v>13</v>
      </c>
      <c r="U122" t="s">
        <v>1732</v>
      </c>
      <c r="W122" t="e">
        <f>INDEX(Lojas!$E:$E,MATCH(D122,Lojas!$B:$B,0))</f>
        <v>#N/A</v>
      </c>
    </row>
    <row r="123" spans="2:23" x14ac:dyDescent="0.25">
      <c r="B123" t="s">
        <v>310</v>
      </c>
      <c r="C123" t="s">
        <v>1732</v>
      </c>
      <c r="D123">
        <v>10</v>
      </c>
      <c r="E123" t="s">
        <v>1732</v>
      </c>
      <c r="G123" t="s">
        <v>1732</v>
      </c>
      <c r="H123" t="s">
        <v>10</v>
      </c>
      <c r="I123" t="s">
        <v>1732</v>
      </c>
      <c r="J123" t="s">
        <v>311</v>
      </c>
      <c r="K123" t="s">
        <v>1732</v>
      </c>
      <c r="L123" t="s">
        <v>312</v>
      </c>
      <c r="M123" t="s">
        <v>1732</v>
      </c>
      <c r="N123" t="s">
        <v>173</v>
      </c>
      <c r="O123" t="s">
        <v>1732</v>
      </c>
      <c r="P123" s="1">
        <v>-6517459</v>
      </c>
      <c r="Q123" t="s">
        <v>1732</v>
      </c>
      <c r="R123" s="1">
        <v>-36937286</v>
      </c>
      <c r="S123" t="s">
        <v>1732</v>
      </c>
      <c r="T123" t="s">
        <v>13</v>
      </c>
      <c r="U123" t="s">
        <v>1732</v>
      </c>
      <c r="W123" t="e">
        <f>INDEX(Lojas!$E:$E,MATCH(D123,Lojas!$B:$B,0))</f>
        <v>#N/A</v>
      </c>
    </row>
    <row r="124" spans="2:23" x14ac:dyDescent="0.25">
      <c r="B124" t="s">
        <v>313</v>
      </c>
      <c r="C124" t="s">
        <v>1732</v>
      </c>
      <c r="D124">
        <v>10</v>
      </c>
      <c r="E124" t="s">
        <v>1732</v>
      </c>
      <c r="G124" t="s">
        <v>1732</v>
      </c>
      <c r="H124" t="s">
        <v>10</v>
      </c>
      <c r="I124" t="s">
        <v>1732</v>
      </c>
      <c r="J124" t="s">
        <v>314</v>
      </c>
      <c r="K124" t="s">
        <v>1732</v>
      </c>
      <c r="L124" t="s">
        <v>201</v>
      </c>
      <c r="M124" t="s">
        <v>1732</v>
      </c>
      <c r="N124" t="s">
        <v>173</v>
      </c>
      <c r="O124" t="s">
        <v>1732</v>
      </c>
      <c r="P124" t="s">
        <v>44</v>
      </c>
      <c r="Q124" t="s">
        <v>1732</v>
      </c>
      <c r="R124" t="s">
        <v>44</v>
      </c>
      <c r="S124" t="s">
        <v>1732</v>
      </c>
      <c r="T124" t="s">
        <v>13</v>
      </c>
      <c r="U124" t="s">
        <v>1732</v>
      </c>
      <c r="W124" t="e">
        <f>INDEX(Lojas!$E:$E,MATCH(D124,Lojas!$B:$B,0))</f>
        <v>#N/A</v>
      </c>
    </row>
    <row r="125" spans="2:23" x14ac:dyDescent="0.25">
      <c r="B125" t="s">
        <v>315</v>
      </c>
      <c r="C125" t="s">
        <v>1732</v>
      </c>
      <c r="D125">
        <v>10</v>
      </c>
      <c r="E125" t="s">
        <v>1732</v>
      </c>
      <c r="G125" t="s">
        <v>1732</v>
      </c>
      <c r="H125" t="s">
        <v>10</v>
      </c>
      <c r="I125" t="s">
        <v>1732</v>
      </c>
      <c r="J125" t="s">
        <v>316</v>
      </c>
      <c r="K125" t="s">
        <v>1732</v>
      </c>
      <c r="L125" t="s">
        <v>193</v>
      </c>
      <c r="M125" t="s">
        <v>1732</v>
      </c>
      <c r="N125" t="s">
        <v>173</v>
      </c>
      <c r="O125" t="s">
        <v>1732</v>
      </c>
      <c r="P125" s="1">
        <v>-5614988</v>
      </c>
      <c r="Q125" t="s">
        <v>1732</v>
      </c>
      <c r="R125" s="1">
        <v>-36896221</v>
      </c>
      <c r="S125" t="s">
        <v>1732</v>
      </c>
      <c r="T125" t="s">
        <v>13</v>
      </c>
      <c r="U125" t="s">
        <v>1732</v>
      </c>
      <c r="W125" t="e">
        <f>INDEX(Lojas!$E:$E,MATCH(D125,Lojas!$B:$B,0))</f>
        <v>#N/A</v>
      </c>
    </row>
    <row r="126" spans="2:23" x14ac:dyDescent="0.25">
      <c r="B126" t="s">
        <v>317</v>
      </c>
      <c r="C126" t="s">
        <v>1732</v>
      </c>
      <c r="D126">
        <v>10</v>
      </c>
      <c r="E126" t="s">
        <v>1732</v>
      </c>
      <c r="G126" t="s">
        <v>1732</v>
      </c>
      <c r="H126" t="s">
        <v>10</v>
      </c>
      <c r="I126" t="s">
        <v>1732</v>
      </c>
      <c r="J126" t="s">
        <v>318</v>
      </c>
      <c r="K126" t="s">
        <v>1732</v>
      </c>
      <c r="L126" t="s">
        <v>319</v>
      </c>
      <c r="M126" t="s">
        <v>1732</v>
      </c>
      <c r="N126" t="s">
        <v>173</v>
      </c>
      <c r="O126" t="s">
        <v>1732</v>
      </c>
      <c r="P126" s="1">
        <v>-5236757</v>
      </c>
      <c r="Q126" t="s">
        <v>1732</v>
      </c>
      <c r="R126" s="1">
        <v>-37317406</v>
      </c>
      <c r="S126" t="s">
        <v>1732</v>
      </c>
      <c r="T126" t="s">
        <v>13</v>
      </c>
      <c r="U126" t="s">
        <v>1732</v>
      </c>
      <c r="W126" t="e">
        <f>INDEX(Lojas!$E:$E,MATCH(D126,Lojas!$B:$B,0))</f>
        <v>#N/A</v>
      </c>
    </row>
    <row r="127" spans="2:23" x14ac:dyDescent="0.25">
      <c r="B127" t="s">
        <v>320</v>
      </c>
      <c r="C127" t="s">
        <v>1732</v>
      </c>
      <c r="D127">
        <v>10</v>
      </c>
      <c r="E127" t="s">
        <v>1732</v>
      </c>
      <c r="G127" t="s">
        <v>1732</v>
      </c>
      <c r="H127" t="s">
        <v>10</v>
      </c>
      <c r="I127" t="s">
        <v>1732</v>
      </c>
      <c r="J127" t="s">
        <v>321</v>
      </c>
      <c r="K127" t="s">
        <v>1732</v>
      </c>
      <c r="L127" t="s">
        <v>201</v>
      </c>
      <c r="M127" t="s">
        <v>1732</v>
      </c>
      <c r="N127" t="s">
        <v>173</v>
      </c>
      <c r="O127" t="s">
        <v>1732</v>
      </c>
      <c r="P127" s="1">
        <v>-5917594</v>
      </c>
      <c r="Q127" t="s">
        <v>1732</v>
      </c>
      <c r="R127" s="1">
        <v>-35188408</v>
      </c>
      <c r="S127" t="s">
        <v>1732</v>
      </c>
      <c r="T127" t="s">
        <v>13</v>
      </c>
      <c r="U127" t="s">
        <v>1732</v>
      </c>
      <c r="W127" t="e">
        <f>INDEX(Lojas!$E:$E,MATCH(D127,Lojas!$B:$B,0))</f>
        <v>#N/A</v>
      </c>
    </row>
    <row r="128" spans="2:23" x14ac:dyDescent="0.25">
      <c r="B128" t="s">
        <v>322</v>
      </c>
      <c r="C128" t="s">
        <v>1732</v>
      </c>
      <c r="D128">
        <v>10</v>
      </c>
      <c r="E128" t="s">
        <v>1732</v>
      </c>
      <c r="G128" t="s">
        <v>1732</v>
      </c>
      <c r="H128" t="s">
        <v>10</v>
      </c>
      <c r="I128" t="s">
        <v>1732</v>
      </c>
      <c r="J128" t="s">
        <v>323</v>
      </c>
      <c r="K128" t="s">
        <v>1732</v>
      </c>
      <c r="L128" t="s">
        <v>201</v>
      </c>
      <c r="M128" t="s">
        <v>1732</v>
      </c>
      <c r="N128" t="s">
        <v>173</v>
      </c>
      <c r="O128" t="s">
        <v>1732</v>
      </c>
      <c r="P128" s="1">
        <v>-5862859</v>
      </c>
      <c r="Q128" t="s">
        <v>1732</v>
      </c>
      <c r="R128" s="1">
        <v>-35208191</v>
      </c>
      <c r="S128" t="s">
        <v>1732</v>
      </c>
      <c r="T128" t="s">
        <v>13</v>
      </c>
      <c r="U128" t="s">
        <v>1732</v>
      </c>
      <c r="W128" t="e">
        <f>INDEX(Lojas!$E:$E,MATCH(D128,Lojas!$B:$B,0))</f>
        <v>#N/A</v>
      </c>
    </row>
    <row r="129" spans="2:23" x14ac:dyDescent="0.25">
      <c r="B129" t="s">
        <v>324</v>
      </c>
      <c r="C129" t="s">
        <v>1732</v>
      </c>
      <c r="D129">
        <v>10</v>
      </c>
      <c r="E129" t="s">
        <v>1732</v>
      </c>
      <c r="G129" t="s">
        <v>1732</v>
      </c>
      <c r="H129" t="s">
        <v>10</v>
      </c>
      <c r="I129" t="s">
        <v>1732</v>
      </c>
      <c r="J129" t="s">
        <v>325</v>
      </c>
      <c r="K129" t="s">
        <v>1732</v>
      </c>
      <c r="L129" t="s">
        <v>325</v>
      </c>
      <c r="M129" t="s">
        <v>1732</v>
      </c>
      <c r="N129" t="s">
        <v>173</v>
      </c>
      <c r="O129" t="s">
        <v>1732</v>
      </c>
      <c r="P129" t="s">
        <v>44</v>
      </c>
      <c r="Q129" t="s">
        <v>1732</v>
      </c>
      <c r="R129" t="s">
        <v>44</v>
      </c>
      <c r="S129" t="s">
        <v>1732</v>
      </c>
      <c r="T129" t="s">
        <v>13</v>
      </c>
      <c r="U129" t="s">
        <v>1732</v>
      </c>
      <c r="W129" t="e">
        <f>INDEX(Lojas!$E:$E,MATCH(D129,Lojas!$B:$B,0))</f>
        <v>#N/A</v>
      </c>
    </row>
    <row r="130" spans="2:23" x14ac:dyDescent="0.25">
      <c r="B130" t="s">
        <v>326</v>
      </c>
      <c r="C130" t="s">
        <v>1732</v>
      </c>
      <c r="D130">
        <v>10</v>
      </c>
      <c r="E130" t="s">
        <v>1732</v>
      </c>
      <c r="G130" t="s">
        <v>1732</v>
      </c>
      <c r="H130" t="s">
        <v>10</v>
      </c>
      <c r="I130" t="s">
        <v>1732</v>
      </c>
      <c r="J130" t="s">
        <v>327</v>
      </c>
      <c r="K130" t="s">
        <v>1732</v>
      </c>
      <c r="L130" t="s">
        <v>327</v>
      </c>
      <c r="M130" t="s">
        <v>1732</v>
      </c>
      <c r="N130" t="s">
        <v>173</v>
      </c>
      <c r="O130" t="s">
        <v>1732</v>
      </c>
      <c r="P130" s="1">
        <v>-6034464</v>
      </c>
      <c r="Q130" t="s">
        <v>1732</v>
      </c>
      <c r="R130" s="1">
        <v>-37017921</v>
      </c>
      <c r="S130" t="s">
        <v>1732</v>
      </c>
      <c r="T130" t="s">
        <v>13</v>
      </c>
      <c r="U130" t="s">
        <v>1732</v>
      </c>
      <c r="W130" t="e">
        <f>INDEX(Lojas!$E:$E,MATCH(D130,Lojas!$B:$B,0))</f>
        <v>#N/A</v>
      </c>
    </row>
    <row r="131" spans="2:23" x14ac:dyDescent="0.25">
      <c r="B131" t="s">
        <v>328</v>
      </c>
      <c r="C131" t="s">
        <v>1732</v>
      </c>
      <c r="D131">
        <v>10</v>
      </c>
      <c r="E131" t="s">
        <v>1732</v>
      </c>
      <c r="G131" t="s">
        <v>1732</v>
      </c>
      <c r="H131" t="s">
        <v>10</v>
      </c>
      <c r="I131" t="s">
        <v>1732</v>
      </c>
      <c r="J131" t="s">
        <v>329</v>
      </c>
      <c r="K131" t="s">
        <v>1732</v>
      </c>
      <c r="L131" t="s">
        <v>201</v>
      </c>
      <c r="M131" t="s">
        <v>1732</v>
      </c>
      <c r="N131" t="s">
        <v>173</v>
      </c>
      <c r="O131" t="s">
        <v>1732</v>
      </c>
      <c r="P131" t="s">
        <v>44</v>
      </c>
      <c r="Q131" t="s">
        <v>1732</v>
      </c>
      <c r="R131" t="s">
        <v>44</v>
      </c>
      <c r="S131" t="s">
        <v>1732</v>
      </c>
      <c r="T131" t="s">
        <v>13</v>
      </c>
      <c r="U131" t="s">
        <v>1732</v>
      </c>
      <c r="W131" t="e">
        <f>INDEX(Lojas!$E:$E,MATCH(D131,Lojas!$B:$B,0))</f>
        <v>#N/A</v>
      </c>
    </row>
    <row r="132" spans="2:23" x14ac:dyDescent="0.25">
      <c r="B132" t="s">
        <v>330</v>
      </c>
      <c r="C132" t="s">
        <v>1732</v>
      </c>
      <c r="D132">
        <v>10</v>
      </c>
      <c r="E132" t="s">
        <v>1732</v>
      </c>
      <c r="G132" t="s">
        <v>1732</v>
      </c>
      <c r="H132" t="s">
        <v>227</v>
      </c>
      <c r="I132" t="s">
        <v>1732</v>
      </c>
      <c r="J132" t="s">
        <v>331</v>
      </c>
      <c r="K132" t="s">
        <v>1732</v>
      </c>
      <c r="L132" t="s">
        <v>332</v>
      </c>
      <c r="M132" t="s">
        <v>1732</v>
      </c>
      <c r="N132" t="s">
        <v>173</v>
      </c>
      <c r="O132" t="s">
        <v>1732</v>
      </c>
      <c r="P132" t="s">
        <v>44</v>
      </c>
      <c r="Q132" t="s">
        <v>1732</v>
      </c>
      <c r="R132" t="s">
        <v>44</v>
      </c>
      <c r="S132" t="s">
        <v>1732</v>
      </c>
      <c r="T132" t="s">
        <v>13</v>
      </c>
      <c r="U132" t="s">
        <v>1732</v>
      </c>
      <c r="W132" t="e">
        <f>INDEX(Lojas!$E:$E,MATCH(D132,Lojas!$B:$B,0))</f>
        <v>#N/A</v>
      </c>
    </row>
    <row r="133" spans="2:23" x14ac:dyDescent="0.25">
      <c r="B133" t="s">
        <v>333</v>
      </c>
      <c r="C133" t="s">
        <v>1732</v>
      </c>
      <c r="D133">
        <v>10</v>
      </c>
      <c r="E133" t="s">
        <v>1732</v>
      </c>
      <c r="G133" t="s">
        <v>1732</v>
      </c>
      <c r="H133" t="s">
        <v>227</v>
      </c>
      <c r="I133" t="s">
        <v>1732</v>
      </c>
      <c r="J133" t="s">
        <v>334</v>
      </c>
      <c r="K133" t="s">
        <v>1732</v>
      </c>
      <c r="L133" t="s">
        <v>332</v>
      </c>
      <c r="M133" t="s">
        <v>1732</v>
      </c>
      <c r="N133" t="s">
        <v>173</v>
      </c>
      <c r="O133" t="s">
        <v>1732</v>
      </c>
      <c r="P133" t="s">
        <v>44</v>
      </c>
      <c r="Q133" t="s">
        <v>1732</v>
      </c>
      <c r="R133" t="s">
        <v>44</v>
      </c>
      <c r="S133" t="s">
        <v>1732</v>
      </c>
      <c r="T133" t="s">
        <v>13</v>
      </c>
      <c r="U133" t="s">
        <v>1732</v>
      </c>
      <c r="W133" t="e">
        <f>INDEX(Lojas!$E:$E,MATCH(D133,Lojas!$B:$B,0))</f>
        <v>#N/A</v>
      </c>
    </row>
    <row r="134" spans="2:23" x14ac:dyDescent="0.25">
      <c r="B134" t="s">
        <v>335</v>
      </c>
      <c r="C134" t="s">
        <v>1732</v>
      </c>
      <c r="D134">
        <v>10</v>
      </c>
      <c r="E134" t="s">
        <v>1732</v>
      </c>
      <c r="G134" t="s">
        <v>1732</v>
      </c>
      <c r="H134" t="s">
        <v>10</v>
      </c>
      <c r="I134" t="s">
        <v>1732</v>
      </c>
      <c r="J134" t="s">
        <v>336</v>
      </c>
      <c r="K134" t="s">
        <v>1732</v>
      </c>
      <c r="L134" t="s">
        <v>337</v>
      </c>
      <c r="M134" t="s">
        <v>1732</v>
      </c>
      <c r="N134" t="s">
        <v>173</v>
      </c>
      <c r="O134" t="s">
        <v>1732</v>
      </c>
      <c r="P134" s="1">
        <v>-5690947</v>
      </c>
      <c r="Q134" t="s">
        <v>1732</v>
      </c>
      <c r="R134" s="1">
        <v>-36322330</v>
      </c>
      <c r="S134" t="s">
        <v>1732</v>
      </c>
      <c r="T134" t="s">
        <v>13</v>
      </c>
      <c r="U134" t="s">
        <v>1732</v>
      </c>
      <c r="W134" t="e">
        <f>INDEX(Lojas!$E:$E,MATCH(D134,Lojas!$B:$B,0))</f>
        <v>#N/A</v>
      </c>
    </row>
    <row r="135" spans="2:23" x14ac:dyDescent="0.25">
      <c r="B135" t="s">
        <v>338</v>
      </c>
      <c r="C135" t="s">
        <v>1732</v>
      </c>
      <c r="D135">
        <v>10</v>
      </c>
      <c r="E135" t="s">
        <v>1732</v>
      </c>
      <c r="G135" t="s">
        <v>1732</v>
      </c>
      <c r="H135" t="s">
        <v>10</v>
      </c>
      <c r="I135" t="s">
        <v>1732</v>
      </c>
      <c r="J135" t="s">
        <v>339</v>
      </c>
      <c r="K135" t="s">
        <v>1732</v>
      </c>
      <c r="L135" t="s">
        <v>337</v>
      </c>
      <c r="M135" t="s">
        <v>1732</v>
      </c>
      <c r="N135" t="s">
        <v>173</v>
      </c>
      <c r="O135" t="s">
        <v>1732</v>
      </c>
      <c r="P135" t="s">
        <v>44</v>
      </c>
      <c r="Q135" t="s">
        <v>1732</v>
      </c>
      <c r="R135" t="s">
        <v>44</v>
      </c>
      <c r="S135" t="s">
        <v>1732</v>
      </c>
      <c r="T135" t="s">
        <v>13</v>
      </c>
      <c r="U135" t="s">
        <v>1732</v>
      </c>
      <c r="W135" t="e">
        <f>INDEX(Lojas!$E:$E,MATCH(D135,Lojas!$B:$B,0))</f>
        <v>#N/A</v>
      </c>
    </row>
    <row r="136" spans="2:23" x14ac:dyDescent="0.25">
      <c r="B136" t="s">
        <v>340</v>
      </c>
      <c r="C136" t="s">
        <v>1732</v>
      </c>
      <c r="D136">
        <v>10</v>
      </c>
      <c r="E136" t="s">
        <v>1732</v>
      </c>
      <c r="G136" t="s">
        <v>1732</v>
      </c>
      <c r="H136" t="s">
        <v>341</v>
      </c>
      <c r="I136" t="s">
        <v>1732</v>
      </c>
      <c r="J136" t="s">
        <v>342</v>
      </c>
      <c r="K136" t="s">
        <v>1732</v>
      </c>
      <c r="L136" t="s">
        <v>343</v>
      </c>
      <c r="M136" t="s">
        <v>1732</v>
      </c>
      <c r="N136" t="s">
        <v>173</v>
      </c>
      <c r="O136" t="s">
        <v>1732</v>
      </c>
      <c r="P136" s="1">
        <v>-5875609</v>
      </c>
      <c r="Q136" t="s">
        <v>1732</v>
      </c>
      <c r="R136" s="1">
        <v>-35308350</v>
      </c>
      <c r="S136" t="s">
        <v>1732</v>
      </c>
      <c r="T136" t="s">
        <v>13</v>
      </c>
      <c r="U136" t="s">
        <v>1732</v>
      </c>
      <c r="W136" t="e">
        <f>INDEX(Lojas!$E:$E,MATCH(D136,Lojas!$B:$B,0))</f>
        <v>#N/A</v>
      </c>
    </row>
    <row r="137" spans="2:23" x14ac:dyDescent="0.25">
      <c r="B137" t="s">
        <v>344</v>
      </c>
      <c r="C137" t="s">
        <v>1732</v>
      </c>
      <c r="D137">
        <v>10</v>
      </c>
      <c r="E137" t="s">
        <v>1732</v>
      </c>
      <c r="G137" t="s">
        <v>1732</v>
      </c>
      <c r="H137" t="s">
        <v>10</v>
      </c>
      <c r="I137" t="s">
        <v>1732</v>
      </c>
      <c r="J137" t="s">
        <v>345</v>
      </c>
      <c r="K137" t="s">
        <v>1732</v>
      </c>
      <c r="L137" t="s">
        <v>346</v>
      </c>
      <c r="M137" t="s">
        <v>1732</v>
      </c>
      <c r="N137" t="s">
        <v>173</v>
      </c>
      <c r="O137" t="s">
        <v>1732</v>
      </c>
      <c r="P137" s="1">
        <v>-5160642</v>
      </c>
      <c r="Q137" t="s">
        <v>1732</v>
      </c>
      <c r="R137" s="1">
        <v>-36597168</v>
      </c>
      <c r="S137" t="s">
        <v>1732</v>
      </c>
      <c r="T137" t="s">
        <v>13</v>
      </c>
      <c r="U137" t="s">
        <v>1732</v>
      </c>
      <c r="W137" t="e">
        <f>INDEX(Lojas!$E:$E,MATCH(D137,Lojas!$B:$B,0))</f>
        <v>#N/A</v>
      </c>
    </row>
    <row r="138" spans="2:23" x14ac:dyDescent="0.25">
      <c r="B138" t="s">
        <v>347</v>
      </c>
      <c r="C138" t="s">
        <v>1732</v>
      </c>
      <c r="D138">
        <v>10</v>
      </c>
      <c r="E138" t="s">
        <v>1732</v>
      </c>
      <c r="G138" t="s">
        <v>1732</v>
      </c>
      <c r="H138" t="s">
        <v>10</v>
      </c>
      <c r="I138" t="s">
        <v>1732</v>
      </c>
      <c r="J138" t="s">
        <v>348</v>
      </c>
      <c r="K138" t="s">
        <v>1732</v>
      </c>
      <c r="L138" t="s">
        <v>348</v>
      </c>
      <c r="M138" t="s">
        <v>1732</v>
      </c>
      <c r="N138" t="s">
        <v>173</v>
      </c>
      <c r="O138" t="s">
        <v>1732</v>
      </c>
      <c r="P138" t="s">
        <v>44</v>
      </c>
      <c r="Q138" t="s">
        <v>1732</v>
      </c>
      <c r="R138" t="s">
        <v>44</v>
      </c>
      <c r="S138" t="s">
        <v>1732</v>
      </c>
      <c r="T138" t="s">
        <v>13</v>
      </c>
      <c r="U138" t="s">
        <v>1732</v>
      </c>
      <c r="W138" t="e">
        <f>INDEX(Lojas!$E:$E,MATCH(D138,Lojas!$B:$B,0))</f>
        <v>#N/A</v>
      </c>
    </row>
    <row r="139" spans="2:23" x14ac:dyDescent="0.25">
      <c r="B139" t="s">
        <v>349</v>
      </c>
      <c r="C139" t="s">
        <v>1732</v>
      </c>
      <c r="D139">
        <v>10</v>
      </c>
      <c r="E139" t="s">
        <v>1732</v>
      </c>
      <c r="G139" t="s">
        <v>1732</v>
      </c>
      <c r="H139" t="s">
        <v>10</v>
      </c>
      <c r="I139" t="s">
        <v>1732</v>
      </c>
      <c r="J139" t="s">
        <v>350</v>
      </c>
      <c r="K139" t="s">
        <v>1732</v>
      </c>
      <c r="L139" t="s">
        <v>350</v>
      </c>
      <c r="M139" t="s">
        <v>1732</v>
      </c>
      <c r="N139" t="s">
        <v>173</v>
      </c>
      <c r="O139" t="s">
        <v>1732</v>
      </c>
      <c r="P139" s="1">
        <v>-6094341</v>
      </c>
      <c r="Q139" t="s">
        <v>1732</v>
      </c>
      <c r="R139" s="1">
        <v>-37912975</v>
      </c>
      <c r="S139" t="s">
        <v>1732</v>
      </c>
      <c r="T139" t="s">
        <v>13</v>
      </c>
      <c r="U139" t="s">
        <v>1732</v>
      </c>
      <c r="W139" t="e">
        <f>INDEX(Lojas!$E:$E,MATCH(D139,Lojas!$B:$B,0))</f>
        <v>#N/A</v>
      </c>
    </row>
    <row r="140" spans="2:23" x14ac:dyDescent="0.25">
      <c r="B140" t="s">
        <v>351</v>
      </c>
      <c r="C140" t="s">
        <v>1732</v>
      </c>
      <c r="D140">
        <v>10</v>
      </c>
      <c r="E140" t="s">
        <v>1732</v>
      </c>
      <c r="G140" t="s">
        <v>1732</v>
      </c>
      <c r="H140" t="s">
        <v>10</v>
      </c>
      <c r="I140" t="s">
        <v>1732</v>
      </c>
      <c r="J140" t="s">
        <v>352</v>
      </c>
      <c r="K140" t="s">
        <v>1732</v>
      </c>
      <c r="L140" t="s">
        <v>193</v>
      </c>
      <c r="M140" t="s">
        <v>1732</v>
      </c>
      <c r="N140" t="s">
        <v>173</v>
      </c>
      <c r="O140" t="s">
        <v>1732</v>
      </c>
      <c r="P140" s="1">
        <v>-5886266</v>
      </c>
      <c r="Q140" t="s">
        <v>1732</v>
      </c>
      <c r="R140" s="1">
        <v>-36995560</v>
      </c>
      <c r="S140" t="s">
        <v>1732</v>
      </c>
      <c r="T140" t="s">
        <v>13</v>
      </c>
      <c r="U140" t="s">
        <v>1732</v>
      </c>
      <c r="W140" t="e">
        <f>INDEX(Lojas!$E:$E,MATCH(D140,Lojas!$B:$B,0))</f>
        <v>#N/A</v>
      </c>
    </row>
    <row r="141" spans="2:23" x14ac:dyDescent="0.25">
      <c r="B141" t="s">
        <v>353</v>
      </c>
      <c r="C141" t="s">
        <v>1732</v>
      </c>
      <c r="D141">
        <v>10</v>
      </c>
      <c r="E141" t="s">
        <v>1732</v>
      </c>
      <c r="G141" t="s">
        <v>1732</v>
      </c>
      <c r="H141" t="s">
        <v>10</v>
      </c>
      <c r="I141" t="s">
        <v>1732</v>
      </c>
      <c r="J141" t="s">
        <v>354</v>
      </c>
      <c r="K141" t="s">
        <v>1732</v>
      </c>
      <c r="L141" t="s">
        <v>354</v>
      </c>
      <c r="M141" t="s">
        <v>1732</v>
      </c>
      <c r="N141" t="s">
        <v>173</v>
      </c>
      <c r="O141" t="s">
        <v>1732</v>
      </c>
      <c r="P141" s="1">
        <v>-6479974</v>
      </c>
      <c r="Q141" t="s">
        <v>1732</v>
      </c>
      <c r="R141" s="1">
        <v>-35293602</v>
      </c>
      <c r="S141" t="s">
        <v>1732</v>
      </c>
      <c r="T141" t="s">
        <v>13</v>
      </c>
      <c r="U141" t="s">
        <v>1732</v>
      </c>
      <c r="W141" t="e">
        <f>INDEX(Lojas!$E:$E,MATCH(D141,Lojas!$B:$B,0))</f>
        <v>#N/A</v>
      </c>
    </row>
    <row r="142" spans="2:23" x14ac:dyDescent="0.25">
      <c r="B142" t="s">
        <v>355</v>
      </c>
      <c r="C142" t="s">
        <v>1732</v>
      </c>
      <c r="D142">
        <v>10</v>
      </c>
      <c r="E142" t="s">
        <v>1732</v>
      </c>
      <c r="G142" t="s">
        <v>1732</v>
      </c>
      <c r="H142" t="s">
        <v>10</v>
      </c>
      <c r="I142" t="s">
        <v>1732</v>
      </c>
      <c r="J142" t="s">
        <v>356</v>
      </c>
      <c r="K142" t="s">
        <v>1732</v>
      </c>
      <c r="L142" t="s">
        <v>356</v>
      </c>
      <c r="M142" t="s">
        <v>1732</v>
      </c>
      <c r="N142" t="s">
        <v>173</v>
      </c>
      <c r="O142" t="s">
        <v>1732</v>
      </c>
      <c r="P142" t="s">
        <v>44</v>
      </c>
      <c r="Q142" t="s">
        <v>1732</v>
      </c>
      <c r="R142" t="s">
        <v>44</v>
      </c>
      <c r="S142" t="s">
        <v>1732</v>
      </c>
      <c r="T142" t="s">
        <v>13</v>
      </c>
      <c r="U142" t="s">
        <v>1732</v>
      </c>
      <c r="W142" t="e">
        <f>INDEX(Lojas!$E:$E,MATCH(D142,Lojas!$B:$B,0))</f>
        <v>#N/A</v>
      </c>
    </row>
    <row r="143" spans="2:23" x14ac:dyDescent="0.25">
      <c r="B143" t="s">
        <v>357</v>
      </c>
      <c r="C143" t="s">
        <v>1732</v>
      </c>
      <c r="D143">
        <v>10</v>
      </c>
      <c r="E143" t="s">
        <v>1732</v>
      </c>
      <c r="G143" t="s">
        <v>1732</v>
      </c>
      <c r="H143" t="s">
        <v>10</v>
      </c>
      <c r="I143" t="s">
        <v>1732</v>
      </c>
      <c r="J143" t="s">
        <v>319</v>
      </c>
      <c r="K143" t="s">
        <v>1732</v>
      </c>
      <c r="L143" t="s">
        <v>319</v>
      </c>
      <c r="M143" t="s">
        <v>1732</v>
      </c>
      <c r="N143" t="s">
        <v>173</v>
      </c>
      <c r="O143" t="s">
        <v>1732</v>
      </c>
      <c r="P143" t="s">
        <v>44</v>
      </c>
      <c r="Q143" t="s">
        <v>1732</v>
      </c>
      <c r="R143" t="s">
        <v>44</v>
      </c>
      <c r="S143" t="s">
        <v>1732</v>
      </c>
      <c r="T143" t="s">
        <v>13</v>
      </c>
      <c r="U143" t="s">
        <v>1732</v>
      </c>
      <c r="W143" t="e">
        <f>INDEX(Lojas!$E:$E,MATCH(D143,Lojas!$B:$B,0))</f>
        <v>#N/A</v>
      </c>
    </row>
    <row r="144" spans="2:23" x14ac:dyDescent="0.25">
      <c r="B144" t="s">
        <v>358</v>
      </c>
      <c r="C144" t="s">
        <v>1732</v>
      </c>
      <c r="D144">
        <v>10</v>
      </c>
      <c r="E144" t="s">
        <v>1732</v>
      </c>
      <c r="G144" t="s">
        <v>1732</v>
      </c>
      <c r="H144" t="s">
        <v>10</v>
      </c>
      <c r="I144" t="s">
        <v>1732</v>
      </c>
      <c r="J144" t="s">
        <v>359</v>
      </c>
      <c r="K144" t="s">
        <v>1732</v>
      </c>
      <c r="L144" t="s">
        <v>360</v>
      </c>
      <c r="M144" t="s">
        <v>1732</v>
      </c>
      <c r="N144" t="s">
        <v>173</v>
      </c>
      <c r="O144" t="s">
        <v>1732</v>
      </c>
      <c r="P144" t="s">
        <v>44</v>
      </c>
      <c r="Q144" t="s">
        <v>1732</v>
      </c>
      <c r="R144" t="s">
        <v>44</v>
      </c>
      <c r="S144" t="s">
        <v>1732</v>
      </c>
      <c r="T144" t="s">
        <v>13</v>
      </c>
      <c r="U144" t="s">
        <v>1732</v>
      </c>
      <c r="W144" t="e">
        <f>INDEX(Lojas!$E:$E,MATCH(D144,Lojas!$B:$B,0))</f>
        <v>#N/A</v>
      </c>
    </row>
    <row r="145" spans="2:23" x14ac:dyDescent="0.25">
      <c r="B145" t="s">
        <v>361</v>
      </c>
      <c r="C145" t="s">
        <v>1732</v>
      </c>
      <c r="D145">
        <v>10</v>
      </c>
      <c r="E145" t="s">
        <v>1732</v>
      </c>
      <c r="G145" t="s">
        <v>1732</v>
      </c>
      <c r="H145" t="s">
        <v>10</v>
      </c>
      <c r="I145" t="s">
        <v>1732</v>
      </c>
      <c r="J145" t="s">
        <v>362</v>
      </c>
      <c r="K145" t="s">
        <v>1732</v>
      </c>
      <c r="L145" t="s">
        <v>362</v>
      </c>
      <c r="M145" t="s">
        <v>1732</v>
      </c>
      <c r="N145" t="s">
        <v>173</v>
      </c>
      <c r="O145" t="s">
        <v>1732</v>
      </c>
      <c r="P145" s="1">
        <v>-6486340</v>
      </c>
      <c r="Q145" t="s">
        <v>1732</v>
      </c>
      <c r="R145" s="1">
        <v>-35427444</v>
      </c>
      <c r="S145" t="s">
        <v>1732</v>
      </c>
      <c r="T145" t="s">
        <v>13</v>
      </c>
      <c r="U145" t="s">
        <v>1732</v>
      </c>
      <c r="W145" t="e">
        <f>INDEX(Lojas!$E:$E,MATCH(D145,Lojas!$B:$B,0))</f>
        <v>#N/A</v>
      </c>
    </row>
    <row r="146" spans="2:23" x14ac:dyDescent="0.25">
      <c r="B146" t="s">
        <v>363</v>
      </c>
      <c r="C146" t="s">
        <v>1732</v>
      </c>
      <c r="D146">
        <v>10</v>
      </c>
      <c r="E146" t="s">
        <v>1732</v>
      </c>
      <c r="G146" t="s">
        <v>1732</v>
      </c>
      <c r="H146" t="s">
        <v>10</v>
      </c>
      <c r="I146" t="s">
        <v>1732</v>
      </c>
      <c r="J146" t="s">
        <v>364</v>
      </c>
      <c r="K146" t="s">
        <v>1732</v>
      </c>
      <c r="L146" t="s">
        <v>223</v>
      </c>
      <c r="M146" t="s">
        <v>1732</v>
      </c>
      <c r="N146" t="s">
        <v>173</v>
      </c>
      <c r="O146" t="s">
        <v>1732</v>
      </c>
      <c r="P146" t="s">
        <v>44</v>
      </c>
      <c r="Q146" t="s">
        <v>1732</v>
      </c>
      <c r="R146" t="s">
        <v>44</v>
      </c>
      <c r="S146" t="s">
        <v>1732</v>
      </c>
      <c r="T146" t="s">
        <v>13</v>
      </c>
      <c r="U146" t="s">
        <v>1732</v>
      </c>
      <c r="W146" t="e">
        <f>INDEX(Lojas!$E:$E,MATCH(D146,Lojas!$B:$B,0))</f>
        <v>#N/A</v>
      </c>
    </row>
    <row r="147" spans="2:23" x14ac:dyDescent="0.25">
      <c r="B147" t="s">
        <v>365</v>
      </c>
      <c r="C147" t="s">
        <v>1732</v>
      </c>
      <c r="D147">
        <v>10</v>
      </c>
      <c r="E147" t="s">
        <v>1732</v>
      </c>
      <c r="G147" t="s">
        <v>1732</v>
      </c>
      <c r="H147" t="s">
        <v>10</v>
      </c>
      <c r="I147" t="s">
        <v>1732</v>
      </c>
      <c r="J147" t="s">
        <v>366</v>
      </c>
      <c r="K147" t="s">
        <v>1732</v>
      </c>
      <c r="L147" t="s">
        <v>223</v>
      </c>
      <c r="M147" t="s">
        <v>1732</v>
      </c>
      <c r="N147" t="s">
        <v>173</v>
      </c>
      <c r="O147" t="s">
        <v>1732</v>
      </c>
      <c r="P147" t="s">
        <v>44</v>
      </c>
      <c r="Q147" t="s">
        <v>1732</v>
      </c>
      <c r="R147" t="s">
        <v>44</v>
      </c>
      <c r="S147" t="s">
        <v>1732</v>
      </c>
      <c r="T147" t="s">
        <v>13</v>
      </c>
      <c r="U147" t="s">
        <v>1732</v>
      </c>
      <c r="W147" t="e">
        <f>INDEX(Lojas!$E:$E,MATCH(D147,Lojas!$B:$B,0))</f>
        <v>#N/A</v>
      </c>
    </row>
    <row r="148" spans="2:23" x14ac:dyDescent="0.25">
      <c r="B148" t="s">
        <v>367</v>
      </c>
      <c r="C148" t="s">
        <v>1732</v>
      </c>
      <c r="D148">
        <v>10</v>
      </c>
      <c r="E148" t="s">
        <v>1732</v>
      </c>
      <c r="G148" t="s">
        <v>1732</v>
      </c>
      <c r="H148" t="s">
        <v>10</v>
      </c>
      <c r="I148" t="s">
        <v>1732</v>
      </c>
      <c r="J148" t="s">
        <v>368</v>
      </c>
      <c r="K148" t="s">
        <v>1732</v>
      </c>
      <c r="L148" t="s">
        <v>223</v>
      </c>
      <c r="M148" t="s">
        <v>1732</v>
      </c>
      <c r="N148" t="s">
        <v>173</v>
      </c>
      <c r="O148" t="s">
        <v>1732</v>
      </c>
      <c r="P148" t="s">
        <v>44</v>
      </c>
      <c r="Q148" t="s">
        <v>1732</v>
      </c>
      <c r="R148" t="s">
        <v>44</v>
      </c>
      <c r="S148" t="s">
        <v>1732</v>
      </c>
      <c r="T148" t="s">
        <v>13</v>
      </c>
      <c r="U148" t="s">
        <v>1732</v>
      </c>
      <c r="W148" t="e">
        <f>INDEX(Lojas!$E:$E,MATCH(D148,Lojas!$B:$B,0))</f>
        <v>#N/A</v>
      </c>
    </row>
    <row r="149" spans="2:23" x14ac:dyDescent="0.25">
      <c r="B149" t="s">
        <v>369</v>
      </c>
      <c r="C149" t="s">
        <v>1732</v>
      </c>
      <c r="D149">
        <v>10</v>
      </c>
      <c r="E149" t="s">
        <v>1732</v>
      </c>
      <c r="G149" t="s">
        <v>1732</v>
      </c>
      <c r="H149" t="s">
        <v>10</v>
      </c>
      <c r="I149" t="s">
        <v>1732</v>
      </c>
      <c r="J149" t="s">
        <v>370</v>
      </c>
      <c r="K149" t="s">
        <v>1732</v>
      </c>
      <c r="L149" t="s">
        <v>201</v>
      </c>
      <c r="M149" t="s">
        <v>1732</v>
      </c>
      <c r="N149" t="s">
        <v>173</v>
      </c>
      <c r="O149" t="s">
        <v>1732</v>
      </c>
      <c r="P149" t="s">
        <v>44</v>
      </c>
      <c r="Q149" t="s">
        <v>1732</v>
      </c>
      <c r="R149" t="s">
        <v>44</v>
      </c>
      <c r="S149" t="s">
        <v>1732</v>
      </c>
      <c r="T149" t="s">
        <v>13</v>
      </c>
      <c r="U149" t="s">
        <v>1732</v>
      </c>
      <c r="W149" t="e">
        <f>INDEX(Lojas!$E:$E,MATCH(D149,Lojas!$B:$B,0))</f>
        <v>#N/A</v>
      </c>
    </row>
    <row r="150" spans="2:23" x14ac:dyDescent="0.25">
      <c r="B150" t="s">
        <v>371</v>
      </c>
      <c r="C150" t="s">
        <v>1732</v>
      </c>
      <c r="D150">
        <v>10</v>
      </c>
      <c r="E150" t="s">
        <v>1732</v>
      </c>
      <c r="G150" t="s">
        <v>1732</v>
      </c>
      <c r="H150" t="s">
        <v>10</v>
      </c>
      <c r="I150" t="s">
        <v>1732</v>
      </c>
      <c r="J150" t="s">
        <v>372</v>
      </c>
      <c r="K150" t="s">
        <v>1732</v>
      </c>
      <c r="L150" t="s">
        <v>373</v>
      </c>
      <c r="M150" t="s">
        <v>1732</v>
      </c>
      <c r="N150" t="s">
        <v>173</v>
      </c>
      <c r="O150" t="s">
        <v>1732</v>
      </c>
      <c r="P150" s="1">
        <v>-6709446</v>
      </c>
      <c r="Q150" t="s">
        <v>1732</v>
      </c>
      <c r="R150" s="1">
        <v>-36950195</v>
      </c>
      <c r="S150" t="s">
        <v>1732</v>
      </c>
      <c r="T150" t="s">
        <v>13</v>
      </c>
      <c r="U150" t="s">
        <v>1732</v>
      </c>
      <c r="W150" t="e">
        <f>INDEX(Lojas!$E:$E,MATCH(D150,Lojas!$B:$B,0))</f>
        <v>#N/A</v>
      </c>
    </row>
    <row r="151" spans="2:23" x14ac:dyDescent="0.25">
      <c r="B151" t="s">
        <v>374</v>
      </c>
      <c r="C151" t="s">
        <v>1732</v>
      </c>
      <c r="D151">
        <v>10</v>
      </c>
      <c r="E151" t="s">
        <v>1732</v>
      </c>
      <c r="G151" t="s">
        <v>1732</v>
      </c>
      <c r="H151" t="s">
        <v>10</v>
      </c>
      <c r="I151" t="s">
        <v>1732</v>
      </c>
      <c r="J151" t="s">
        <v>375</v>
      </c>
      <c r="K151" t="s">
        <v>1732</v>
      </c>
      <c r="L151" t="s">
        <v>201</v>
      </c>
      <c r="M151" t="s">
        <v>1732</v>
      </c>
      <c r="N151" t="s">
        <v>173</v>
      </c>
      <c r="O151" t="s">
        <v>1732</v>
      </c>
      <c r="P151" s="1">
        <v>-5739146</v>
      </c>
      <c r="Q151" t="s">
        <v>1732</v>
      </c>
      <c r="R151" s="1">
        <v>-35281494</v>
      </c>
      <c r="S151" t="s">
        <v>1732</v>
      </c>
      <c r="T151" t="s">
        <v>13</v>
      </c>
      <c r="U151" t="s">
        <v>1732</v>
      </c>
      <c r="W151" t="e">
        <f>INDEX(Lojas!$E:$E,MATCH(D151,Lojas!$B:$B,0))</f>
        <v>#N/A</v>
      </c>
    </row>
    <row r="152" spans="2:23" x14ac:dyDescent="0.25">
      <c r="B152" t="s">
        <v>376</v>
      </c>
      <c r="C152" t="s">
        <v>1732</v>
      </c>
      <c r="D152">
        <v>10</v>
      </c>
      <c r="E152" t="s">
        <v>1732</v>
      </c>
      <c r="G152" t="s">
        <v>1732</v>
      </c>
      <c r="H152" t="s">
        <v>10</v>
      </c>
      <c r="I152" t="s">
        <v>1732</v>
      </c>
      <c r="J152" t="s">
        <v>377</v>
      </c>
      <c r="K152" t="s">
        <v>1732</v>
      </c>
      <c r="L152" t="s">
        <v>201</v>
      </c>
      <c r="M152" t="s">
        <v>1732</v>
      </c>
      <c r="N152" t="s">
        <v>173</v>
      </c>
      <c r="O152" t="s">
        <v>1732</v>
      </c>
      <c r="P152" s="1">
        <v>-5752538</v>
      </c>
      <c r="Q152" t="s">
        <v>1732</v>
      </c>
      <c r="R152" s="1">
        <v>-35256432</v>
      </c>
      <c r="S152" t="s">
        <v>1732</v>
      </c>
      <c r="T152" t="s">
        <v>13</v>
      </c>
      <c r="U152" t="s">
        <v>1732</v>
      </c>
      <c r="W152" t="e">
        <f>INDEX(Lojas!$E:$E,MATCH(D152,Lojas!$B:$B,0))</f>
        <v>#N/A</v>
      </c>
    </row>
    <row r="153" spans="2:23" x14ac:dyDescent="0.25">
      <c r="B153" t="s">
        <v>378</v>
      </c>
      <c r="C153" t="s">
        <v>1732</v>
      </c>
      <c r="D153">
        <v>10</v>
      </c>
      <c r="E153" t="s">
        <v>1732</v>
      </c>
      <c r="G153" t="s">
        <v>1732</v>
      </c>
      <c r="H153" t="s">
        <v>10</v>
      </c>
      <c r="I153" t="s">
        <v>1732</v>
      </c>
      <c r="J153" t="s">
        <v>379</v>
      </c>
      <c r="K153" t="s">
        <v>1732</v>
      </c>
      <c r="L153" t="s">
        <v>201</v>
      </c>
      <c r="M153" t="s">
        <v>1732</v>
      </c>
      <c r="N153" t="s">
        <v>173</v>
      </c>
      <c r="O153" t="s">
        <v>1732</v>
      </c>
      <c r="P153" s="1">
        <v>-5747615</v>
      </c>
      <c r="Q153" t="s">
        <v>1732</v>
      </c>
      <c r="R153" s="1">
        <v>-35230343</v>
      </c>
      <c r="S153" t="s">
        <v>1732</v>
      </c>
      <c r="T153" t="s">
        <v>13</v>
      </c>
      <c r="U153" t="s">
        <v>1732</v>
      </c>
      <c r="W153" t="e">
        <f>INDEX(Lojas!$E:$E,MATCH(D153,Lojas!$B:$B,0))</f>
        <v>#N/A</v>
      </c>
    </row>
    <row r="154" spans="2:23" x14ac:dyDescent="0.25">
      <c r="B154" t="s">
        <v>380</v>
      </c>
      <c r="C154" t="s">
        <v>1732</v>
      </c>
      <c r="D154">
        <v>10</v>
      </c>
      <c r="E154" t="s">
        <v>1732</v>
      </c>
      <c r="G154" t="s">
        <v>1732</v>
      </c>
      <c r="H154" t="s">
        <v>10</v>
      </c>
      <c r="I154" t="s">
        <v>1732</v>
      </c>
      <c r="J154" t="s">
        <v>381</v>
      </c>
      <c r="K154" t="s">
        <v>1732</v>
      </c>
      <c r="L154" t="s">
        <v>319</v>
      </c>
      <c r="M154" t="s">
        <v>1732</v>
      </c>
      <c r="N154" t="s">
        <v>173</v>
      </c>
      <c r="O154" t="s">
        <v>1732</v>
      </c>
      <c r="P154" s="1">
        <v>-5176987</v>
      </c>
      <c r="Q154" t="s">
        <v>1732</v>
      </c>
      <c r="R154" s="1">
        <v>-37361362</v>
      </c>
      <c r="S154" t="s">
        <v>1732</v>
      </c>
      <c r="T154" t="s">
        <v>13</v>
      </c>
      <c r="U154" t="s">
        <v>1732</v>
      </c>
      <c r="W154" t="e">
        <f>INDEX(Lojas!$E:$E,MATCH(D154,Lojas!$B:$B,0))</f>
        <v>#N/A</v>
      </c>
    </row>
    <row r="155" spans="2:23" x14ac:dyDescent="0.25">
      <c r="B155" t="s">
        <v>382</v>
      </c>
      <c r="C155" t="s">
        <v>1732</v>
      </c>
      <c r="D155">
        <v>10</v>
      </c>
      <c r="E155" t="s">
        <v>1732</v>
      </c>
      <c r="G155" t="s">
        <v>1732</v>
      </c>
      <c r="H155" t="s">
        <v>10</v>
      </c>
      <c r="I155" t="s">
        <v>1732</v>
      </c>
      <c r="J155" t="s">
        <v>383</v>
      </c>
      <c r="K155" t="s">
        <v>1732</v>
      </c>
      <c r="L155" t="s">
        <v>203</v>
      </c>
      <c r="M155" t="s">
        <v>1732</v>
      </c>
      <c r="N155" t="s">
        <v>173</v>
      </c>
      <c r="O155" t="s">
        <v>1732</v>
      </c>
      <c r="P155" s="1">
        <v>-6629918</v>
      </c>
      <c r="Q155" t="s">
        <v>1732</v>
      </c>
      <c r="R155" s="1">
        <v>-37150017</v>
      </c>
      <c r="S155" t="s">
        <v>1732</v>
      </c>
      <c r="T155" t="s">
        <v>13</v>
      </c>
      <c r="U155" t="s">
        <v>1732</v>
      </c>
      <c r="W155" t="e">
        <f>INDEX(Lojas!$E:$E,MATCH(D155,Lojas!$B:$B,0))</f>
        <v>#N/A</v>
      </c>
    </row>
    <row r="156" spans="2:23" x14ac:dyDescent="0.25">
      <c r="B156" t="s">
        <v>384</v>
      </c>
      <c r="C156" t="s">
        <v>1732</v>
      </c>
      <c r="D156">
        <v>10</v>
      </c>
      <c r="E156" t="s">
        <v>1732</v>
      </c>
      <c r="G156" t="s">
        <v>1732</v>
      </c>
      <c r="H156" t="s">
        <v>10</v>
      </c>
      <c r="I156" t="s">
        <v>1732</v>
      </c>
      <c r="J156" t="s">
        <v>385</v>
      </c>
      <c r="K156" t="s">
        <v>1732</v>
      </c>
      <c r="L156" t="s">
        <v>385</v>
      </c>
      <c r="M156" t="s">
        <v>1732</v>
      </c>
      <c r="N156" t="s">
        <v>173</v>
      </c>
      <c r="O156" t="s">
        <v>1732</v>
      </c>
      <c r="P156" s="1">
        <v>-6694707</v>
      </c>
      <c r="Q156" t="s">
        <v>1732</v>
      </c>
      <c r="R156" s="1">
        <v>-36631153</v>
      </c>
      <c r="S156" t="s">
        <v>1732</v>
      </c>
      <c r="T156" t="s">
        <v>13</v>
      </c>
      <c r="U156" t="s">
        <v>1732</v>
      </c>
      <c r="W156" t="e">
        <f>INDEX(Lojas!$E:$E,MATCH(D156,Lojas!$B:$B,0))</f>
        <v>#N/A</v>
      </c>
    </row>
    <row r="157" spans="2:23" x14ac:dyDescent="0.25">
      <c r="B157" t="s">
        <v>386</v>
      </c>
      <c r="C157" t="s">
        <v>1732</v>
      </c>
      <c r="D157">
        <v>10</v>
      </c>
      <c r="E157" t="s">
        <v>1732</v>
      </c>
      <c r="G157" t="s">
        <v>1732</v>
      </c>
      <c r="H157" t="s">
        <v>10</v>
      </c>
      <c r="I157" t="s">
        <v>1732</v>
      </c>
      <c r="J157" t="s">
        <v>387</v>
      </c>
      <c r="K157" t="s">
        <v>1732</v>
      </c>
      <c r="L157" t="s">
        <v>223</v>
      </c>
      <c r="M157" t="s">
        <v>1732</v>
      </c>
      <c r="N157" t="s">
        <v>173</v>
      </c>
      <c r="O157" t="s">
        <v>1732</v>
      </c>
      <c r="P157" s="1">
        <v>-6041800</v>
      </c>
      <c r="Q157" t="s">
        <v>1732</v>
      </c>
      <c r="R157" s="1">
        <v>-35226910</v>
      </c>
      <c r="S157" t="s">
        <v>1732</v>
      </c>
      <c r="T157" t="s">
        <v>13</v>
      </c>
      <c r="U157" t="s">
        <v>1732</v>
      </c>
      <c r="W157" t="e">
        <f>INDEX(Lojas!$E:$E,MATCH(D157,Lojas!$B:$B,0))</f>
        <v>#N/A</v>
      </c>
    </row>
    <row r="158" spans="2:23" x14ac:dyDescent="0.25">
      <c r="B158" t="s">
        <v>388</v>
      </c>
      <c r="C158" t="s">
        <v>1732</v>
      </c>
      <c r="D158">
        <v>10</v>
      </c>
      <c r="E158" t="s">
        <v>1732</v>
      </c>
      <c r="G158" t="s">
        <v>1732</v>
      </c>
      <c r="H158" t="s">
        <v>10</v>
      </c>
      <c r="I158" t="s">
        <v>1732</v>
      </c>
      <c r="J158" t="s">
        <v>389</v>
      </c>
      <c r="K158" t="s">
        <v>1732</v>
      </c>
      <c r="L158" t="s">
        <v>223</v>
      </c>
      <c r="M158" t="s">
        <v>1732</v>
      </c>
      <c r="N158" t="s">
        <v>173</v>
      </c>
      <c r="O158" t="s">
        <v>1732</v>
      </c>
      <c r="P158" s="1">
        <v>-5921245</v>
      </c>
      <c r="Q158" t="s">
        <v>1732</v>
      </c>
      <c r="R158" s="1">
        <v>-35263969</v>
      </c>
      <c r="S158" t="s">
        <v>1732</v>
      </c>
      <c r="T158" t="s">
        <v>13</v>
      </c>
      <c r="U158" t="s">
        <v>1732</v>
      </c>
      <c r="W158" t="e">
        <f>INDEX(Lojas!$E:$E,MATCH(D158,Lojas!$B:$B,0))</f>
        <v>#N/A</v>
      </c>
    </row>
    <row r="159" spans="2:23" x14ac:dyDescent="0.25">
      <c r="B159" t="s">
        <v>390</v>
      </c>
      <c r="C159" t="s">
        <v>1732</v>
      </c>
      <c r="D159">
        <v>10</v>
      </c>
      <c r="E159" t="s">
        <v>1732</v>
      </c>
      <c r="G159" t="s">
        <v>1732</v>
      </c>
      <c r="H159" t="s">
        <v>10</v>
      </c>
      <c r="I159" t="s">
        <v>1732</v>
      </c>
      <c r="J159" t="s">
        <v>391</v>
      </c>
      <c r="K159" t="s">
        <v>1732</v>
      </c>
      <c r="L159" t="s">
        <v>223</v>
      </c>
      <c r="M159" t="s">
        <v>1732</v>
      </c>
      <c r="N159" t="s">
        <v>173</v>
      </c>
      <c r="O159" t="s">
        <v>1732</v>
      </c>
      <c r="P159" s="1">
        <v>-5933109</v>
      </c>
      <c r="Q159" t="s">
        <v>1732</v>
      </c>
      <c r="R159" s="1">
        <v>-35272118</v>
      </c>
      <c r="S159" t="s">
        <v>1732</v>
      </c>
      <c r="T159" t="s">
        <v>13</v>
      </c>
      <c r="U159" t="s">
        <v>1732</v>
      </c>
      <c r="W159" t="e">
        <f>INDEX(Lojas!$E:$E,MATCH(D159,Lojas!$B:$B,0))</f>
        <v>#N/A</v>
      </c>
    </row>
    <row r="160" spans="2:23" x14ac:dyDescent="0.25">
      <c r="B160" t="s">
        <v>392</v>
      </c>
      <c r="C160" t="s">
        <v>1732</v>
      </c>
      <c r="D160">
        <v>10</v>
      </c>
      <c r="E160" t="s">
        <v>1732</v>
      </c>
      <c r="G160" t="s">
        <v>1732</v>
      </c>
      <c r="H160" t="s">
        <v>10</v>
      </c>
      <c r="I160" t="s">
        <v>1732</v>
      </c>
      <c r="J160" t="s">
        <v>393</v>
      </c>
      <c r="K160" t="s">
        <v>1732</v>
      </c>
      <c r="L160" t="s">
        <v>201</v>
      </c>
      <c r="M160" t="s">
        <v>1732</v>
      </c>
      <c r="N160" t="s">
        <v>173</v>
      </c>
      <c r="O160" t="s">
        <v>1732</v>
      </c>
      <c r="P160" s="1">
        <v>-5811206</v>
      </c>
      <c r="Q160" t="s">
        <v>1732</v>
      </c>
      <c r="R160" s="1">
        <v>-35193588</v>
      </c>
      <c r="S160" t="s">
        <v>1732</v>
      </c>
      <c r="T160" t="s">
        <v>13</v>
      </c>
      <c r="U160" t="s">
        <v>1732</v>
      </c>
      <c r="W160" t="e">
        <f>INDEX(Lojas!$E:$E,MATCH(D160,Lojas!$B:$B,0))</f>
        <v>#N/A</v>
      </c>
    </row>
    <row r="161" spans="2:23" x14ac:dyDescent="0.25">
      <c r="B161" t="s">
        <v>394</v>
      </c>
      <c r="C161" t="s">
        <v>1732</v>
      </c>
      <c r="D161">
        <v>10</v>
      </c>
      <c r="E161" t="s">
        <v>1732</v>
      </c>
      <c r="G161" t="s">
        <v>1732</v>
      </c>
      <c r="H161" t="s">
        <v>10</v>
      </c>
      <c r="I161" t="s">
        <v>1732</v>
      </c>
      <c r="J161" t="s">
        <v>395</v>
      </c>
      <c r="K161" t="s">
        <v>1732</v>
      </c>
      <c r="L161" t="s">
        <v>395</v>
      </c>
      <c r="M161" t="s">
        <v>1732</v>
      </c>
      <c r="N161" t="s">
        <v>173</v>
      </c>
      <c r="O161" t="s">
        <v>1732</v>
      </c>
      <c r="P161" s="1">
        <v>-6146026</v>
      </c>
      <c r="Q161" t="s">
        <v>1732</v>
      </c>
      <c r="R161" s="1">
        <v>-38193680</v>
      </c>
      <c r="S161" t="s">
        <v>1732</v>
      </c>
      <c r="T161" t="s">
        <v>13</v>
      </c>
      <c r="U161" t="s">
        <v>1732</v>
      </c>
      <c r="W161" t="e">
        <f>INDEX(Lojas!$E:$E,MATCH(D161,Lojas!$B:$B,0))</f>
        <v>#N/A</v>
      </c>
    </row>
    <row r="162" spans="2:23" x14ac:dyDescent="0.25">
      <c r="B162" t="s">
        <v>396</v>
      </c>
      <c r="C162" t="s">
        <v>1732</v>
      </c>
      <c r="D162">
        <v>10</v>
      </c>
      <c r="E162" t="s">
        <v>1732</v>
      </c>
      <c r="G162" t="s">
        <v>1732</v>
      </c>
      <c r="H162" t="s">
        <v>10</v>
      </c>
      <c r="I162" t="s">
        <v>1732</v>
      </c>
      <c r="J162" t="s">
        <v>397</v>
      </c>
      <c r="K162" t="s">
        <v>1732</v>
      </c>
      <c r="L162" t="s">
        <v>397</v>
      </c>
      <c r="M162" t="s">
        <v>1732</v>
      </c>
      <c r="N162" t="s">
        <v>173</v>
      </c>
      <c r="O162" t="s">
        <v>1732</v>
      </c>
      <c r="P162" t="s">
        <v>44</v>
      </c>
      <c r="Q162" t="s">
        <v>1732</v>
      </c>
      <c r="R162" t="s">
        <v>44</v>
      </c>
      <c r="S162" t="s">
        <v>1732</v>
      </c>
      <c r="T162" t="s">
        <v>13</v>
      </c>
      <c r="U162" t="s">
        <v>1732</v>
      </c>
      <c r="W162" t="e">
        <f>INDEX(Lojas!$E:$E,MATCH(D162,Lojas!$B:$B,0))</f>
        <v>#N/A</v>
      </c>
    </row>
    <row r="163" spans="2:23" x14ac:dyDescent="0.25">
      <c r="B163" t="s">
        <v>398</v>
      </c>
      <c r="C163" t="s">
        <v>1732</v>
      </c>
      <c r="D163">
        <v>10</v>
      </c>
      <c r="E163" t="s">
        <v>1732</v>
      </c>
      <c r="G163" t="s">
        <v>1732</v>
      </c>
      <c r="H163" t="s">
        <v>192</v>
      </c>
      <c r="I163" t="s">
        <v>1732</v>
      </c>
      <c r="J163" t="s">
        <v>399</v>
      </c>
      <c r="K163" t="s">
        <v>1732</v>
      </c>
      <c r="L163" t="s">
        <v>399</v>
      </c>
      <c r="M163" t="s">
        <v>1732</v>
      </c>
      <c r="N163" t="s">
        <v>173</v>
      </c>
      <c r="O163" t="s">
        <v>1732</v>
      </c>
      <c r="P163" s="1">
        <v>-5263701</v>
      </c>
      <c r="Q163" t="s">
        <v>1732</v>
      </c>
      <c r="R163" s="1">
        <v>-36715836</v>
      </c>
      <c r="S163" t="s">
        <v>1732</v>
      </c>
      <c r="T163" t="s">
        <v>13</v>
      </c>
      <c r="U163" t="s">
        <v>1732</v>
      </c>
      <c r="W163" t="e">
        <f>INDEX(Lojas!$E:$E,MATCH(D163,Lojas!$B:$B,0))</f>
        <v>#N/A</v>
      </c>
    </row>
    <row r="164" spans="2:23" x14ac:dyDescent="0.25">
      <c r="B164" t="s">
        <v>400</v>
      </c>
      <c r="C164" t="s">
        <v>1732</v>
      </c>
      <c r="D164">
        <v>10</v>
      </c>
      <c r="E164" t="s">
        <v>1732</v>
      </c>
      <c r="G164" t="s">
        <v>1732</v>
      </c>
      <c r="H164" t="s">
        <v>10</v>
      </c>
      <c r="I164" t="s">
        <v>1732</v>
      </c>
      <c r="J164" t="s">
        <v>401</v>
      </c>
      <c r="K164" t="s">
        <v>1732</v>
      </c>
      <c r="L164" t="s">
        <v>401</v>
      </c>
      <c r="M164" t="s">
        <v>1732</v>
      </c>
      <c r="N164" t="s">
        <v>173</v>
      </c>
      <c r="O164" t="s">
        <v>1732</v>
      </c>
      <c r="P164" t="s">
        <v>44</v>
      </c>
      <c r="Q164" t="s">
        <v>1732</v>
      </c>
      <c r="R164" t="s">
        <v>44</v>
      </c>
      <c r="S164" t="s">
        <v>1732</v>
      </c>
      <c r="T164" t="s">
        <v>13</v>
      </c>
      <c r="U164" t="s">
        <v>1732</v>
      </c>
      <c r="W164" t="e">
        <f>INDEX(Lojas!$E:$E,MATCH(D164,Lojas!$B:$B,0))</f>
        <v>#N/A</v>
      </c>
    </row>
    <row r="165" spans="2:23" x14ac:dyDescent="0.25">
      <c r="B165" t="s">
        <v>402</v>
      </c>
      <c r="C165" t="s">
        <v>1732</v>
      </c>
      <c r="D165">
        <v>10</v>
      </c>
      <c r="E165" t="s">
        <v>1732</v>
      </c>
      <c r="G165" t="s">
        <v>1732</v>
      </c>
      <c r="H165" t="s">
        <v>10</v>
      </c>
      <c r="I165" t="s">
        <v>1732</v>
      </c>
      <c r="J165" t="s">
        <v>403</v>
      </c>
      <c r="K165" t="s">
        <v>1732</v>
      </c>
      <c r="L165" t="s">
        <v>201</v>
      </c>
      <c r="M165" t="s">
        <v>1732</v>
      </c>
      <c r="N165" t="s">
        <v>173</v>
      </c>
      <c r="O165" t="s">
        <v>1732</v>
      </c>
      <c r="P165" t="s">
        <v>44</v>
      </c>
      <c r="Q165" t="s">
        <v>1732</v>
      </c>
      <c r="R165" t="s">
        <v>44</v>
      </c>
      <c r="S165" t="s">
        <v>1732</v>
      </c>
      <c r="T165" t="s">
        <v>13</v>
      </c>
      <c r="U165" t="s">
        <v>1732</v>
      </c>
      <c r="W165" t="e">
        <f>INDEX(Lojas!$E:$E,MATCH(D165,Lojas!$B:$B,0))</f>
        <v>#N/A</v>
      </c>
    </row>
    <row r="166" spans="2:23" x14ac:dyDescent="0.25">
      <c r="B166" t="s">
        <v>404</v>
      </c>
      <c r="C166" t="s">
        <v>1732</v>
      </c>
      <c r="D166">
        <v>10</v>
      </c>
      <c r="E166" t="s">
        <v>1732</v>
      </c>
      <c r="G166" t="s">
        <v>1732</v>
      </c>
      <c r="H166" t="s">
        <v>10</v>
      </c>
      <c r="I166" t="s">
        <v>1732</v>
      </c>
      <c r="J166" t="s">
        <v>405</v>
      </c>
      <c r="K166" t="s">
        <v>1732</v>
      </c>
      <c r="L166" t="s">
        <v>395</v>
      </c>
      <c r="M166" t="s">
        <v>1732</v>
      </c>
      <c r="N166" t="s">
        <v>173</v>
      </c>
      <c r="O166" t="s">
        <v>1732</v>
      </c>
      <c r="P166" t="s">
        <v>44</v>
      </c>
      <c r="Q166" t="s">
        <v>1732</v>
      </c>
      <c r="R166" t="s">
        <v>44</v>
      </c>
      <c r="S166" t="s">
        <v>1732</v>
      </c>
      <c r="T166" t="s">
        <v>13</v>
      </c>
      <c r="U166" t="s">
        <v>1732</v>
      </c>
      <c r="W166" t="e">
        <f>INDEX(Lojas!$E:$E,MATCH(D166,Lojas!$B:$B,0))</f>
        <v>#N/A</v>
      </c>
    </row>
    <row r="167" spans="2:23" x14ac:dyDescent="0.25">
      <c r="B167" t="s">
        <v>406</v>
      </c>
      <c r="C167" t="s">
        <v>1732</v>
      </c>
      <c r="D167">
        <v>10</v>
      </c>
      <c r="E167" t="s">
        <v>1732</v>
      </c>
      <c r="G167" t="s">
        <v>1732</v>
      </c>
      <c r="H167" t="s">
        <v>10</v>
      </c>
      <c r="I167" t="s">
        <v>1732</v>
      </c>
      <c r="J167" t="s">
        <v>407</v>
      </c>
      <c r="K167" t="s">
        <v>1732</v>
      </c>
      <c r="L167" t="s">
        <v>201</v>
      </c>
      <c r="M167" t="s">
        <v>1732</v>
      </c>
      <c r="N167" t="s">
        <v>173</v>
      </c>
      <c r="O167" t="s">
        <v>1732</v>
      </c>
      <c r="P167" t="s">
        <v>44</v>
      </c>
      <c r="Q167" t="s">
        <v>1732</v>
      </c>
      <c r="R167" t="s">
        <v>44</v>
      </c>
      <c r="S167" t="s">
        <v>1732</v>
      </c>
      <c r="T167" t="s">
        <v>13</v>
      </c>
      <c r="U167" t="s">
        <v>1732</v>
      </c>
      <c r="W167" t="e">
        <f>INDEX(Lojas!$E:$E,MATCH(D167,Lojas!$B:$B,0))</f>
        <v>#N/A</v>
      </c>
    </row>
    <row r="168" spans="2:23" x14ac:dyDescent="0.25">
      <c r="B168" t="s">
        <v>408</v>
      </c>
      <c r="C168" t="s">
        <v>1732</v>
      </c>
      <c r="D168">
        <v>10</v>
      </c>
      <c r="E168" t="s">
        <v>1732</v>
      </c>
      <c r="G168" t="s">
        <v>1732</v>
      </c>
      <c r="H168" t="s">
        <v>10</v>
      </c>
      <c r="I168" t="s">
        <v>1732</v>
      </c>
      <c r="J168" t="s">
        <v>409</v>
      </c>
      <c r="K168" t="s">
        <v>1732</v>
      </c>
      <c r="L168" t="s">
        <v>201</v>
      </c>
      <c r="M168" t="s">
        <v>1732</v>
      </c>
      <c r="N168" t="s">
        <v>173</v>
      </c>
      <c r="O168" t="s">
        <v>1732</v>
      </c>
      <c r="P168" t="s">
        <v>44</v>
      </c>
      <c r="Q168" t="s">
        <v>1732</v>
      </c>
      <c r="R168" t="s">
        <v>44</v>
      </c>
      <c r="S168" t="s">
        <v>1732</v>
      </c>
      <c r="T168" t="s">
        <v>13</v>
      </c>
      <c r="U168" t="s">
        <v>1732</v>
      </c>
      <c r="W168" t="e">
        <f>INDEX(Lojas!$E:$E,MATCH(D168,Lojas!$B:$B,0))</f>
        <v>#N/A</v>
      </c>
    </row>
    <row r="169" spans="2:23" x14ac:dyDescent="0.25">
      <c r="B169" t="s">
        <v>410</v>
      </c>
      <c r="C169" t="s">
        <v>1732</v>
      </c>
      <c r="D169">
        <v>10</v>
      </c>
      <c r="E169" t="s">
        <v>1732</v>
      </c>
      <c r="G169" t="s">
        <v>1732</v>
      </c>
      <c r="H169" t="s">
        <v>10</v>
      </c>
      <c r="I169" t="s">
        <v>1732</v>
      </c>
      <c r="J169" t="s">
        <v>411</v>
      </c>
      <c r="K169" t="s">
        <v>1732</v>
      </c>
      <c r="L169" t="s">
        <v>201</v>
      </c>
      <c r="M169" t="s">
        <v>1732</v>
      </c>
      <c r="N169" t="s">
        <v>173</v>
      </c>
      <c r="O169" t="s">
        <v>1732</v>
      </c>
      <c r="P169" t="s">
        <v>44</v>
      </c>
      <c r="Q169" t="s">
        <v>1732</v>
      </c>
      <c r="R169" t="s">
        <v>44</v>
      </c>
      <c r="S169" t="s">
        <v>1732</v>
      </c>
      <c r="T169" t="s">
        <v>13</v>
      </c>
      <c r="U169" t="s">
        <v>1732</v>
      </c>
      <c r="W169" t="e">
        <f>INDEX(Lojas!$E:$E,MATCH(D169,Lojas!$B:$B,0))</f>
        <v>#N/A</v>
      </c>
    </row>
    <row r="170" spans="2:23" x14ac:dyDescent="0.25">
      <c r="B170" t="s">
        <v>412</v>
      </c>
      <c r="C170" t="s">
        <v>1732</v>
      </c>
      <c r="D170">
        <v>10</v>
      </c>
      <c r="E170" t="s">
        <v>1732</v>
      </c>
      <c r="G170" t="s">
        <v>1732</v>
      </c>
      <c r="H170" t="s">
        <v>10</v>
      </c>
      <c r="I170" t="s">
        <v>1732</v>
      </c>
      <c r="J170" t="s">
        <v>413</v>
      </c>
      <c r="K170" t="s">
        <v>1732</v>
      </c>
      <c r="L170" t="s">
        <v>201</v>
      </c>
      <c r="M170" t="s">
        <v>1732</v>
      </c>
      <c r="N170" t="s">
        <v>173</v>
      </c>
      <c r="O170" t="s">
        <v>1732</v>
      </c>
      <c r="P170" t="s">
        <v>44</v>
      </c>
      <c r="Q170" t="s">
        <v>1732</v>
      </c>
      <c r="R170" t="s">
        <v>44</v>
      </c>
      <c r="S170" t="s">
        <v>1732</v>
      </c>
      <c r="T170" t="s">
        <v>13</v>
      </c>
      <c r="U170" t="s">
        <v>1732</v>
      </c>
      <c r="W170" t="e">
        <f>INDEX(Lojas!$E:$E,MATCH(D170,Lojas!$B:$B,0))</f>
        <v>#N/A</v>
      </c>
    </row>
    <row r="171" spans="2:23" x14ac:dyDescent="0.25">
      <c r="B171" t="s">
        <v>414</v>
      </c>
      <c r="C171" t="s">
        <v>1732</v>
      </c>
      <c r="D171">
        <v>10</v>
      </c>
      <c r="E171" t="s">
        <v>1732</v>
      </c>
      <c r="G171" t="s">
        <v>1732</v>
      </c>
      <c r="H171" t="s">
        <v>10</v>
      </c>
      <c r="I171" t="s">
        <v>1732</v>
      </c>
      <c r="J171" t="s">
        <v>415</v>
      </c>
      <c r="K171" t="s">
        <v>1732</v>
      </c>
      <c r="L171" t="s">
        <v>201</v>
      </c>
      <c r="M171" t="s">
        <v>1732</v>
      </c>
      <c r="N171" t="s">
        <v>173</v>
      </c>
      <c r="O171" t="s">
        <v>1732</v>
      </c>
      <c r="P171" s="1">
        <v>-5835817</v>
      </c>
      <c r="Q171" t="s">
        <v>1732</v>
      </c>
      <c r="R171" s="1">
        <v>-35262245</v>
      </c>
      <c r="S171" t="s">
        <v>1732</v>
      </c>
      <c r="T171" t="s">
        <v>13</v>
      </c>
      <c r="U171" t="s">
        <v>1732</v>
      </c>
      <c r="W171" t="e">
        <f>INDEX(Lojas!$E:$E,MATCH(D171,Lojas!$B:$B,0))</f>
        <v>#N/A</v>
      </c>
    </row>
    <row r="172" spans="2:23" x14ac:dyDescent="0.25">
      <c r="B172" t="s">
        <v>416</v>
      </c>
      <c r="C172" t="s">
        <v>1732</v>
      </c>
      <c r="D172">
        <v>10</v>
      </c>
      <c r="E172" t="s">
        <v>1732</v>
      </c>
      <c r="G172" t="s">
        <v>1732</v>
      </c>
      <c r="H172" t="s">
        <v>10</v>
      </c>
      <c r="I172" t="s">
        <v>1732</v>
      </c>
      <c r="J172" t="s">
        <v>417</v>
      </c>
      <c r="K172" t="s">
        <v>1732</v>
      </c>
      <c r="L172" t="s">
        <v>201</v>
      </c>
      <c r="M172" t="s">
        <v>1732</v>
      </c>
      <c r="N172" t="s">
        <v>173</v>
      </c>
      <c r="O172" t="s">
        <v>1732</v>
      </c>
      <c r="P172" s="1">
        <v>-5835473</v>
      </c>
      <c r="Q172" t="s">
        <v>1732</v>
      </c>
      <c r="R172" s="1">
        <v>-35265774</v>
      </c>
      <c r="S172" t="s">
        <v>1732</v>
      </c>
      <c r="T172" t="s">
        <v>13</v>
      </c>
      <c r="U172" t="s">
        <v>1732</v>
      </c>
      <c r="W172" t="e">
        <f>INDEX(Lojas!$E:$E,MATCH(D172,Lojas!$B:$B,0))</f>
        <v>#N/A</v>
      </c>
    </row>
    <row r="173" spans="2:23" x14ac:dyDescent="0.25">
      <c r="B173" t="s">
        <v>418</v>
      </c>
      <c r="C173" t="s">
        <v>1732</v>
      </c>
      <c r="D173">
        <v>10</v>
      </c>
      <c r="E173" t="s">
        <v>1732</v>
      </c>
      <c r="G173" t="s">
        <v>1732</v>
      </c>
      <c r="H173" t="s">
        <v>10</v>
      </c>
      <c r="I173" t="s">
        <v>1732</v>
      </c>
      <c r="J173" t="s">
        <v>419</v>
      </c>
      <c r="K173" t="s">
        <v>1732</v>
      </c>
      <c r="L173" t="s">
        <v>201</v>
      </c>
      <c r="M173" t="s">
        <v>1732</v>
      </c>
      <c r="N173" t="s">
        <v>173</v>
      </c>
      <c r="O173" t="s">
        <v>1732</v>
      </c>
      <c r="P173" s="1">
        <v>-5880593</v>
      </c>
      <c r="Q173" t="s">
        <v>1732</v>
      </c>
      <c r="R173" s="1">
        <v>-35182579</v>
      </c>
      <c r="S173" t="s">
        <v>1732</v>
      </c>
      <c r="T173" t="s">
        <v>13</v>
      </c>
      <c r="U173" t="s">
        <v>1732</v>
      </c>
      <c r="W173" t="e">
        <f>INDEX(Lojas!$E:$E,MATCH(D173,Lojas!$B:$B,0))</f>
        <v>#N/A</v>
      </c>
    </row>
    <row r="174" spans="2:23" x14ac:dyDescent="0.25">
      <c r="B174" t="s">
        <v>420</v>
      </c>
      <c r="C174" t="s">
        <v>1732</v>
      </c>
      <c r="D174">
        <v>10</v>
      </c>
      <c r="E174" t="s">
        <v>1732</v>
      </c>
      <c r="G174" t="s">
        <v>1732</v>
      </c>
      <c r="H174" t="s">
        <v>10</v>
      </c>
      <c r="I174" t="s">
        <v>1732</v>
      </c>
      <c r="J174" t="s">
        <v>421</v>
      </c>
      <c r="K174" t="s">
        <v>1732</v>
      </c>
      <c r="L174" t="s">
        <v>421</v>
      </c>
      <c r="M174" t="s">
        <v>1732</v>
      </c>
      <c r="N174" t="s">
        <v>173</v>
      </c>
      <c r="O174" t="s">
        <v>1732</v>
      </c>
      <c r="P174" t="s">
        <v>44</v>
      </c>
      <c r="Q174" t="s">
        <v>1732</v>
      </c>
      <c r="R174" t="s">
        <v>44</v>
      </c>
      <c r="S174" t="s">
        <v>1732</v>
      </c>
      <c r="T174" t="s">
        <v>13</v>
      </c>
      <c r="U174" t="s">
        <v>1732</v>
      </c>
      <c r="W174" t="e">
        <f>INDEX(Lojas!$E:$E,MATCH(D174,Lojas!$B:$B,0))</f>
        <v>#N/A</v>
      </c>
    </row>
    <row r="175" spans="2:23" x14ac:dyDescent="0.25">
      <c r="B175" t="s">
        <v>422</v>
      </c>
      <c r="C175" t="s">
        <v>1732</v>
      </c>
      <c r="D175">
        <v>10</v>
      </c>
      <c r="E175" t="s">
        <v>1732</v>
      </c>
      <c r="G175" t="s">
        <v>1732</v>
      </c>
      <c r="H175" t="s">
        <v>10</v>
      </c>
      <c r="I175" t="s">
        <v>1732</v>
      </c>
      <c r="J175" t="s">
        <v>423</v>
      </c>
      <c r="K175" t="s">
        <v>1732</v>
      </c>
      <c r="L175" t="s">
        <v>201</v>
      </c>
      <c r="M175" t="s">
        <v>1732</v>
      </c>
      <c r="N175" t="s">
        <v>173</v>
      </c>
      <c r="O175" t="s">
        <v>1732</v>
      </c>
      <c r="P175" t="s">
        <v>44</v>
      </c>
      <c r="Q175" t="s">
        <v>1732</v>
      </c>
      <c r="R175" t="s">
        <v>44</v>
      </c>
      <c r="S175" t="s">
        <v>1732</v>
      </c>
      <c r="T175" t="s">
        <v>13</v>
      </c>
      <c r="U175" t="s">
        <v>1732</v>
      </c>
      <c r="W175" t="e">
        <f>INDEX(Lojas!$E:$E,MATCH(D175,Lojas!$B:$B,0))</f>
        <v>#N/A</v>
      </c>
    </row>
    <row r="176" spans="2:23" x14ac:dyDescent="0.25">
      <c r="B176" t="s">
        <v>424</v>
      </c>
      <c r="C176" t="s">
        <v>1732</v>
      </c>
      <c r="D176">
        <v>10</v>
      </c>
      <c r="E176" t="s">
        <v>1732</v>
      </c>
      <c r="G176" t="s">
        <v>1732</v>
      </c>
      <c r="H176" t="s">
        <v>10</v>
      </c>
      <c r="I176" t="s">
        <v>1732</v>
      </c>
      <c r="J176" t="s">
        <v>425</v>
      </c>
      <c r="K176" t="s">
        <v>1732</v>
      </c>
      <c r="L176" t="s">
        <v>201</v>
      </c>
      <c r="M176" t="s">
        <v>1732</v>
      </c>
      <c r="N176" t="s">
        <v>173</v>
      </c>
      <c r="O176" t="s">
        <v>1732</v>
      </c>
      <c r="P176" t="s">
        <v>44</v>
      </c>
      <c r="Q176" t="s">
        <v>1732</v>
      </c>
      <c r="R176" t="s">
        <v>44</v>
      </c>
      <c r="S176" t="s">
        <v>1732</v>
      </c>
      <c r="T176" t="s">
        <v>13</v>
      </c>
      <c r="U176" t="s">
        <v>1732</v>
      </c>
      <c r="W176" t="e">
        <f>INDEX(Lojas!$E:$E,MATCH(D176,Lojas!$B:$B,0))</f>
        <v>#N/A</v>
      </c>
    </row>
    <row r="177" spans="2:23" x14ac:dyDescent="0.25">
      <c r="B177" t="s">
        <v>426</v>
      </c>
      <c r="C177" t="s">
        <v>1732</v>
      </c>
      <c r="D177">
        <v>10</v>
      </c>
      <c r="E177" t="s">
        <v>1732</v>
      </c>
      <c r="G177" t="s">
        <v>1732</v>
      </c>
      <c r="H177" t="s">
        <v>10</v>
      </c>
      <c r="I177" t="s">
        <v>1732</v>
      </c>
      <c r="J177" t="s">
        <v>427</v>
      </c>
      <c r="K177" t="s">
        <v>1732</v>
      </c>
      <c r="L177" t="s">
        <v>201</v>
      </c>
      <c r="M177" t="s">
        <v>1732</v>
      </c>
      <c r="N177" t="s">
        <v>173</v>
      </c>
      <c r="O177" t="s">
        <v>1732</v>
      </c>
      <c r="P177" t="s">
        <v>44</v>
      </c>
      <c r="Q177" t="s">
        <v>1732</v>
      </c>
      <c r="R177" t="s">
        <v>44</v>
      </c>
      <c r="S177" t="s">
        <v>1732</v>
      </c>
      <c r="T177" t="s">
        <v>13</v>
      </c>
      <c r="U177" t="s">
        <v>1732</v>
      </c>
      <c r="W177" t="e">
        <f>INDEX(Lojas!$E:$E,MATCH(D177,Lojas!$B:$B,0))</f>
        <v>#N/A</v>
      </c>
    </row>
    <row r="178" spans="2:23" x14ac:dyDescent="0.25">
      <c r="B178" t="s">
        <v>428</v>
      </c>
      <c r="C178" t="s">
        <v>1732</v>
      </c>
      <c r="D178">
        <v>10</v>
      </c>
      <c r="E178" t="s">
        <v>1732</v>
      </c>
      <c r="G178" t="s">
        <v>1732</v>
      </c>
      <c r="H178" t="s">
        <v>10</v>
      </c>
      <c r="I178" t="s">
        <v>1732</v>
      </c>
      <c r="J178" t="s">
        <v>429</v>
      </c>
      <c r="K178" t="s">
        <v>1732</v>
      </c>
      <c r="L178" t="s">
        <v>429</v>
      </c>
      <c r="M178" t="s">
        <v>1732</v>
      </c>
      <c r="N178" t="s">
        <v>173</v>
      </c>
      <c r="O178" t="s">
        <v>1732</v>
      </c>
      <c r="P178" t="s">
        <v>44</v>
      </c>
      <c r="Q178" t="s">
        <v>1732</v>
      </c>
      <c r="R178" t="s">
        <v>44</v>
      </c>
      <c r="S178" t="s">
        <v>1732</v>
      </c>
      <c r="T178" t="s">
        <v>13</v>
      </c>
      <c r="U178" t="s">
        <v>1732</v>
      </c>
      <c r="W178" t="e">
        <f>INDEX(Lojas!$E:$E,MATCH(D178,Lojas!$B:$B,0))</f>
        <v>#N/A</v>
      </c>
    </row>
    <row r="179" spans="2:23" x14ac:dyDescent="0.25">
      <c r="B179" t="s">
        <v>430</v>
      </c>
      <c r="C179" t="s">
        <v>1732</v>
      </c>
      <c r="D179">
        <v>10</v>
      </c>
      <c r="E179" t="s">
        <v>1732</v>
      </c>
      <c r="G179" t="s">
        <v>1732</v>
      </c>
      <c r="H179" t="s">
        <v>10</v>
      </c>
      <c r="I179" t="s">
        <v>1732</v>
      </c>
      <c r="J179" t="s">
        <v>431</v>
      </c>
      <c r="K179" t="s">
        <v>1732</v>
      </c>
      <c r="L179" t="s">
        <v>201</v>
      </c>
      <c r="M179" t="s">
        <v>1732</v>
      </c>
      <c r="N179" t="s">
        <v>173</v>
      </c>
      <c r="O179" t="s">
        <v>1732</v>
      </c>
      <c r="P179" s="1">
        <v>-5746898</v>
      </c>
      <c r="Q179" t="s">
        <v>1732</v>
      </c>
      <c r="R179" s="1">
        <v>-35233395</v>
      </c>
      <c r="S179" t="s">
        <v>1732</v>
      </c>
      <c r="T179" t="s">
        <v>13</v>
      </c>
      <c r="U179" t="s">
        <v>1732</v>
      </c>
      <c r="W179" t="e">
        <f>INDEX(Lojas!$E:$E,MATCH(D179,Lojas!$B:$B,0))</f>
        <v>#N/A</v>
      </c>
    </row>
    <row r="180" spans="2:23" x14ac:dyDescent="0.25">
      <c r="B180" t="s">
        <v>432</v>
      </c>
      <c r="C180" t="s">
        <v>1732</v>
      </c>
      <c r="D180">
        <v>10</v>
      </c>
      <c r="E180" t="s">
        <v>1732</v>
      </c>
      <c r="G180" t="s">
        <v>1732</v>
      </c>
      <c r="H180" t="s">
        <v>10</v>
      </c>
      <c r="I180" t="s">
        <v>1732</v>
      </c>
      <c r="J180" t="s">
        <v>433</v>
      </c>
      <c r="K180" t="s">
        <v>1732</v>
      </c>
      <c r="L180" t="s">
        <v>433</v>
      </c>
      <c r="M180" t="s">
        <v>1732</v>
      </c>
      <c r="N180" t="s">
        <v>173</v>
      </c>
      <c r="O180" t="s">
        <v>1732</v>
      </c>
      <c r="P180" t="s">
        <v>44</v>
      </c>
      <c r="Q180" t="s">
        <v>1732</v>
      </c>
      <c r="R180" t="s">
        <v>44</v>
      </c>
      <c r="S180" t="s">
        <v>1732</v>
      </c>
      <c r="T180" t="s">
        <v>13</v>
      </c>
      <c r="U180" t="s">
        <v>1732</v>
      </c>
      <c r="W180" t="e">
        <f>INDEX(Lojas!$E:$E,MATCH(D180,Lojas!$B:$B,0))</f>
        <v>#N/A</v>
      </c>
    </row>
    <row r="181" spans="2:23" x14ac:dyDescent="0.25">
      <c r="B181" t="s">
        <v>434</v>
      </c>
      <c r="C181" t="s">
        <v>1732</v>
      </c>
      <c r="D181">
        <v>10</v>
      </c>
      <c r="E181" t="s">
        <v>1732</v>
      </c>
      <c r="G181" t="s">
        <v>1732</v>
      </c>
      <c r="H181" t="s">
        <v>10</v>
      </c>
      <c r="I181" t="s">
        <v>1732</v>
      </c>
      <c r="J181" t="s">
        <v>435</v>
      </c>
      <c r="K181" t="s">
        <v>1732</v>
      </c>
      <c r="L181" t="s">
        <v>201</v>
      </c>
      <c r="M181" t="s">
        <v>1732</v>
      </c>
      <c r="N181" t="s">
        <v>173</v>
      </c>
      <c r="O181" t="s">
        <v>1732</v>
      </c>
      <c r="P181" s="1">
        <v>-5840006</v>
      </c>
      <c r="Q181" t="s">
        <v>1732</v>
      </c>
      <c r="R181" s="1">
        <v>-35276421</v>
      </c>
      <c r="S181" t="s">
        <v>1732</v>
      </c>
      <c r="T181" t="s">
        <v>13</v>
      </c>
      <c r="U181" t="s">
        <v>1732</v>
      </c>
      <c r="W181" t="e">
        <f>INDEX(Lojas!$E:$E,MATCH(D181,Lojas!$B:$B,0))</f>
        <v>#N/A</v>
      </c>
    </row>
    <row r="182" spans="2:23" x14ac:dyDescent="0.25">
      <c r="B182" t="s">
        <v>436</v>
      </c>
      <c r="C182" t="s">
        <v>1732</v>
      </c>
      <c r="D182">
        <v>10</v>
      </c>
      <c r="E182" t="s">
        <v>1732</v>
      </c>
      <c r="G182" t="s">
        <v>1732</v>
      </c>
      <c r="H182" t="s">
        <v>10</v>
      </c>
      <c r="I182" t="s">
        <v>1732</v>
      </c>
      <c r="J182" t="s">
        <v>437</v>
      </c>
      <c r="K182" t="s">
        <v>1732</v>
      </c>
      <c r="L182" t="s">
        <v>437</v>
      </c>
      <c r="M182" t="s">
        <v>1732</v>
      </c>
      <c r="N182" t="s">
        <v>173</v>
      </c>
      <c r="O182" t="s">
        <v>1732</v>
      </c>
      <c r="P182" t="s">
        <v>44</v>
      </c>
      <c r="Q182" t="s">
        <v>1732</v>
      </c>
      <c r="R182" t="s">
        <v>44</v>
      </c>
      <c r="S182" t="s">
        <v>1732</v>
      </c>
      <c r="T182" t="s">
        <v>13</v>
      </c>
      <c r="U182" t="s">
        <v>1732</v>
      </c>
      <c r="W182" t="e">
        <f>INDEX(Lojas!$E:$E,MATCH(D182,Lojas!$B:$B,0))</f>
        <v>#N/A</v>
      </c>
    </row>
    <row r="183" spans="2:23" x14ac:dyDescent="0.25">
      <c r="B183" t="s">
        <v>438</v>
      </c>
      <c r="C183" t="s">
        <v>1732</v>
      </c>
      <c r="D183">
        <v>10</v>
      </c>
      <c r="E183" t="s">
        <v>1732</v>
      </c>
      <c r="G183" t="s">
        <v>1732</v>
      </c>
      <c r="H183" t="s">
        <v>10</v>
      </c>
      <c r="I183" t="s">
        <v>1732</v>
      </c>
      <c r="J183" t="s">
        <v>439</v>
      </c>
      <c r="K183" t="s">
        <v>1732</v>
      </c>
      <c r="L183" t="s">
        <v>201</v>
      </c>
      <c r="M183" t="s">
        <v>1732</v>
      </c>
      <c r="N183" t="s">
        <v>173</v>
      </c>
      <c r="O183" t="s">
        <v>1732</v>
      </c>
      <c r="P183" s="1">
        <v>-5854503</v>
      </c>
      <c r="Q183" t="s">
        <v>1732</v>
      </c>
      <c r="R183" s="1">
        <v>-35217350</v>
      </c>
      <c r="S183" t="s">
        <v>1732</v>
      </c>
      <c r="T183" t="s">
        <v>13</v>
      </c>
      <c r="U183" t="s">
        <v>1732</v>
      </c>
      <c r="W183" t="e">
        <f>INDEX(Lojas!$E:$E,MATCH(D183,Lojas!$B:$B,0))</f>
        <v>#N/A</v>
      </c>
    </row>
    <row r="184" spans="2:23" x14ac:dyDescent="0.25">
      <c r="B184" t="s">
        <v>440</v>
      </c>
      <c r="C184" t="s">
        <v>1732</v>
      </c>
      <c r="D184">
        <v>10</v>
      </c>
      <c r="E184" t="s">
        <v>1732</v>
      </c>
      <c r="G184" t="s">
        <v>1732</v>
      </c>
      <c r="H184" t="s">
        <v>10</v>
      </c>
      <c r="I184" t="s">
        <v>1732</v>
      </c>
      <c r="J184" t="s">
        <v>441</v>
      </c>
      <c r="K184" t="s">
        <v>1732</v>
      </c>
      <c r="L184" t="s">
        <v>442</v>
      </c>
      <c r="M184" t="s">
        <v>1732</v>
      </c>
      <c r="N184" t="s">
        <v>173</v>
      </c>
      <c r="O184" t="s">
        <v>1732</v>
      </c>
      <c r="P184" s="1">
        <v>-6247140</v>
      </c>
      <c r="Q184" t="s">
        <v>1732</v>
      </c>
      <c r="R184" s="1">
        <v>-35966255</v>
      </c>
      <c r="S184" t="s">
        <v>1732</v>
      </c>
      <c r="T184" t="s">
        <v>13</v>
      </c>
      <c r="U184" t="s">
        <v>1732</v>
      </c>
      <c r="W184" t="e">
        <f>INDEX(Lojas!$E:$E,MATCH(D184,Lojas!$B:$B,0))</f>
        <v>#N/A</v>
      </c>
    </row>
    <row r="185" spans="2:23" x14ac:dyDescent="0.25">
      <c r="B185" t="s">
        <v>443</v>
      </c>
      <c r="C185" t="s">
        <v>1732</v>
      </c>
      <c r="D185">
        <v>10</v>
      </c>
      <c r="E185" t="s">
        <v>1732</v>
      </c>
      <c r="G185" t="s">
        <v>1732</v>
      </c>
      <c r="H185" t="s">
        <v>10</v>
      </c>
      <c r="I185" t="s">
        <v>1732</v>
      </c>
      <c r="J185" t="s">
        <v>444</v>
      </c>
      <c r="K185" t="s">
        <v>1732</v>
      </c>
      <c r="L185" t="s">
        <v>201</v>
      </c>
      <c r="M185" t="s">
        <v>1732</v>
      </c>
      <c r="N185" t="s">
        <v>173</v>
      </c>
      <c r="O185" t="s">
        <v>1732</v>
      </c>
      <c r="P185" t="s">
        <v>44</v>
      </c>
      <c r="Q185" t="s">
        <v>1732</v>
      </c>
      <c r="R185" t="s">
        <v>44</v>
      </c>
      <c r="S185" t="s">
        <v>1732</v>
      </c>
      <c r="T185" t="s">
        <v>13</v>
      </c>
      <c r="U185" t="s">
        <v>1732</v>
      </c>
      <c r="W185" t="e">
        <f>INDEX(Lojas!$E:$E,MATCH(D185,Lojas!$B:$B,0))</f>
        <v>#N/A</v>
      </c>
    </row>
    <row r="186" spans="2:23" x14ac:dyDescent="0.25">
      <c r="B186" t="s">
        <v>445</v>
      </c>
      <c r="C186" t="s">
        <v>1732</v>
      </c>
      <c r="D186">
        <v>10</v>
      </c>
      <c r="E186" t="s">
        <v>1732</v>
      </c>
      <c r="G186" t="s">
        <v>1732</v>
      </c>
      <c r="H186" t="s">
        <v>10</v>
      </c>
      <c r="I186" t="s">
        <v>1732</v>
      </c>
      <c r="J186" t="s">
        <v>446</v>
      </c>
      <c r="K186" t="s">
        <v>1732</v>
      </c>
      <c r="L186" t="s">
        <v>223</v>
      </c>
      <c r="M186" t="s">
        <v>1732</v>
      </c>
      <c r="N186" t="s">
        <v>173</v>
      </c>
      <c r="O186" t="s">
        <v>1732</v>
      </c>
      <c r="P186" t="s">
        <v>44</v>
      </c>
      <c r="Q186" t="s">
        <v>1732</v>
      </c>
      <c r="R186" t="s">
        <v>44</v>
      </c>
      <c r="S186" t="s">
        <v>1732</v>
      </c>
      <c r="T186" t="s">
        <v>13</v>
      </c>
      <c r="U186" t="s">
        <v>1732</v>
      </c>
      <c r="W186" t="e">
        <f>INDEX(Lojas!$E:$E,MATCH(D186,Lojas!$B:$B,0))</f>
        <v>#N/A</v>
      </c>
    </row>
    <row r="187" spans="2:23" x14ac:dyDescent="0.25">
      <c r="B187" t="s">
        <v>447</v>
      </c>
      <c r="C187" t="s">
        <v>1732</v>
      </c>
      <c r="D187">
        <v>10</v>
      </c>
      <c r="E187" t="s">
        <v>1732</v>
      </c>
      <c r="G187" t="s">
        <v>1732</v>
      </c>
      <c r="H187" t="s">
        <v>10</v>
      </c>
      <c r="I187" t="s">
        <v>1732</v>
      </c>
      <c r="J187" t="s">
        <v>448</v>
      </c>
      <c r="K187" t="s">
        <v>1732</v>
      </c>
      <c r="L187" t="s">
        <v>448</v>
      </c>
      <c r="M187" t="s">
        <v>1732</v>
      </c>
      <c r="N187" t="s">
        <v>173</v>
      </c>
      <c r="O187" t="s">
        <v>1732</v>
      </c>
      <c r="P187" s="1">
        <v>-5966830</v>
      </c>
      <c r="Q187" t="s">
        <v>1732</v>
      </c>
      <c r="R187" s="1">
        <v>-36660728</v>
      </c>
      <c r="S187" t="s">
        <v>1732</v>
      </c>
      <c r="T187" t="s">
        <v>13</v>
      </c>
      <c r="U187" t="s">
        <v>1732</v>
      </c>
      <c r="W187" t="e">
        <f>INDEX(Lojas!$E:$E,MATCH(D187,Lojas!$B:$B,0))</f>
        <v>#N/A</v>
      </c>
    </row>
    <row r="188" spans="2:23" x14ac:dyDescent="0.25">
      <c r="B188" t="s">
        <v>449</v>
      </c>
      <c r="C188" t="s">
        <v>1732</v>
      </c>
      <c r="D188">
        <v>10</v>
      </c>
      <c r="E188" t="s">
        <v>1732</v>
      </c>
      <c r="G188" t="s">
        <v>1732</v>
      </c>
      <c r="H188" t="s">
        <v>10</v>
      </c>
      <c r="I188" t="s">
        <v>1732</v>
      </c>
      <c r="J188" t="s">
        <v>262</v>
      </c>
      <c r="K188" t="s">
        <v>1732</v>
      </c>
      <c r="L188" t="s">
        <v>262</v>
      </c>
      <c r="M188" t="s">
        <v>1732</v>
      </c>
      <c r="N188" t="s">
        <v>173</v>
      </c>
      <c r="O188" t="s">
        <v>1732</v>
      </c>
      <c r="P188" s="1">
        <v>-6772065</v>
      </c>
      <c r="Q188" t="s">
        <v>1732</v>
      </c>
      <c r="R188" s="1">
        <v>-36735142</v>
      </c>
      <c r="S188" t="s">
        <v>1732</v>
      </c>
      <c r="T188" t="s">
        <v>13</v>
      </c>
      <c r="U188" t="s">
        <v>1732</v>
      </c>
      <c r="W188" t="e">
        <f>INDEX(Lojas!$E:$E,MATCH(D188,Lojas!$B:$B,0))</f>
        <v>#N/A</v>
      </c>
    </row>
    <row r="189" spans="2:23" x14ac:dyDescent="0.25">
      <c r="B189" t="s">
        <v>450</v>
      </c>
      <c r="C189" t="s">
        <v>1732</v>
      </c>
      <c r="D189">
        <v>10</v>
      </c>
      <c r="E189" t="s">
        <v>1732</v>
      </c>
      <c r="G189" t="s">
        <v>1732</v>
      </c>
      <c r="H189" t="s">
        <v>10</v>
      </c>
      <c r="I189" t="s">
        <v>1732</v>
      </c>
      <c r="J189" t="s">
        <v>451</v>
      </c>
      <c r="K189" t="s">
        <v>1732</v>
      </c>
      <c r="L189" t="s">
        <v>451</v>
      </c>
      <c r="M189" t="s">
        <v>1732</v>
      </c>
      <c r="N189" t="s">
        <v>173</v>
      </c>
      <c r="O189" t="s">
        <v>1732</v>
      </c>
      <c r="P189" s="1">
        <v>-6376203</v>
      </c>
      <c r="Q189" t="s">
        <v>1732</v>
      </c>
      <c r="R189" s="1">
        <v>-37185177</v>
      </c>
      <c r="S189" t="s">
        <v>1732</v>
      </c>
      <c r="T189" t="s">
        <v>13</v>
      </c>
      <c r="U189" t="s">
        <v>1732</v>
      </c>
      <c r="W189" t="e">
        <f>INDEX(Lojas!$E:$E,MATCH(D189,Lojas!$B:$B,0))</f>
        <v>#N/A</v>
      </c>
    </row>
    <row r="190" spans="2:23" x14ac:dyDescent="0.25">
      <c r="B190" t="s">
        <v>452</v>
      </c>
      <c r="C190" t="s">
        <v>1732</v>
      </c>
      <c r="D190">
        <v>10</v>
      </c>
      <c r="E190" t="s">
        <v>1732</v>
      </c>
      <c r="G190" t="s">
        <v>1732</v>
      </c>
      <c r="H190" t="s">
        <v>10</v>
      </c>
      <c r="I190" t="s">
        <v>1732</v>
      </c>
      <c r="J190" t="s">
        <v>453</v>
      </c>
      <c r="K190" t="s">
        <v>1732</v>
      </c>
      <c r="L190" t="s">
        <v>453</v>
      </c>
      <c r="M190" t="s">
        <v>1732</v>
      </c>
      <c r="N190" t="s">
        <v>173</v>
      </c>
      <c r="O190" t="s">
        <v>1732</v>
      </c>
      <c r="P190" s="1">
        <v>-6717617</v>
      </c>
      <c r="Q190" t="s">
        <v>1732</v>
      </c>
      <c r="R190" s="1">
        <v>-37204346</v>
      </c>
      <c r="S190" t="s">
        <v>1732</v>
      </c>
      <c r="T190" t="s">
        <v>13</v>
      </c>
      <c r="U190" t="s">
        <v>1732</v>
      </c>
      <c r="W190" t="e">
        <f>INDEX(Lojas!$E:$E,MATCH(D190,Lojas!$B:$B,0))</f>
        <v>#N/A</v>
      </c>
    </row>
    <row r="191" spans="2:23" x14ac:dyDescent="0.25">
      <c r="B191" t="s">
        <v>454</v>
      </c>
      <c r="C191" t="s">
        <v>1732</v>
      </c>
      <c r="D191">
        <v>10</v>
      </c>
      <c r="E191" t="s">
        <v>1732</v>
      </c>
      <c r="G191" t="s">
        <v>1732</v>
      </c>
      <c r="H191" t="s">
        <v>10</v>
      </c>
      <c r="I191" t="s">
        <v>1732</v>
      </c>
      <c r="J191" t="s">
        <v>455</v>
      </c>
      <c r="K191" t="s">
        <v>1732</v>
      </c>
      <c r="L191" t="s">
        <v>456</v>
      </c>
      <c r="M191" t="s">
        <v>1732</v>
      </c>
      <c r="N191" t="s">
        <v>173</v>
      </c>
      <c r="O191" t="s">
        <v>1732</v>
      </c>
      <c r="P191" s="1">
        <v>-6075261</v>
      </c>
      <c r="Q191" t="s">
        <v>1732</v>
      </c>
      <c r="R191" s="1">
        <v>-35232292</v>
      </c>
      <c r="S191" t="s">
        <v>1732</v>
      </c>
      <c r="T191" t="s">
        <v>13</v>
      </c>
      <c r="U191" t="s">
        <v>1732</v>
      </c>
      <c r="W191" t="e">
        <f>INDEX(Lojas!$E:$E,MATCH(D191,Lojas!$B:$B,0))</f>
        <v>#N/A</v>
      </c>
    </row>
    <row r="192" spans="2:23" x14ac:dyDescent="0.25">
      <c r="B192" t="s">
        <v>457</v>
      </c>
      <c r="C192" t="s">
        <v>1732</v>
      </c>
      <c r="D192">
        <v>10</v>
      </c>
      <c r="E192" t="s">
        <v>1732</v>
      </c>
      <c r="G192" t="s">
        <v>1732</v>
      </c>
      <c r="H192" t="s">
        <v>10</v>
      </c>
      <c r="I192" t="s">
        <v>1732</v>
      </c>
      <c r="J192" t="s">
        <v>458</v>
      </c>
      <c r="K192" t="s">
        <v>1732</v>
      </c>
      <c r="L192" t="s">
        <v>458</v>
      </c>
      <c r="M192" t="s">
        <v>1732</v>
      </c>
      <c r="N192" t="s">
        <v>173</v>
      </c>
      <c r="O192" t="s">
        <v>1732</v>
      </c>
      <c r="P192" s="1">
        <v>-6215470</v>
      </c>
      <c r="Q192" t="s">
        <v>1732</v>
      </c>
      <c r="R192" s="1">
        <v>-38429302</v>
      </c>
      <c r="S192" t="s">
        <v>1732</v>
      </c>
      <c r="T192" t="s">
        <v>13</v>
      </c>
      <c r="U192" t="s">
        <v>1732</v>
      </c>
      <c r="W192" t="e">
        <f>INDEX(Lojas!$E:$E,MATCH(D192,Lojas!$B:$B,0))</f>
        <v>#N/A</v>
      </c>
    </row>
    <row r="193" spans="2:23" x14ac:dyDescent="0.25">
      <c r="B193" t="s">
        <v>459</v>
      </c>
      <c r="C193" t="s">
        <v>1732</v>
      </c>
      <c r="D193">
        <v>10</v>
      </c>
      <c r="E193" t="s">
        <v>1732</v>
      </c>
      <c r="G193" t="s">
        <v>1732</v>
      </c>
      <c r="H193" t="s">
        <v>10</v>
      </c>
      <c r="I193" t="s">
        <v>1732</v>
      </c>
      <c r="J193" t="s">
        <v>460</v>
      </c>
      <c r="K193" t="s">
        <v>1732</v>
      </c>
      <c r="L193" t="s">
        <v>460</v>
      </c>
      <c r="M193" t="s">
        <v>1732</v>
      </c>
      <c r="N193" t="s">
        <v>173</v>
      </c>
      <c r="O193" t="s">
        <v>1732</v>
      </c>
      <c r="P193" s="1">
        <v>-5802804</v>
      </c>
      <c r="Q193" t="s">
        <v>1732</v>
      </c>
      <c r="R193" s="1">
        <v>-36879539</v>
      </c>
      <c r="S193" t="s">
        <v>1732</v>
      </c>
      <c r="T193" t="s">
        <v>13</v>
      </c>
      <c r="U193" t="s">
        <v>1732</v>
      </c>
      <c r="W193" t="e">
        <f>INDEX(Lojas!$E:$E,MATCH(D193,Lojas!$B:$B,0))</f>
        <v>#N/A</v>
      </c>
    </row>
    <row r="194" spans="2:23" x14ac:dyDescent="0.25">
      <c r="B194" t="s">
        <v>461</v>
      </c>
      <c r="C194" t="s">
        <v>1732</v>
      </c>
      <c r="D194">
        <v>10</v>
      </c>
      <c r="E194" t="s">
        <v>1732</v>
      </c>
      <c r="G194" t="s">
        <v>1732</v>
      </c>
      <c r="H194" t="s">
        <v>10</v>
      </c>
      <c r="I194" t="s">
        <v>1732</v>
      </c>
      <c r="J194" t="s">
        <v>462</v>
      </c>
      <c r="K194" t="s">
        <v>1732</v>
      </c>
      <c r="L194" t="s">
        <v>463</v>
      </c>
      <c r="M194" t="s">
        <v>1732</v>
      </c>
      <c r="N194" t="s">
        <v>173</v>
      </c>
      <c r="O194" t="s">
        <v>1732</v>
      </c>
      <c r="P194" s="1">
        <v>-5973583</v>
      </c>
      <c r="Q194" t="s">
        <v>1732</v>
      </c>
      <c r="R194" s="1">
        <v>-36070179</v>
      </c>
      <c r="S194" t="s">
        <v>1732</v>
      </c>
      <c r="T194" t="s">
        <v>13</v>
      </c>
      <c r="U194" t="s">
        <v>1732</v>
      </c>
      <c r="W194" t="e">
        <f>INDEX(Lojas!$E:$E,MATCH(D194,Lojas!$B:$B,0))</f>
        <v>#N/A</v>
      </c>
    </row>
    <row r="195" spans="2:23" x14ac:dyDescent="0.25">
      <c r="B195" t="s">
        <v>464</v>
      </c>
      <c r="C195" t="s">
        <v>1732</v>
      </c>
      <c r="D195">
        <v>12</v>
      </c>
      <c r="E195" t="s">
        <v>1732</v>
      </c>
      <c r="G195" t="s">
        <v>1732</v>
      </c>
      <c r="H195" t="s">
        <v>10</v>
      </c>
      <c r="I195" t="s">
        <v>1732</v>
      </c>
      <c r="J195" t="s">
        <v>466</v>
      </c>
      <c r="K195" t="s">
        <v>1732</v>
      </c>
      <c r="L195" t="s">
        <v>466</v>
      </c>
      <c r="M195" t="s">
        <v>1732</v>
      </c>
      <c r="N195" t="s">
        <v>30</v>
      </c>
      <c r="O195" t="s">
        <v>1732</v>
      </c>
      <c r="P195" s="1">
        <v>-6852192</v>
      </c>
      <c r="Q195" t="s">
        <v>1732</v>
      </c>
      <c r="R195" s="1">
        <v>-35294487</v>
      </c>
      <c r="S195" t="s">
        <v>1732</v>
      </c>
      <c r="T195" t="s">
        <v>13</v>
      </c>
      <c r="U195" t="s">
        <v>1732</v>
      </c>
      <c r="W195" t="e">
        <f>INDEX(Lojas!$E:$E,MATCH(D195,Lojas!$B:$B,0))</f>
        <v>#N/A</v>
      </c>
    </row>
    <row r="196" spans="2:23" x14ac:dyDescent="0.25">
      <c r="B196" t="s">
        <v>467</v>
      </c>
      <c r="C196" t="s">
        <v>1732</v>
      </c>
      <c r="D196">
        <v>10</v>
      </c>
      <c r="E196" t="s">
        <v>1732</v>
      </c>
      <c r="G196" t="s">
        <v>1732</v>
      </c>
      <c r="H196" t="s">
        <v>10</v>
      </c>
      <c r="I196" t="s">
        <v>1732</v>
      </c>
      <c r="J196" t="s">
        <v>468</v>
      </c>
      <c r="K196" t="s">
        <v>1732</v>
      </c>
      <c r="L196" t="s">
        <v>277</v>
      </c>
      <c r="M196" t="s">
        <v>1732</v>
      </c>
      <c r="N196" t="s">
        <v>173</v>
      </c>
      <c r="O196" t="s">
        <v>1732</v>
      </c>
      <c r="P196" s="1">
        <v>-6128986</v>
      </c>
      <c r="Q196" t="s">
        <v>1732</v>
      </c>
      <c r="R196" s="1">
        <v>-36821255</v>
      </c>
      <c r="S196" t="s">
        <v>1732</v>
      </c>
      <c r="T196" t="s">
        <v>13</v>
      </c>
      <c r="U196" t="s">
        <v>1732</v>
      </c>
      <c r="W196" t="e">
        <f>INDEX(Lojas!$E:$E,MATCH(D196,Lojas!$B:$B,0))</f>
        <v>#N/A</v>
      </c>
    </row>
    <row r="197" spans="2:23" x14ac:dyDescent="0.25">
      <c r="B197" t="s">
        <v>469</v>
      </c>
      <c r="C197" t="s">
        <v>1732</v>
      </c>
      <c r="D197">
        <v>24</v>
      </c>
      <c r="E197" t="s">
        <v>1732</v>
      </c>
      <c r="G197" t="s">
        <v>1732</v>
      </c>
      <c r="H197" t="s">
        <v>10</v>
      </c>
      <c r="I197" t="s">
        <v>1732</v>
      </c>
      <c r="J197" t="s">
        <v>471</v>
      </c>
      <c r="K197" t="s">
        <v>1732</v>
      </c>
      <c r="L197" t="s">
        <v>470</v>
      </c>
      <c r="M197" t="s">
        <v>1732</v>
      </c>
      <c r="N197" t="s">
        <v>173</v>
      </c>
      <c r="O197" t="s">
        <v>1732</v>
      </c>
      <c r="P197" s="1">
        <v>-6670883</v>
      </c>
      <c r="Q197" t="s">
        <v>1732</v>
      </c>
      <c r="R197" s="1">
        <v>-37391548</v>
      </c>
      <c r="S197" t="s">
        <v>1732</v>
      </c>
      <c r="T197" t="s">
        <v>13</v>
      </c>
      <c r="U197" t="s">
        <v>1732</v>
      </c>
      <c r="W197" t="e">
        <f>INDEX(Lojas!$E:$E,MATCH(D197,Lojas!$B:$B,0))</f>
        <v>#N/A</v>
      </c>
    </row>
    <row r="198" spans="2:23" x14ac:dyDescent="0.25">
      <c r="B198" t="s">
        <v>472</v>
      </c>
      <c r="C198" t="s">
        <v>1732</v>
      </c>
      <c r="D198">
        <v>10</v>
      </c>
      <c r="E198" t="s">
        <v>1732</v>
      </c>
      <c r="G198" t="s">
        <v>1732</v>
      </c>
      <c r="H198" t="s">
        <v>10</v>
      </c>
      <c r="I198" t="s">
        <v>1732</v>
      </c>
      <c r="J198" t="s">
        <v>473</v>
      </c>
      <c r="K198" t="s">
        <v>1732</v>
      </c>
      <c r="L198" t="s">
        <v>473</v>
      </c>
      <c r="M198" t="s">
        <v>1732</v>
      </c>
      <c r="N198" t="s">
        <v>173</v>
      </c>
      <c r="O198" t="s">
        <v>1732</v>
      </c>
      <c r="P198" t="s">
        <v>44</v>
      </c>
      <c r="Q198" t="s">
        <v>1732</v>
      </c>
      <c r="R198" t="s">
        <v>44</v>
      </c>
      <c r="S198" t="s">
        <v>1732</v>
      </c>
      <c r="T198" t="s">
        <v>13</v>
      </c>
      <c r="U198" t="s">
        <v>1732</v>
      </c>
      <c r="W198" t="e">
        <f>INDEX(Lojas!$E:$E,MATCH(D198,Lojas!$B:$B,0))</f>
        <v>#N/A</v>
      </c>
    </row>
    <row r="199" spans="2:23" x14ac:dyDescent="0.25">
      <c r="B199" t="s">
        <v>474</v>
      </c>
      <c r="C199" t="s">
        <v>1732</v>
      </c>
      <c r="D199">
        <v>10</v>
      </c>
      <c r="E199" t="s">
        <v>1732</v>
      </c>
      <c r="G199" t="s">
        <v>1732</v>
      </c>
      <c r="H199" t="s">
        <v>10</v>
      </c>
      <c r="I199" t="s">
        <v>1732</v>
      </c>
      <c r="J199" t="s">
        <v>475</v>
      </c>
      <c r="K199" t="s">
        <v>1732</v>
      </c>
      <c r="L199" t="s">
        <v>201</v>
      </c>
      <c r="M199" t="s">
        <v>1732</v>
      </c>
      <c r="N199" t="s">
        <v>173</v>
      </c>
      <c r="O199" t="s">
        <v>1732</v>
      </c>
      <c r="P199" s="1">
        <v>-5844617</v>
      </c>
      <c r="Q199" t="s">
        <v>1732</v>
      </c>
      <c r="R199" s="1">
        <v>-35272537</v>
      </c>
      <c r="S199" t="s">
        <v>1732</v>
      </c>
      <c r="T199" t="s">
        <v>13</v>
      </c>
      <c r="U199" t="s">
        <v>1732</v>
      </c>
      <c r="W199" t="e">
        <f>INDEX(Lojas!$E:$E,MATCH(D199,Lojas!$B:$B,0))</f>
        <v>#N/A</v>
      </c>
    </row>
    <row r="200" spans="2:23" x14ac:dyDescent="0.25">
      <c r="B200" t="s">
        <v>476</v>
      </c>
      <c r="C200" t="s">
        <v>1732</v>
      </c>
      <c r="D200">
        <v>10</v>
      </c>
      <c r="E200" t="s">
        <v>1732</v>
      </c>
      <c r="G200" t="s">
        <v>1732</v>
      </c>
      <c r="H200" t="s">
        <v>227</v>
      </c>
      <c r="I200" t="s">
        <v>1732</v>
      </c>
      <c r="J200" t="s">
        <v>477</v>
      </c>
      <c r="K200" t="s">
        <v>1732</v>
      </c>
      <c r="L200" t="s">
        <v>201</v>
      </c>
      <c r="M200" t="s">
        <v>1732</v>
      </c>
      <c r="N200" t="s">
        <v>173</v>
      </c>
      <c r="O200" t="s">
        <v>1732</v>
      </c>
      <c r="P200" s="1">
        <v>-5251721</v>
      </c>
      <c r="Q200" t="s">
        <v>1732</v>
      </c>
      <c r="R200" s="1">
        <v>-35532681</v>
      </c>
      <c r="S200" t="s">
        <v>1732</v>
      </c>
      <c r="T200" t="s">
        <v>13</v>
      </c>
      <c r="U200" t="s">
        <v>1732</v>
      </c>
      <c r="W200" t="e">
        <f>INDEX(Lojas!$E:$E,MATCH(D200,Lojas!$B:$B,0))</f>
        <v>#N/A</v>
      </c>
    </row>
    <row r="201" spans="2:23" x14ac:dyDescent="0.25">
      <c r="B201" t="s">
        <v>478</v>
      </c>
      <c r="C201" t="s">
        <v>1732</v>
      </c>
      <c r="D201">
        <v>10</v>
      </c>
      <c r="E201" t="s">
        <v>1732</v>
      </c>
      <c r="G201" t="s">
        <v>1732</v>
      </c>
      <c r="H201" t="s">
        <v>10</v>
      </c>
      <c r="I201" t="s">
        <v>1732</v>
      </c>
      <c r="J201" t="s">
        <v>479</v>
      </c>
      <c r="K201" t="s">
        <v>1732</v>
      </c>
      <c r="L201" t="s">
        <v>479</v>
      </c>
      <c r="M201" t="s">
        <v>1732</v>
      </c>
      <c r="N201" t="s">
        <v>173</v>
      </c>
      <c r="O201" t="s">
        <v>1732</v>
      </c>
      <c r="P201" s="1">
        <v>-5990386</v>
      </c>
      <c r="Q201" t="s">
        <v>1732</v>
      </c>
      <c r="R201" s="1">
        <v>-37818409</v>
      </c>
      <c r="S201" t="s">
        <v>1732</v>
      </c>
      <c r="T201" t="s">
        <v>13</v>
      </c>
      <c r="U201" t="s">
        <v>1732</v>
      </c>
      <c r="W201" t="e">
        <f>INDEX(Lojas!$E:$E,MATCH(D201,Lojas!$B:$B,0))</f>
        <v>#N/A</v>
      </c>
    </row>
    <row r="202" spans="2:23" x14ac:dyDescent="0.25">
      <c r="B202" t="s">
        <v>480</v>
      </c>
      <c r="C202" t="s">
        <v>1732</v>
      </c>
      <c r="D202">
        <v>10</v>
      </c>
      <c r="E202" t="s">
        <v>1732</v>
      </c>
      <c r="G202" t="s">
        <v>1732</v>
      </c>
      <c r="H202" t="s">
        <v>10</v>
      </c>
      <c r="I202" t="s">
        <v>1732</v>
      </c>
      <c r="J202" t="s">
        <v>481</v>
      </c>
      <c r="K202" t="s">
        <v>1732</v>
      </c>
      <c r="L202" t="s">
        <v>481</v>
      </c>
      <c r="M202" t="s">
        <v>1732</v>
      </c>
      <c r="N202" t="s">
        <v>173</v>
      </c>
      <c r="O202" t="s">
        <v>1732</v>
      </c>
      <c r="P202" s="1">
        <v>-6041006</v>
      </c>
      <c r="Q202" t="s">
        <v>1732</v>
      </c>
      <c r="R202" s="1">
        <v>-35447571</v>
      </c>
      <c r="S202" t="s">
        <v>1732</v>
      </c>
      <c r="T202" t="s">
        <v>13</v>
      </c>
      <c r="U202" t="s">
        <v>1732</v>
      </c>
      <c r="W202" t="e">
        <f>INDEX(Lojas!$E:$E,MATCH(D202,Lojas!$B:$B,0))</f>
        <v>#N/A</v>
      </c>
    </row>
    <row r="203" spans="2:23" x14ac:dyDescent="0.25">
      <c r="B203" t="s">
        <v>482</v>
      </c>
      <c r="C203" t="s">
        <v>1732</v>
      </c>
      <c r="D203">
        <v>10</v>
      </c>
      <c r="E203" t="s">
        <v>1732</v>
      </c>
      <c r="G203" t="s">
        <v>1732</v>
      </c>
      <c r="H203" t="s">
        <v>10</v>
      </c>
      <c r="I203" t="s">
        <v>1732</v>
      </c>
      <c r="J203" t="s">
        <v>483</v>
      </c>
      <c r="K203" t="s">
        <v>1732</v>
      </c>
      <c r="L203" t="s">
        <v>201</v>
      </c>
      <c r="M203" t="s">
        <v>1732</v>
      </c>
      <c r="N203" t="s">
        <v>173</v>
      </c>
      <c r="O203" t="s">
        <v>1732</v>
      </c>
      <c r="P203" s="1">
        <v>-5739787</v>
      </c>
      <c r="Q203" t="s">
        <v>1732</v>
      </c>
      <c r="R203" s="1">
        <v>-35225937</v>
      </c>
      <c r="S203" t="s">
        <v>1732</v>
      </c>
      <c r="T203" t="s">
        <v>13</v>
      </c>
      <c r="U203" t="s">
        <v>1732</v>
      </c>
      <c r="W203" t="e">
        <f>INDEX(Lojas!$E:$E,MATCH(D203,Lojas!$B:$B,0))</f>
        <v>#N/A</v>
      </c>
    </row>
    <row r="204" spans="2:23" x14ac:dyDescent="0.25">
      <c r="B204" t="s">
        <v>484</v>
      </c>
      <c r="C204" t="s">
        <v>1732</v>
      </c>
      <c r="D204">
        <v>10</v>
      </c>
      <c r="E204" t="s">
        <v>1732</v>
      </c>
      <c r="G204" t="s">
        <v>1732</v>
      </c>
      <c r="H204" t="s">
        <v>10</v>
      </c>
      <c r="I204" t="s">
        <v>1732</v>
      </c>
      <c r="J204" t="s">
        <v>485</v>
      </c>
      <c r="K204" t="s">
        <v>1732</v>
      </c>
      <c r="L204" t="s">
        <v>201</v>
      </c>
      <c r="M204" t="s">
        <v>1732</v>
      </c>
      <c r="N204" t="s">
        <v>173</v>
      </c>
      <c r="O204" t="s">
        <v>1732</v>
      </c>
      <c r="P204" s="1">
        <v>-5746871</v>
      </c>
      <c r="Q204" t="s">
        <v>1732</v>
      </c>
      <c r="R204" s="1">
        <v>-35233341</v>
      </c>
      <c r="S204" t="s">
        <v>1732</v>
      </c>
      <c r="T204" t="s">
        <v>13</v>
      </c>
      <c r="U204" t="s">
        <v>1732</v>
      </c>
      <c r="W204" t="e">
        <f>INDEX(Lojas!$E:$E,MATCH(D204,Lojas!$B:$B,0))</f>
        <v>#N/A</v>
      </c>
    </row>
    <row r="205" spans="2:23" x14ac:dyDescent="0.25">
      <c r="B205" t="s">
        <v>486</v>
      </c>
      <c r="C205" t="s">
        <v>1732</v>
      </c>
      <c r="D205">
        <v>10</v>
      </c>
      <c r="E205" t="s">
        <v>1732</v>
      </c>
      <c r="G205" t="s">
        <v>1732</v>
      </c>
      <c r="H205" t="s">
        <v>10</v>
      </c>
      <c r="I205" t="s">
        <v>1732</v>
      </c>
      <c r="J205" t="s">
        <v>487</v>
      </c>
      <c r="K205" t="s">
        <v>1732</v>
      </c>
      <c r="L205" t="s">
        <v>201</v>
      </c>
      <c r="M205" t="s">
        <v>1732</v>
      </c>
      <c r="N205" t="s">
        <v>173</v>
      </c>
      <c r="O205" t="s">
        <v>1732</v>
      </c>
      <c r="P205" t="s">
        <v>44</v>
      </c>
      <c r="Q205" t="s">
        <v>1732</v>
      </c>
      <c r="R205" t="s">
        <v>44</v>
      </c>
      <c r="S205" t="s">
        <v>1732</v>
      </c>
      <c r="T205" t="s">
        <v>13</v>
      </c>
      <c r="U205" t="s">
        <v>1732</v>
      </c>
      <c r="W205" t="e">
        <f>INDEX(Lojas!$E:$E,MATCH(D205,Lojas!$B:$B,0))</f>
        <v>#N/A</v>
      </c>
    </row>
    <row r="206" spans="2:23" x14ac:dyDescent="0.25">
      <c r="B206" t="s">
        <v>488</v>
      </c>
      <c r="C206" t="s">
        <v>1732</v>
      </c>
      <c r="D206">
        <v>10</v>
      </c>
      <c r="E206" t="s">
        <v>1732</v>
      </c>
      <c r="G206" t="s">
        <v>1732</v>
      </c>
      <c r="H206" t="s">
        <v>489</v>
      </c>
      <c r="I206" t="s">
        <v>1732</v>
      </c>
      <c r="J206" t="s">
        <v>490</v>
      </c>
      <c r="K206" t="s">
        <v>1732</v>
      </c>
      <c r="L206" t="s">
        <v>201</v>
      </c>
      <c r="M206" t="s">
        <v>1732</v>
      </c>
      <c r="N206" t="s">
        <v>173</v>
      </c>
      <c r="O206" t="s">
        <v>1732</v>
      </c>
      <c r="P206" s="1">
        <v>-5726904</v>
      </c>
      <c r="Q206" t="s">
        <v>1732</v>
      </c>
      <c r="R206" s="1">
        <v>-35248547</v>
      </c>
      <c r="S206" t="s">
        <v>1732</v>
      </c>
      <c r="T206" t="s">
        <v>13</v>
      </c>
      <c r="U206" t="s">
        <v>1732</v>
      </c>
      <c r="W206" t="e">
        <f>INDEX(Lojas!$E:$E,MATCH(D206,Lojas!$B:$B,0))</f>
        <v>#N/A</v>
      </c>
    </row>
    <row r="207" spans="2:23" x14ac:dyDescent="0.25">
      <c r="B207" t="s">
        <v>491</v>
      </c>
      <c r="C207" t="s">
        <v>1732</v>
      </c>
      <c r="D207">
        <v>11</v>
      </c>
      <c r="E207" t="s">
        <v>1732</v>
      </c>
      <c r="G207" t="s">
        <v>1732</v>
      </c>
      <c r="H207" t="s">
        <v>10</v>
      </c>
      <c r="I207" t="s">
        <v>1732</v>
      </c>
      <c r="J207" t="s">
        <v>493</v>
      </c>
      <c r="K207" t="s">
        <v>1732</v>
      </c>
      <c r="L207" t="s">
        <v>494</v>
      </c>
      <c r="M207" t="s">
        <v>1732</v>
      </c>
      <c r="N207" t="s">
        <v>495</v>
      </c>
      <c r="O207" t="s">
        <v>1732</v>
      </c>
      <c r="P207" s="1">
        <v>-3787082</v>
      </c>
      <c r="Q207" t="s">
        <v>1732</v>
      </c>
      <c r="R207" s="1">
        <v>-38656261</v>
      </c>
      <c r="S207" t="s">
        <v>1732</v>
      </c>
      <c r="T207" t="s">
        <v>13</v>
      </c>
      <c r="U207" t="s">
        <v>1732</v>
      </c>
      <c r="W207" t="e">
        <f>INDEX(Lojas!$E:$E,MATCH(D207,Lojas!$B:$B,0))</f>
        <v>#N/A</v>
      </c>
    </row>
    <row r="208" spans="2:23" x14ac:dyDescent="0.25">
      <c r="B208" t="s">
        <v>496</v>
      </c>
      <c r="C208" t="s">
        <v>1732</v>
      </c>
      <c r="D208">
        <v>11</v>
      </c>
      <c r="E208" t="s">
        <v>1732</v>
      </c>
      <c r="G208" t="s">
        <v>1732</v>
      </c>
      <c r="H208" t="s">
        <v>10</v>
      </c>
      <c r="I208" t="s">
        <v>1732</v>
      </c>
      <c r="J208" t="s">
        <v>497</v>
      </c>
      <c r="K208" t="s">
        <v>1732</v>
      </c>
      <c r="L208" t="s">
        <v>498</v>
      </c>
      <c r="M208" t="s">
        <v>1732</v>
      </c>
      <c r="N208" t="s">
        <v>495</v>
      </c>
      <c r="O208" t="s">
        <v>1732</v>
      </c>
      <c r="P208" s="1">
        <v>-3915401</v>
      </c>
      <c r="Q208" t="s">
        <v>1732</v>
      </c>
      <c r="R208" s="1">
        <v>-38599785</v>
      </c>
      <c r="S208" t="s">
        <v>1732</v>
      </c>
      <c r="T208" t="s">
        <v>13</v>
      </c>
      <c r="U208" t="s">
        <v>1732</v>
      </c>
      <c r="W208" t="e">
        <f>INDEX(Lojas!$E:$E,MATCH(D208,Lojas!$B:$B,0))</f>
        <v>#N/A</v>
      </c>
    </row>
    <row r="209" spans="2:23" x14ac:dyDescent="0.25">
      <c r="B209" t="s">
        <v>499</v>
      </c>
      <c r="C209" t="s">
        <v>1732</v>
      </c>
      <c r="D209">
        <v>12</v>
      </c>
      <c r="E209" t="s">
        <v>1732</v>
      </c>
      <c r="G209" t="s">
        <v>1732</v>
      </c>
      <c r="H209" t="s">
        <v>10</v>
      </c>
      <c r="I209" t="s">
        <v>1732</v>
      </c>
      <c r="J209" t="s">
        <v>500</v>
      </c>
      <c r="K209" t="s">
        <v>1732</v>
      </c>
      <c r="L209" t="s">
        <v>500</v>
      </c>
      <c r="M209" t="s">
        <v>1732</v>
      </c>
      <c r="N209" t="s">
        <v>30</v>
      </c>
      <c r="O209" t="s">
        <v>1732</v>
      </c>
      <c r="P209" t="s">
        <v>44</v>
      </c>
      <c r="Q209" t="s">
        <v>1732</v>
      </c>
      <c r="R209" t="s">
        <v>44</v>
      </c>
      <c r="S209" t="s">
        <v>1732</v>
      </c>
      <c r="T209" t="s">
        <v>13</v>
      </c>
      <c r="U209" t="s">
        <v>1732</v>
      </c>
      <c r="W209" t="e">
        <f>INDEX(Lojas!$E:$E,MATCH(D209,Lojas!$B:$B,0))</f>
        <v>#N/A</v>
      </c>
    </row>
    <row r="210" spans="2:23" x14ac:dyDescent="0.25">
      <c r="B210" t="s">
        <v>501</v>
      </c>
      <c r="C210" t="s">
        <v>1732</v>
      </c>
      <c r="D210">
        <v>12</v>
      </c>
      <c r="E210" t="s">
        <v>1732</v>
      </c>
      <c r="G210" t="s">
        <v>1732</v>
      </c>
      <c r="H210" t="s">
        <v>10</v>
      </c>
      <c r="I210" t="s">
        <v>1732</v>
      </c>
      <c r="J210" t="s">
        <v>502</v>
      </c>
      <c r="K210" t="s">
        <v>1732</v>
      </c>
      <c r="L210" t="s">
        <v>502</v>
      </c>
      <c r="M210" t="s">
        <v>1732</v>
      </c>
      <c r="N210" t="s">
        <v>30</v>
      </c>
      <c r="O210" t="s">
        <v>1732</v>
      </c>
      <c r="P210" t="s">
        <v>44</v>
      </c>
      <c r="Q210" t="s">
        <v>1732</v>
      </c>
      <c r="R210" t="s">
        <v>44</v>
      </c>
      <c r="S210" t="s">
        <v>1732</v>
      </c>
      <c r="T210" t="s">
        <v>13</v>
      </c>
      <c r="U210" t="s">
        <v>1732</v>
      </c>
      <c r="W210" t="e">
        <f>INDEX(Lojas!$E:$E,MATCH(D210,Lojas!$B:$B,0))</f>
        <v>#N/A</v>
      </c>
    </row>
    <row r="211" spans="2:23" x14ac:dyDescent="0.25">
      <c r="B211" t="s">
        <v>503</v>
      </c>
      <c r="C211" t="s">
        <v>1732</v>
      </c>
      <c r="D211">
        <v>12</v>
      </c>
      <c r="E211" t="s">
        <v>1732</v>
      </c>
      <c r="G211" t="s">
        <v>1732</v>
      </c>
      <c r="H211" t="s">
        <v>10</v>
      </c>
      <c r="I211" t="s">
        <v>1732</v>
      </c>
      <c r="J211" t="s">
        <v>504</v>
      </c>
      <c r="K211" t="s">
        <v>1732</v>
      </c>
      <c r="L211" t="s">
        <v>504</v>
      </c>
      <c r="M211" t="s">
        <v>1732</v>
      </c>
      <c r="N211" t="s">
        <v>30</v>
      </c>
      <c r="O211" t="s">
        <v>1732</v>
      </c>
      <c r="P211" t="s">
        <v>44</v>
      </c>
      <c r="Q211" t="s">
        <v>1732</v>
      </c>
      <c r="R211" t="s">
        <v>44</v>
      </c>
      <c r="S211" t="s">
        <v>1732</v>
      </c>
      <c r="T211" t="s">
        <v>13</v>
      </c>
      <c r="U211" t="s">
        <v>1732</v>
      </c>
      <c r="W211" t="e">
        <f>INDEX(Lojas!$E:$E,MATCH(D211,Lojas!$B:$B,0))</f>
        <v>#N/A</v>
      </c>
    </row>
    <row r="212" spans="2:23" x14ac:dyDescent="0.25">
      <c r="B212" t="s">
        <v>505</v>
      </c>
      <c r="C212" t="s">
        <v>1732</v>
      </c>
      <c r="D212">
        <v>12</v>
      </c>
      <c r="E212" t="s">
        <v>1732</v>
      </c>
      <c r="G212" t="s">
        <v>1732</v>
      </c>
      <c r="H212" t="s">
        <v>10</v>
      </c>
      <c r="I212" t="s">
        <v>1732</v>
      </c>
      <c r="J212" t="s">
        <v>506</v>
      </c>
      <c r="K212" t="s">
        <v>1732</v>
      </c>
      <c r="L212" t="s">
        <v>506</v>
      </c>
      <c r="M212" t="s">
        <v>1732</v>
      </c>
      <c r="N212" t="s">
        <v>30</v>
      </c>
      <c r="O212" t="s">
        <v>1732</v>
      </c>
      <c r="P212" t="s">
        <v>44</v>
      </c>
      <c r="Q212" t="s">
        <v>1732</v>
      </c>
      <c r="R212" t="s">
        <v>44</v>
      </c>
      <c r="S212" t="s">
        <v>1732</v>
      </c>
      <c r="T212" t="s">
        <v>13</v>
      </c>
      <c r="U212" t="s">
        <v>1732</v>
      </c>
      <c r="W212" t="e">
        <f>INDEX(Lojas!$E:$E,MATCH(D212,Lojas!$B:$B,0))</f>
        <v>#N/A</v>
      </c>
    </row>
    <row r="213" spans="2:23" x14ac:dyDescent="0.25">
      <c r="B213" t="s">
        <v>507</v>
      </c>
      <c r="C213" t="s">
        <v>1732</v>
      </c>
      <c r="D213">
        <v>12</v>
      </c>
      <c r="E213" t="s">
        <v>1732</v>
      </c>
      <c r="G213" t="s">
        <v>1732</v>
      </c>
      <c r="H213" t="s">
        <v>10</v>
      </c>
      <c r="I213" t="s">
        <v>1732</v>
      </c>
      <c r="J213" t="s">
        <v>508</v>
      </c>
      <c r="K213" t="s">
        <v>1732</v>
      </c>
      <c r="L213" t="s">
        <v>509</v>
      </c>
      <c r="M213" t="s">
        <v>1732</v>
      </c>
      <c r="N213" t="s">
        <v>30</v>
      </c>
      <c r="O213" t="s">
        <v>1732</v>
      </c>
      <c r="P213" s="1">
        <v>-7435723</v>
      </c>
      <c r="Q213" t="s">
        <v>1732</v>
      </c>
      <c r="R213" s="1">
        <v>-34903732</v>
      </c>
      <c r="S213" t="s">
        <v>1732</v>
      </c>
      <c r="T213" t="s">
        <v>13</v>
      </c>
      <c r="U213" t="s">
        <v>1732</v>
      </c>
      <c r="W213" t="e">
        <f>INDEX(Lojas!$E:$E,MATCH(D213,Lojas!$B:$B,0))</f>
        <v>#N/A</v>
      </c>
    </row>
    <row r="214" spans="2:23" x14ac:dyDescent="0.25">
      <c r="B214" t="s">
        <v>510</v>
      </c>
      <c r="C214" t="s">
        <v>1732</v>
      </c>
      <c r="D214">
        <v>12</v>
      </c>
      <c r="E214" t="s">
        <v>1732</v>
      </c>
      <c r="G214" t="s">
        <v>1732</v>
      </c>
      <c r="H214" t="s">
        <v>10</v>
      </c>
      <c r="I214" t="s">
        <v>1732</v>
      </c>
      <c r="J214" t="s">
        <v>511</v>
      </c>
      <c r="K214" t="s">
        <v>1732</v>
      </c>
      <c r="L214" t="s">
        <v>509</v>
      </c>
      <c r="M214" t="s">
        <v>1732</v>
      </c>
      <c r="N214" t="s">
        <v>30</v>
      </c>
      <c r="O214" t="s">
        <v>1732</v>
      </c>
      <c r="P214" t="s">
        <v>44</v>
      </c>
      <c r="Q214" t="s">
        <v>1732</v>
      </c>
      <c r="R214" t="s">
        <v>44</v>
      </c>
      <c r="S214" t="s">
        <v>1732</v>
      </c>
      <c r="T214" t="s">
        <v>512</v>
      </c>
      <c r="U214" t="s">
        <v>1732</v>
      </c>
      <c r="W214" t="e">
        <f>INDEX(Lojas!$E:$E,MATCH(D214,Lojas!$B:$B,0))</f>
        <v>#N/A</v>
      </c>
    </row>
    <row r="215" spans="2:23" x14ac:dyDescent="0.25">
      <c r="B215" t="s">
        <v>513</v>
      </c>
      <c r="C215" t="s">
        <v>1732</v>
      </c>
      <c r="D215">
        <v>12</v>
      </c>
      <c r="E215" t="s">
        <v>1732</v>
      </c>
      <c r="G215" t="s">
        <v>1732</v>
      </c>
      <c r="H215" t="s">
        <v>10</v>
      </c>
      <c r="I215" t="s">
        <v>1732</v>
      </c>
      <c r="J215" t="s">
        <v>514</v>
      </c>
      <c r="K215" t="s">
        <v>1732</v>
      </c>
      <c r="L215" t="s">
        <v>514</v>
      </c>
      <c r="M215" t="s">
        <v>1732</v>
      </c>
      <c r="N215" t="s">
        <v>30</v>
      </c>
      <c r="O215" t="s">
        <v>1732</v>
      </c>
      <c r="P215" s="1">
        <v>-6786494</v>
      </c>
      <c r="Q215" t="s">
        <v>1732</v>
      </c>
      <c r="R215" s="1">
        <v>-38078266</v>
      </c>
      <c r="S215" t="s">
        <v>1732</v>
      </c>
      <c r="T215" t="s">
        <v>13</v>
      </c>
      <c r="U215" t="s">
        <v>1732</v>
      </c>
      <c r="W215" t="e">
        <f>INDEX(Lojas!$E:$E,MATCH(D215,Lojas!$B:$B,0))</f>
        <v>#N/A</v>
      </c>
    </row>
    <row r="216" spans="2:23" x14ac:dyDescent="0.25">
      <c r="B216" t="s">
        <v>515</v>
      </c>
      <c r="C216" t="s">
        <v>1732</v>
      </c>
      <c r="D216">
        <v>12</v>
      </c>
      <c r="E216" t="s">
        <v>1732</v>
      </c>
      <c r="G216" t="s">
        <v>1732</v>
      </c>
      <c r="H216" t="s">
        <v>10</v>
      </c>
      <c r="I216" t="s">
        <v>1732</v>
      </c>
      <c r="J216" t="s">
        <v>516</v>
      </c>
      <c r="K216" t="s">
        <v>1732</v>
      </c>
      <c r="L216" t="s">
        <v>516</v>
      </c>
      <c r="M216" t="s">
        <v>1732</v>
      </c>
      <c r="N216" t="s">
        <v>30</v>
      </c>
      <c r="O216" t="s">
        <v>1732</v>
      </c>
      <c r="P216" t="s">
        <v>44</v>
      </c>
      <c r="Q216" t="s">
        <v>1732</v>
      </c>
      <c r="R216" t="s">
        <v>44</v>
      </c>
      <c r="S216" t="s">
        <v>1732</v>
      </c>
      <c r="T216" t="s">
        <v>13</v>
      </c>
      <c r="U216" t="s">
        <v>1732</v>
      </c>
      <c r="W216" t="e">
        <f>INDEX(Lojas!$E:$E,MATCH(D216,Lojas!$B:$B,0))</f>
        <v>#N/A</v>
      </c>
    </row>
    <row r="217" spans="2:23" x14ac:dyDescent="0.25">
      <c r="B217" t="s">
        <v>517</v>
      </c>
      <c r="C217" t="s">
        <v>1732</v>
      </c>
      <c r="D217">
        <v>12</v>
      </c>
      <c r="E217" t="s">
        <v>1732</v>
      </c>
      <c r="G217" t="s">
        <v>1732</v>
      </c>
      <c r="H217" t="s">
        <v>518</v>
      </c>
      <c r="I217" t="s">
        <v>1732</v>
      </c>
      <c r="J217" t="s">
        <v>519</v>
      </c>
      <c r="K217" t="s">
        <v>1732</v>
      </c>
      <c r="L217" t="s">
        <v>519</v>
      </c>
      <c r="M217" t="s">
        <v>1732</v>
      </c>
      <c r="N217" t="s">
        <v>30</v>
      </c>
      <c r="O217" t="s">
        <v>1732</v>
      </c>
      <c r="P217" s="1">
        <v>-6923389</v>
      </c>
      <c r="Q217" t="s">
        <v>1732</v>
      </c>
      <c r="R217" s="1">
        <v>-35667683</v>
      </c>
      <c r="S217" t="s">
        <v>1732</v>
      </c>
      <c r="T217" t="s">
        <v>13</v>
      </c>
      <c r="U217" t="s">
        <v>1732</v>
      </c>
      <c r="W217" t="e">
        <f>INDEX(Lojas!$E:$E,MATCH(D217,Lojas!$B:$B,0))</f>
        <v>#N/A</v>
      </c>
    </row>
    <row r="218" spans="2:23" x14ac:dyDescent="0.25">
      <c r="B218" t="s">
        <v>520</v>
      </c>
      <c r="C218" t="s">
        <v>1732</v>
      </c>
      <c r="D218">
        <v>12</v>
      </c>
      <c r="E218" t="s">
        <v>1732</v>
      </c>
      <c r="G218" t="s">
        <v>1732</v>
      </c>
      <c r="H218" t="s">
        <v>10</v>
      </c>
      <c r="I218" t="s">
        <v>1732</v>
      </c>
      <c r="J218" t="s">
        <v>521</v>
      </c>
      <c r="K218" t="s">
        <v>1732</v>
      </c>
      <c r="L218" t="s">
        <v>519</v>
      </c>
      <c r="M218" t="s">
        <v>1732</v>
      </c>
      <c r="N218" t="s">
        <v>30</v>
      </c>
      <c r="O218" t="s">
        <v>1732</v>
      </c>
      <c r="P218" t="s">
        <v>44</v>
      </c>
      <c r="Q218" t="s">
        <v>1732</v>
      </c>
      <c r="R218" t="s">
        <v>44</v>
      </c>
      <c r="S218" t="s">
        <v>1732</v>
      </c>
      <c r="T218" t="s">
        <v>13</v>
      </c>
      <c r="U218" t="s">
        <v>1732</v>
      </c>
      <c r="W218" t="e">
        <f>INDEX(Lojas!$E:$E,MATCH(D218,Lojas!$B:$B,0))</f>
        <v>#N/A</v>
      </c>
    </row>
    <row r="219" spans="2:23" x14ac:dyDescent="0.25">
      <c r="B219" t="s">
        <v>522</v>
      </c>
      <c r="C219" t="s">
        <v>1732</v>
      </c>
      <c r="D219">
        <v>12</v>
      </c>
      <c r="E219" t="s">
        <v>1732</v>
      </c>
      <c r="G219" t="s">
        <v>1732</v>
      </c>
      <c r="H219" t="s">
        <v>10</v>
      </c>
      <c r="I219" t="s">
        <v>1732</v>
      </c>
      <c r="J219" t="s">
        <v>523</v>
      </c>
      <c r="K219" t="s">
        <v>1732</v>
      </c>
      <c r="L219" t="s">
        <v>523</v>
      </c>
      <c r="M219" t="s">
        <v>1732</v>
      </c>
      <c r="N219" t="s">
        <v>30</v>
      </c>
      <c r="O219" t="s">
        <v>1732</v>
      </c>
      <c r="P219" t="s">
        <v>44</v>
      </c>
      <c r="Q219" t="s">
        <v>1732</v>
      </c>
      <c r="R219" t="s">
        <v>44</v>
      </c>
      <c r="S219" t="s">
        <v>1732</v>
      </c>
      <c r="T219" t="s">
        <v>13</v>
      </c>
      <c r="U219" t="s">
        <v>1732</v>
      </c>
      <c r="W219" t="e">
        <f>INDEX(Lojas!$E:$E,MATCH(D219,Lojas!$B:$B,0))</f>
        <v>#N/A</v>
      </c>
    </row>
    <row r="220" spans="2:23" x14ac:dyDescent="0.25">
      <c r="B220" t="s">
        <v>524</v>
      </c>
      <c r="C220" t="s">
        <v>1732</v>
      </c>
      <c r="D220">
        <v>12</v>
      </c>
      <c r="E220" t="s">
        <v>1732</v>
      </c>
      <c r="G220" t="s">
        <v>1732</v>
      </c>
      <c r="H220" t="s">
        <v>518</v>
      </c>
      <c r="I220" t="s">
        <v>1732</v>
      </c>
      <c r="J220" t="s">
        <v>525</v>
      </c>
      <c r="K220" t="s">
        <v>1732</v>
      </c>
      <c r="L220" t="s">
        <v>525</v>
      </c>
      <c r="M220" t="s">
        <v>1732</v>
      </c>
      <c r="N220" t="s">
        <v>30</v>
      </c>
      <c r="O220" t="s">
        <v>1732</v>
      </c>
      <c r="P220" t="s">
        <v>44</v>
      </c>
      <c r="Q220" t="s">
        <v>1732</v>
      </c>
      <c r="R220" t="s">
        <v>44</v>
      </c>
      <c r="S220" t="s">
        <v>1732</v>
      </c>
      <c r="T220" t="s">
        <v>13</v>
      </c>
      <c r="U220" t="s">
        <v>1732</v>
      </c>
      <c r="W220" t="e">
        <f>INDEX(Lojas!$E:$E,MATCH(D220,Lojas!$B:$B,0))</f>
        <v>#N/A</v>
      </c>
    </row>
    <row r="221" spans="2:23" x14ac:dyDescent="0.25">
      <c r="B221" t="s">
        <v>526</v>
      </c>
      <c r="C221" t="s">
        <v>1732</v>
      </c>
      <c r="D221">
        <v>12</v>
      </c>
      <c r="E221" t="s">
        <v>1732</v>
      </c>
      <c r="G221" t="s">
        <v>1732</v>
      </c>
      <c r="H221" t="s">
        <v>10</v>
      </c>
      <c r="I221" t="s">
        <v>1732</v>
      </c>
      <c r="J221" t="s">
        <v>527</v>
      </c>
      <c r="K221" t="s">
        <v>1732</v>
      </c>
      <c r="L221" t="s">
        <v>527</v>
      </c>
      <c r="M221" t="s">
        <v>1732</v>
      </c>
      <c r="N221" t="s">
        <v>30</v>
      </c>
      <c r="O221" t="s">
        <v>1732</v>
      </c>
      <c r="P221" s="1">
        <v>-6762325</v>
      </c>
      <c r="Q221" t="s">
        <v>1732</v>
      </c>
      <c r="R221" s="1">
        <v>-35635765</v>
      </c>
      <c r="S221" t="s">
        <v>1732</v>
      </c>
      <c r="T221" t="s">
        <v>13</v>
      </c>
      <c r="U221" t="s">
        <v>1732</v>
      </c>
      <c r="W221" t="e">
        <f>INDEX(Lojas!$E:$E,MATCH(D221,Lojas!$B:$B,0))</f>
        <v>#N/A</v>
      </c>
    </row>
    <row r="222" spans="2:23" x14ac:dyDescent="0.25">
      <c r="B222" t="s">
        <v>528</v>
      </c>
      <c r="C222" t="s">
        <v>1732</v>
      </c>
      <c r="D222">
        <v>12</v>
      </c>
      <c r="E222" t="s">
        <v>1732</v>
      </c>
      <c r="G222" t="s">
        <v>1732</v>
      </c>
      <c r="H222" t="s">
        <v>10</v>
      </c>
      <c r="I222" t="s">
        <v>1732</v>
      </c>
      <c r="J222" t="s">
        <v>529</v>
      </c>
      <c r="K222" t="s">
        <v>1732</v>
      </c>
      <c r="L222" t="s">
        <v>529</v>
      </c>
      <c r="M222" t="s">
        <v>1732</v>
      </c>
      <c r="N222" t="s">
        <v>30</v>
      </c>
      <c r="O222" t="s">
        <v>1732</v>
      </c>
      <c r="P222" t="s">
        <v>44</v>
      </c>
      <c r="Q222" t="s">
        <v>1732</v>
      </c>
      <c r="R222" t="s">
        <v>44</v>
      </c>
      <c r="S222" t="s">
        <v>1732</v>
      </c>
      <c r="T222" t="s">
        <v>13</v>
      </c>
      <c r="U222" t="s">
        <v>1732</v>
      </c>
      <c r="W222" t="e">
        <f>INDEX(Lojas!$E:$E,MATCH(D222,Lojas!$B:$B,0))</f>
        <v>#N/A</v>
      </c>
    </row>
    <row r="223" spans="2:23" x14ac:dyDescent="0.25">
      <c r="B223" t="s">
        <v>530</v>
      </c>
      <c r="C223" t="s">
        <v>1732</v>
      </c>
      <c r="D223">
        <v>12</v>
      </c>
      <c r="E223" t="s">
        <v>1732</v>
      </c>
      <c r="G223" t="s">
        <v>1732</v>
      </c>
      <c r="H223" t="s">
        <v>518</v>
      </c>
      <c r="I223" t="s">
        <v>1732</v>
      </c>
      <c r="J223" t="s">
        <v>531</v>
      </c>
      <c r="K223" t="s">
        <v>1732</v>
      </c>
      <c r="L223" t="s">
        <v>531</v>
      </c>
      <c r="M223" t="s">
        <v>1732</v>
      </c>
      <c r="N223" t="s">
        <v>30</v>
      </c>
      <c r="O223" t="s">
        <v>1732</v>
      </c>
      <c r="P223" s="1">
        <v>-7747247</v>
      </c>
      <c r="Q223" t="s">
        <v>1732</v>
      </c>
      <c r="R223" s="1">
        <v>-36314354</v>
      </c>
      <c r="S223" t="s">
        <v>1732</v>
      </c>
      <c r="T223" t="s">
        <v>13</v>
      </c>
      <c r="U223" t="s">
        <v>1732</v>
      </c>
      <c r="W223" t="e">
        <f>INDEX(Lojas!$E:$E,MATCH(D223,Lojas!$B:$B,0))</f>
        <v>#N/A</v>
      </c>
    </row>
    <row r="224" spans="2:23" x14ac:dyDescent="0.25">
      <c r="B224" t="s">
        <v>532</v>
      </c>
      <c r="C224" t="s">
        <v>1732</v>
      </c>
      <c r="D224">
        <v>12</v>
      </c>
      <c r="E224" t="s">
        <v>1732</v>
      </c>
      <c r="G224" t="s">
        <v>1732</v>
      </c>
      <c r="H224" t="s">
        <v>518</v>
      </c>
      <c r="I224" t="s">
        <v>1732</v>
      </c>
      <c r="J224" t="s">
        <v>533</v>
      </c>
      <c r="K224" t="s">
        <v>1732</v>
      </c>
      <c r="L224" t="s">
        <v>534</v>
      </c>
      <c r="M224" t="s">
        <v>1732</v>
      </c>
      <c r="N224" t="s">
        <v>30</v>
      </c>
      <c r="O224" t="s">
        <v>1732</v>
      </c>
      <c r="P224" t="s">
        <v>44</v>
      </c>
      <c r="Q224" t="s">
        <v>1732</v>
      </c>
      <c r="R224" t="s">
        <v>44</v>
      </c>
      <c r="S224" t="s">
        <v>1732</v>
      </c>
      <c r="T224" t="s">
        <v>13</v>
      </c>
      <c r="U224" t="s">
        <v>1732</v>
      </c>
      <c r="W224" t="e">
        <f>INDEX(Lojas!$E:$E,MATCH(D224,Lojas!$B:$B,0))</f>
        <v>#N/A</v>
      </c>
    </row>
    <row r="225" spans="2:23" x14ac:dyDescent="0.25">
      <c r="B225" t="s">
        <v>535</v>
      </c>
      <c r="C225" t="s">
        <v>1732</v>
      </c>
      <c r="D225">
        <v>12</v>
      </c>
      <c r="E225" t="s">
        <v>1732</v>
      </c>
      <c r="G225" t="s">
        <v>1732</v>
      </c>
      <c r="H225" t="s">
        <v>10</v>
      </c>
      <c r="I225" t="s">
        <v>1732</v>
      </c>
      <c r="J225" t="s">
        <v>536</v>
      </c>
      <c r="K225" t="s">
        <v>1732</v>
      </c>
      <c r="L225" t="s">
        <v>536</v>
      </c>
      <c r="M225" t="s">
        <v>1732</v>
      </c>
      <c r="N225" t="s">
        <v>30</v>
      </c>
      <c r="O225" t="s">
        <v>1732</v>
      </c>
      <c r="P225" s="1">
        <v>-6726479</v>
      </c>
      <c r="Q225" t="s">
        <v>1732</v>
      </c>
      <c r="R225" s="1">
        <v>-35555367</v>
      </c>
      <c r="S225" t="s">
        <v>1732</v>
      </c>
      <c r="T225" t="s">
        <v>13</v>
      </c>
      <c r="U225" t="s">
        <v>1732</v>
      </c>
      <c r="W225" t="e">
        <f>INDEX(Lojas!$E:$E,MATCH(D225,Lojas!$B:$B,0))</f>
        <v>#N/A</v>
      </c>
    </row>
    <row r="226" spans="2:23" x14ac:dyDescent="0.25">
      <c r="B226" t="s">
        <v>537</v>
      </c>
      <c r="C226" t="s">
        <v>1732</v>
      </c>
      <c r="D226">
        <v>12</v>
      </c>
      <c r="E226" t="s">
        <v>1732</v>
      </c>
      <c r="G226" t="s">
        <v>1732</v>
      </c>
      <c r="H226" t="s">
        <v>518</v>
      </c>
      <c r="I226" t="s">
        <v>1732</v>
      </c>
      <c r="J226" t="s">
        <v>169</v>
      </c>
      <c r="K226" t="s">
        <v>1732</v>
      </c>
      <c r="L226" t="s">
        <v>169</v>
      </c>
      <c r="M226" t="s">
        <v>1732</v>
      </c>
      <c r="N226" t="s">
        <v>30</v>
      </c>
      <c r="O226" t="s">
        <v>1732</v>
      </c>
      <c r="P226" t="s">
        <v>44</v>
      </c>
      <c r="Q226" t="s">
        <v>1732</v>
      </c>
      <c r="R226" t="s">
        <v>44</v>
      </c>
      <c r="S226" t="s">
        <v>1732</v>
      </c>
      <c r="T226" t="s">
        <v>13</v>
      </c>
      <c r="U226" t="s">
        <v>1732</v>
      </c>
      <c r="W226" t="e">
        <f>INDEX(Lojas!$E:$E,MATCH(D226,Lojas!$B:$B,0))</f>
        <v>#N/A</v>
      </c>
    </row>
    <row r="227" spans="2:23" x14ac:dyDescent="0.25">
      <c r="B227" t="s">
        <v>538</v>
      </c>
      <c r="C227" t="s">
        <v>1732</v>
      </c>
      <c r="D227">
        <v>12</v>
      </c>
      <c r="E227" t="s">
        <v>1732</v>
      </c>
      <c r="G227" t="s">
        <v>1732</v>
      </c>
      <c r="H227" t="s">
        <v>10</v>
      </c>
      <c r="I227" t="s">
        <v>1732</v>
      </c>
      <c r="J227" t="s">
        <v>198</v>
      </c>
      <c r="K227" t="s">
        <v>1732</v>
      </c>
      <c r="L227" t="s">
        <v>198</v>
      </c>
      <c r="M227" t="s">
        <v>1732</v>
      </c>
      <c r="N227" t="s">
        <v>30</v>
      </c>
      <c r="O227" t="s">
        <v>1732</v>
      </c>
      <c r="P227" s="1">
        <v>-6896617</v>
      </c>
      <c r="Q227" t="s">
        <v>1732</v>
      </c>
      <c r="R227" s="1">
        <v>-38524914</v>
      </c>
      <c r="S227" t="s">
        <v>1732</v>
      </c>
      <c r="T227" t="s">
        <v>13</v>
      </c>
      <c r="U227" t="s">
        <v>1732</v>
      </c>
      <c r="W227" t="e">
        <f>INDEX(Lojas!$E:$E,MATCH(D227,Lojas!$B:$B,0))</f>
        <v>#N/A</v>
      </c>
    </row>
    <row r="228" spans="2:23" x14ac:dyDescent="0.25">
      <c r="B228" t="s">
        <v>539</v>
      </c>
      <c r="C228" t="s">
        <v>1732</v>
      </c>
      <c r="D228">
        <v>12</v>
      </c>
      <c r="E228" t="s">
        <v>1732</v>
      </c>
      <c r="G228" t="s">
        <v>1732</v>
      </c>
      <c r="H228" t="s">
        <v>10</v>
      </c>
      <c r="I228" t="s">
        <v>1732</v>
      </c>
      <c r="J228" t="s">
        <v>540</v>
      </c>
      <c r="K228" t="s">
        <v>1732</v>
      </c>
      <c r="L228" t="s">
        <v>540</v>
      </c>
      <c r="M228" t="s">
        <v>1732</v>
      </c>
      <c r="N228" t="s">
        <v>30</v>
      </c>
      <c r="O228" t="s">
        <v>1732</v>
      </c>
      <c r="P228" s="1">
        <v>-7315966</v>
      </c>
      <c r="Q228" t="s">
        <v>1732</v>
      </c>
      <c r="R228" s="1">
        <v>-38517784</v>
      </c>
      <c r="S228" t="s">
        <v>1732</v>
      </c>
      <c r="T228" t="s">
        <v>13</v>
      </c>
      <c r="U228" t="s">
        <v>1732</v>
      </c>
      <c r="W228" t="e">
        <f>INDEX(Lojas!$E:$E,MATCH(D228,Lojas!$B:$B,0))</f>
        <v>#N/A</v>
      </c>
    </row>
    <row r="229" spans="2:23" x14ac:dyDescent="0.25">
      <c r="B229" t="s">
        <v>541</v>
      </c>
      <c r="C229" t="s">
        <v>1732</v>
      </c>
      <c r="D229">
        <v>12</v>
      </c>
      <c r="E229" t="s">
        <v>1732</v>
      </c>
      <c r="G229" t="s">
        <v>1732</v>
      </c>
      <c r="H229" t="s">
        <v>518</v>
      </c>
      <c r="I229" t="s">
        <v>1732</v>
      </c>
      <c r="J229" t="s">
        <v>542</v>
      </c>
      <c r="K229" t="s">
        <v>1732</v>
      </c>
      <c r="L229" t="s">
        <v>542</v>
      </c>
      <c r="M229" t="s">
        <v>1732</v>
      </c>
      <c r="N229" t="s">
        <v>30</v>
      </c>
      <c r="O229" t="s">
        <v>1732</v>
      </c>
      <c r="P229" s="1">
        <v>-7484426</v>
      </c>
      <c r="Q229" t="s">
        <v>1732</v>
      </c>
      <c r="R229" s="1">
        <v>-36136578</v>
      </c>
      <c r="S229" t="s">
        <v>1732</v>
      </c>
      <c r="T229" t="s">
        <v>13</v>
      </c>
      <c r="U229" t="s">
        <v>1732</v>
      </c>
      <c r="W229" t="e">
        <f>INDEX(Lojas!$E:$E,MATCH(D229,Lojas!$B:$B,0))</f>
        <v>#N/A</v>
      </c>
    </row>
    <row r="230" spans="2:23" x14ac:dyDescent="0.25">
      <c r="B230" t="s">
        <v>543</v>
      </c>
      <c r="C230" t="s">
        <v>1732</v>
      </c>
      <c r="D230">
        <v>12</v>
      </c>
      <c r="E230" t="s">
        <v>1732</v>
      </c>
      <c r="G230" t="s">
        <v>1732</v>
      </c>
      <c r="H230" t="s">
        <v>10</v>
      </c>
      <c r="I230" t="s">
        <v>1732</v>
      </c>
      <c r="J230" t="s">
        <v>544</v>
      </c>
      <c r="K230" t="s">
        <v>1732</v>
      </c>
      <c r="L230" t="s">
        <v>544</v>
      </c>
      <c r="M230" t="s">
        <v>1732</v>
      </c>
      <c r="N230" t="s">
        <v>30</v>
      </c>
      <c r="O230" t="s">
        <v>1732</v>
      </c>
      <c r="P230" s="1">
        <v>-6344323</v>
      </c>
      <c r="Q230" t="s">
        <v>1732</v>
      </c>
      <c r="R230" s="1">
        <v>-37500454</v>
      </c>
      <c r="S230" t="s">
        <v>1732</v>
      </c>
      <c r="T230" t="s">
        <v>13</v>
      </c>
      <c r="U230" t="s">
        <v>1732</v>
      </c>
      <c r="W230" t="e">
        <f>INDEX(Lojas!$E:$E,MATCH(D230,Lojas!$B:$B,0))</f>
        <v>#N/A</v>
      </c>
    </row>
    <row r="231" spans="2:23" x14ac:dyDescent="0.25">
      <c r="B231" t="s">
        <v>545</v>
      </c>
      <c r="C231" t="s">
        <v>1732</v>
      </c>
      <c r="D231">
        <v>12</v>
      </c>
      <c r="E231" t="s">
        <v>1732</v>
      </c>
      <c r="G231" t="s">
        <v>1732</v>
      </c>
      <c r="H231" t="s">
        <v>546</v>
      </c>
      <c r="I231" t="s">
        <v>1732</v>
      </c>
      <c r="J231" t="s">
        <v>547</v>
      </c>
      <c r="K231" t="s">
        <v>1732</v>
      </c>
      <c r="L231" t="s">
        <v>547</v>
      </c>
      <c r="M231" t="s">
        <v>1732</v>
      </c>
      <c r="N231" t="s">
        <v>30</v>
      </c>
      <c r="O231" t="s">
        <v>1732</v>
      </c>
      <c r="P231" s="1">
        <v>-6373634</v>
      </c>
      <c r="Q231" t="s">
        <v>1732</v>
      </c>
      <c r="R231" s="1">
        <v>-37830116</v>
      </c>
      <c r="S231" t="s">
        <v>1732</v>
      </c>
      <c r="T231" t="s">
        <v>13</v>
      </c>
      <c r="U231" t="s">
        <v>1732</v>
      </c>
      <c r="W231" t="e">
        <f>INDEX(Lojas!$E:$E,MATCH(D231,Lojas!$B:$B,0))</f>
        <v>#N/A</v>
      </c>
    </row>
    <row r="232" spans="2:23" x14ac:dyDescent="0.25">
      <c r="B232" t="s">
        <v>548</v>
      </c>
      <c r="C232" t="s">
        <v>1732</v>
      </c>
      <c r="D232">
        <v>12</v>
      </c>
      <c r="E232" t="s">
        <v>1732</v>
      </c>
      <c r="G232" t="s">
        <v>1732</v>
      </c>
      <c r="H232" t="s">
        <v>10</v>
      </c>
      <c r="I232" t="s">
        <v>1732</v>
      </c>
      <c r="J232" t="s">
        <v>549</v>
      </c>
      <c r="K232" t="s">
        <v>1732</v>
      </c>
      <c r="L232" t="s">
        <v>549</v>
      </c>
      <c r="M232" t="s">
        <v>1732</v>
      </c>
      <c r="N232" t="s">
        <v>30</v>
      </c>
      <c r="O232" t="s">
        <v>1732</v>
      </c>
      <c r="P232" s="1">
        <v>-7510489</v>
      </c>
      <c r="Q232" t="s">
        <v>1732</v>
      </c>
      <c r="R232" s="1">
        <v>-34925434</v>
      </c>
      <c r="S232" t="s">
        <v>1732</v>
      </c>
      <c r="T232" t="s">
        <v>13</v>
      </c>
      <c r="U232" t="s">
        <v>1732</v>
      </c>
      <c r="W232" t="e">
        <f>INDEX(Lojas!$E:$E,MATCH(D232,Lojas!$B:$B,0))</f>
        <v>#N/A</v>
      </c>
    </row>
    <row r="233" spans="2:23" x14ac:dyDescent="0.25">
      <c r="B233" t="s">
        <v>550</v>
      </c>
      <c r="C233" t="s">
        <v>1732</v>
      </c>
      <c r="D233">
        <v>12</v>
      </c>
      <c r="E233" t="s">
        <v>1732</v>
      </c>
      <c r="G233" t="s">
        <v>1732</v>
      </c>
      <c r="H233" t="s">
        <v>518</v>
      </c>
      <c r="I233" t="s">
        <v>1732</v>
      </c>
      <c r="J233" t="s">
        <v>551</v>
      </c>
      <c r="K233" t="s">
        <v>1732</v>
      </c>
      <c r="L233" t="s">
        <v>551</v>
      </c>
      <c r="M233" t="s">
        <v>1732</v>
      </c>
      <c r="N233" t="s">
        <v>30</v>
      </c>
      <c r="O233" t="s">
        <v>1732</v>
      </c>
      <c r="P233" t="s">
        <v>44</v>
      </c>
      <c r="Q233" t="s">
        <v>1732</v>
      </c>
      <c r="R233" t="s">
        <v>44</v>
      </c>
      <c r="S233" t="s">
        <v>1732</v>
      </c>
      <c r="T233" t="s">
        <v>13</v>
      </c>
      <c r="U233" t="s">
        <v>1732</v>
      </c>
      <c r="W233" t="e">
        <f>INDEX(Lojas!$E:$E,MATCH(D233,Lojas!$B:$B,0))</f>
        <v>#N/A</v>
      </c>
    </row>
    <row r="234" spans="2:23" x14ac:dyDescent="0.25">
      <c r="B234" t="s">
        <v>552</v>
      </c>
      <c r="C234" t="s">
        <v>1732</v>
      </c>
      <c r="D234">
        <v>12</v>
      </c>
      <c r="E234" t="s">
        <v>1732</v>
      </c>
      <c r="G234" t="s">
        <v>1732</v>
      </c>
      <c r="H234" t="s">
        <v>10</v>
      </c>
      <c r="I234" t="s">
        <v>1732</v>
      </c>
      <c r="J234" t="s">
        <v>553</v>
      </c>
      <c r="K234" t="s">
        <v>1732</v>
      </c>
      <c r="L234" t="s">
        <v>553</v>
      </c>
      <c r="M234" t="s">
        <v>1732</v>
      </c>
      <c r="N234" t="s">
        <v>30</v>
      </c>
      <c r="O234" t="s">
        <v>1732</v>
      </c>
      <c r="P234" t="s">
        <v>44</v>
      </c>
      <c r="Q234" t="s">
        <v>1732</v>
      </c>
      <c r="R234" t="s">
        <v>44</v>
      </c>
      <c r="S234" t="s">
        <v>1732</v>
      </c>
      <c r="T234" t="s">
        <v>13</v>
      </c>
      <c r="U234" t="s">
        <v>1732</v>
      </c>
      <c r="W234" t="e">
        <f>INDEX(Lojas!$E:$E,MATCH(D234,Lojas!$B:$B,0))</f>
        <v>#N/A</v>
      </c>
    </row>
    <row r="235" spans="2:23" x14ac:dyDescent="0.25">
      <c r="B235" t="s">
        <v>554</v>
      </c>
      <c r="C235" t="s">
        <v>1732</v>
      </c>
      <c r="D235">
        <v>12</v>
      </c>
      <c r="E235" t="s">
        <v>1732</v>
      </c>
      <c r="G235" t="s">
        <v>1732</v>
      </c>
      <c r="H235" t="s">
        <v>10</v>
      </c>
      <c r="I235" t="s">
        <v>1732</v>
      </c>
      <c r="J235" t="s">
        <v>555</v>
      </c>
      <c r="K235" t="s">
        <v>1732</v>
      </c>
      <c r="L235" t="s">
        <v>555</v>
      </c>
      <c r="M235" t="s">
        <v>1732</v>
      </c>
      <c r="N235" t="s">
        <v>30</v>
      </c>
      <c r="O235" t="s">
        <v>1732</v>
      </c>
      <c r="P235" s="1">
        <v>-6650245</v>
      </c>
      <c r="Q235" t="s">
        <v>1732</v>
      </c>
      <c r="R235" s="1">
        <v>-35789089</v>
      </c>
      <c r="S235" t="s">
        <v>1732</v>
      </c>
      <c r="T235" t="s">
        <v>13</v>
      </c>
      <c r="U235" t="s">
        <v>1732</v>
      </c>
      <c r="W235" t="e">
        <f>INDEX(Lojas!$E:$E,MATCH(D235,Lojas!$B:$B,0))</f>
        <v>#N/A</v>
      </c>
    </row>
    <row r="236" spans="2:23" x14ac:dyDescent="0.25">
      <c r="B236" t="s">
        <v>556</v>
      </c>
      <c r="C236" t="s">
        <v>1732</v>
      </c>
      <c r="D236">
        <v>12</v>
      </c>
      <c r="E236" t="s">
        <v>1732</v>
      </c>
      <c r="G236" t="s">
        <v>1732</v>
      </c>
      <c r="H236" t="s">
        <v>10</v>
      </c>
      <c r="I236" t="s">
        <v>1732</v>
      </c>
      <c r="J236" t="s">
        <v>557</v>
      </c>
      <c r="K236" t="s">
        <v>1732</v>
      </c>
      <c r="L236" t="s">
        <v>557</v>
      </c>
      <c r="M236" t="s">
        <v>1732</v>
      </c>
      <c r="N236" t="s">
        <v>30</v>
      </c>
      <c r="O236" t="s">
        <v>1732</v>
      </c>
      <c r="P236" t="s">
        <v>44</v>
      </c>
      <c r="Q236" t="s">
        <v>1732</v>
      </c>
      <c r="R236" t="s">
        <v>44</v>
      </c>
      <c r="S236" t="s">
        <v>1732</v>
      </c>
      <c r="T236" t="s">
        <v>13</v>
      </c>
      <c r="U236" t="s">
        <v>1732</v>
      </c>
      <c r="W236" t="e">
        <f>INDEX(Lojas!$E:$E,MATCH(D236,Lojas!$B:$B,0))</f>
        <v>#N/A</v>
      </c>
    </row>
    <row r="237" spans="2:23" x14ac:dyDescent="0.25">
      <c r="B237" t="s">
        <v>558</v>
      </c>
      <c r="C237" t="s">
        <v>1732</v>
      </c>
      <c r="D237">
        <v>12</v>
      </c>
      <c r="E237" t="s">
        <v>1732</v>
      </c>
      <c r="G237" t="s">
        <v>1732</v>
      </c>
      <c r="H237" t="s">
        <v>10</v>
      </c>
      <c r="I237" t="s">
        <v>1732</v>
      </c>
      <c r="J237" t="s">
        <v>559</v>
      </c>
      <c r="K237" t="s">
        <v>1732</v>
      </c>
      <c r="L237" t="s">
        <v>560</v>
      </c>
      <c r="M237" t="s">
        <v>1732</v>
      </c>
      <c r="N237" t="s">
        <v>30</v>
      </c>
      <c r="O237" t="s">
        <v>1732</v>
      </c>
      <c r="P237" t="s">
        <v>44</v>
      </c>
      <c r="Q237" t="s">
        <v>1732</v>
      </c>
      <c r="R237" t="s">
        <v>44</v>
      </c>
      <c r="S237" t="s">
        <v>1732</v>
      </c>
      <c r="T237" t="s">
        <v>13</v>
      </c>
      <c r="U237" t="s">
        <v>1732</v>
      </c>
      <c r="W237" t="e">
        <f>INDEX(Lojas!$E:$E,MATCH(D237,Lojas!$B:$B,0))</f>
        <v>#N/A</v>
      </c>
    </row>
    <row r="238" spans="2:23" x14ac:dyDescent="0.25">
      <c r="B238" t="s">
        <v>561</v>
      </c>
      <c r="C238" t="s">
        <v>1732</v>
      </c>
      <c r="D238">
        <v>12</v>
      </c>
      <c r="E238" t="s">
        <v>1732</v>
      </c>
      <c r="G238" t="s">
        <v>1732</v>
      </c>
      <c r="H238" t="s">
        <v>562</v>
      </c>
      <c r="I238" t="s">
        <v>1732</v>
      </c>
      <c r="J238" t="s">
        <v>563</v>
      </c>
      <c r="K238" t="s">
        <v>1732</v>
      </c>
      <c r="L238" t="s">
        <v>564</v>
      </c>
      <c r="M238" t="s">
        <v>1732</v>
      </c>
      <c r="N238" t="s">
        <v>30</v>
      </c>
      <c r="O238" t="s">
        <v>1732</v>
      </c>
      <c r="P238" s="1">
        <v>-6977884</v>
      </c>
      <c r="Q238" t="s">
        <v>1732</v>
      </c>
      <c r="R238" s="1">
        <v>-38456306</v>
      </c>
      <c r="S238" t="s">
        <v>1732</v>
      </c>
      <c r="T238" t="s">
        <v>13</v>
      </c>
      <c r="U238" t="s">
        <v>1732</v>
      </c>
      <c r="W238" t="e">
        <f>INDEX(Lojas!$E:$E,MATCH(D238,Lojas!$B:$B,0))</f>
        <v>#N/A</v>
      </c>
    </row>
    <row r="239" spans="2:23" x14ac:dyDescent="0.25">
      <c r="B239" t="s">
        <v>565</v>
      </c>
      <c r="C239" t="s">
        <v>1732</v>
      </c>
      <c r="D239">
        <v>12</v>
      </c>
      <c r="E239" t="s">
        <v>1732</v>
      </c>
      <c r="G239" t="s">
        <v>1732</v>
      </c>
      <c r="H239" t="s">
        <v>10</v>
      </c>
      <c r="I239" t="s">
        <v>1732</v>
      </c>
      <c r="J239" t="s">
        <v>566</v>
      </c>
      <c r="K239" t="s">
        <v>1732</v>
      </c>
      <c r="L239" t="s">
        <v>566</v>
      </c>
      <c r="M239" t="s">
        <v>1732</v>
      </c>
      <c r="N239" t="s">
        <v>30</v>
      </c>
      <c r="O239" t="s">
        <v>1732</v>
      </c>
      <c r="P239" t="s">
        <v>44</v>
      </c>
      <c r="Q239" t="s">
        <v>1732</v>
      </c>
      <c r="R239" t="s">
        <v>44</v>
      </c>
      <c r="S239" t="s">
        <v>1732</v>
      </c>
      <c r="T239" t="s">
        <v>13</v>
      </c>
      <c r="U239" t="s">
        <v>1732</v>
      </c>
      <c r="W239" t="e">
        <f>INDEX(Lojas!$E:$E,MATCH(D239,Lojas!$B:$B,0))</f>
        <v>#N/A</v>
      </c>
    </row>
    <row r="240" spans="2:23" x14ac:dyDescent="0.25">
      <c r="B240" t="s">
        <v>567</v>
      </c>
      <c r="C240" t="s">
        <v>1732</v>
      </c>
      <c r="D240">
        <v>12</v>
      </c>
      <c r="E240" t="s">
        <v>1732</v>
      </c>
      <c r="G240" t="s">
        <v>1732</v>
      </c>
      <c r="H240" t="s">
        <v>518</v>
      </c>
      <c r="I240" t="s">
        <v>1732</v>
      </c>
      <c r="J240" t="s">
        <v>568</v>
      </c>
      <c r="K240" t="s">
        <v>1732</v>
      </c>
      <c r="L240" t="s">
        <v>568</v>
      </c>
      <c r="M240" t="s">
        <v>1732</v>
      </c>
      <c r="N240" t="s">
        <v>30</v>
      </c>
      <c r="O240" t="s">
        <v>1732</v>
      </c>
      <c r="P240" s="1">
        <v>-7888394</v>
      </c>
      <c r="Q240" t="s">
        <v>1732</v>
      </c>
      <c r="R240" s="1">
        <v>-36822079</v>
      </c>
      <c r="S240" t="s">
        <v>1732</v>
      </c>
      <c r="T240" t="s">
        <v>13</v>
      </c>
      <c r="U240" t="s">
        <v>1732</v>
      </c>
      <c r="W240" t="e">
        <f>INDEX(Lojas!$E:$E,MATCH(D240,Lojas!$B:$B,0))</f>
        <v>#N/A</v>
      </c>
    </row>
    <row r="241" spans="2:23" x14ac:dyDescent="0.25">
      <c r="B241" t="s">
        <v>569</v>
      </c>
      <c r="C241" t="s">
        <v>1732</v>
      </c>
      <c r="D241">
        <v>12</v>
      </c>
      <c r="E241" t="s">
        <v>1732</v>
      </c>
      <c r="G241" t="s">
        <v>1732</v>
      </c>
      <c r="H241" t="s">
        <v>10</v>
      </c>
      <c r="I241" t="s">
        <v>1732</v>
      </c>
      <c r="J241" t="s">
        <v>560</v>
      </c>
      <c r="K241" t="s">
        <v>1732</v>
      </c>
      <c r="L241" t="s">
        <v>560</v>
      </c>
      <c r="M241" t="s">
        <v>1732</v>
      </c>
      <c r="N241" t="s">
        <v>30</v>
      </c>
      <c r="O241" t="s">
        <v>1732</v>
      </c>
      <c r="P241" s="1">
        <v>-7385615</v>
      </c>
      <c r="Q241" t="s">
        <v>1732</v>
      </c>
      <c r="R241" s="1">
        <v>-35975990</v>
      </c>
      <c r="S241" t="s">
        <v>1732</v>
      </c>
      <c r="T241" t="s">
        <v>13</v>
      </c>
      <c r="U241" t="s">
        <v>1732</v>
      </c>
      <c r="W241" t="e">
        <f>INDEX(Lojas!$E:$E,MATCH(D241,Lojas!$B:$B,0))</f>
        <v>#N/A</v>
      </c>
    </row>
    <row r="242" spans="2:23" x14ac:dyDescent="0.25">
      <c r="B242" t="s">
        <v>570</v>
      </c>
      <c r="C242" t="s">
        <v>1732</v>
      </c>
      <c r="D242">
        <v>12</v>
      </c>
      <c r="E242" t="s">
        <v>1732</v>
      </c>
      <c r="G242" t="s">
        <v>1732</v>
      </c>
      <c r="H242" t="s">
        <v>571</v>
      </c>
      <c r="I242" t="s">
        <v>1732</v>
      </c>
      <c r="J242" t="s">
        <v>572</v>
      </c>
      <c r="K242" t="s">
        <v>1732</v>
      </c>
      <c r="L242" t="s">
        <v>572</v>
      </c>
      <c r="M242" t="s">
        <v>1732</v>
      </c>
      <c r="N242" t="s">
        <v>30</v>
      </c>
      <c r="O242" t="s">
        <v>1732</v>
      </c>
      <c r="P242" t="s">
        <v>44</v>
      </c>
      <c r="Q242" t="s">
        <v>1732</v>
      </c>
      <c r="R242" t="s">
        <v>44</v>
      </c>
      <c r="S242" t="s">
        <v>1732</v>
      </c>
      <c r="T242" t="s">
        <v>13</v>
      </c>
      <c r="U242" t="s">
        <v>1732</v>
      </c>
      <c r="W242" t="e">
        <f>INDEX(Lojas!$E:$E,MATCH(D242,Lojas!$B:$B,0))</f>
        <v>#N/A</v>
      </c>
    </row>
    <row r="243" spans="2:23" x14ac:dyDescent="0.25">
      <c r="B243" t="s">
        <v>573</v>
      </c>
      <c r="C243" t="s">
        <v>1732</v>
      </c>
      <c r="D243">
        <v>12</v>
      </c>
      <c r="E243" t="s">
        <v>1732</v>
      </c>
      <c r="G243" t="s">
        <v>1732</v>
      </c>
      <c r="H243" t="s">
        <v>10</v>
      </c>
      <c r="I243" t="s">
        <v>1732</v>
      </c>
      <c r="J243" t="s">
        <v>213</v>
      </c>
      <c r="K243" t="s">
        <v>1732</v>
      </c>
      <c r="L243" t="s">
        <v>213</v>
      </c>
      <c r="M243" t="s">
        <v>1732</v>
      </c>
      <c r="N243" t="s">
        <v>30</v>
      </c>
      <c r="O243" t="s">
        <v>1732</v>
      </c>
      <c r="P243" s="1">
        <v>-7762016</v>
      </c>
      <c r="Q243" t="s">
        <v>1732</v>
      </c>
      <c r="R243" s="1">
        <v>-36548676</v>
      </c>
      <c r="S243" t="s">
        <v>1732</v>
      </c>
      <c r="T243" t="s">
        <v>13</v>
      </c>
      <c r="U243" t="s">
        <v>1732</v>
      </c>
      <c r="W243" t="e">
        <f>INDEX(Lojas!$E:$E,MATCH(D243,Lojas!$B:$B,0))</f>
        <v>#N/A</v>
      </c>
    </row>
    <row r="244" spans="2:23" x14ac:dyDescent="0.25">
      <c r="B244" t="s">
        <v>574</v>
      </c>
      <c r="C244" t="s">
        <v>1732</v>
      </c>
      <c r="D244">
        <v>12</v>
      </c>
      <c r="E244" t="s">
        <v>1732</v>
      </c>
      <c r="G244" t="s">
        <v>1732</v>
      </c>
      <c r="H244" t="s">
        <v>10</v>
      </c>
      <c r="I244" t="s">
        <v>1732</v>
      </c>
      <c r="J244" t="s">
        <v>575</v>
      </c>
      <c r="K244" t="s">
        <v>1732</v>
      </c>
      <c r="L244" t="s">
        <v>575</v>
      </c>
      <c r="M244" t="s">
        <v>1732</v>
      </c>
      <c r="N244" t="s">
        <v>30</v>
      </c>
      <c r="O244" t="s">
        <v>1732</v>
      </c>
      <c r="P244" t="s">
        <v>44</v>
      </c>
      <c r="Q244" t="s">
        <v>1732</v>
      </c>
      <c r="R244" t="s">
        <v>44</v>
      </c>
      <c r="S244" t="s">
        <v>1732</v>
      </c>
      <c r="T244" t="s">
        <v>13</v>
      </c>
      <c r="U244" t="s">
        <v>1732</v>
      </c>
      <c r="W244" t="e">
        <f>INDEX(Lojas!$E:$E,MATCH(D244,Lojas!$B:$B,0))</f>
        <v>#N/A</v>
      </c>
    </row>
    <row r="245" spans="2:23" x14ac:dyDescent="0.25">
      <c r="B245" t="s">
        <v>576</v>
      </c>
      <c r="C245" t="s">
        <v>1732</v>
      </c>
      <c r="D245">
        <v>12</v>
      </c>
      <c r="E245" t="s">
        <v>1732</v>
      </c>
      <c r="G245" t="s">
        <v>1732</v>
      </c>
      <c r="H245" t="s">
        <v>10</v>
      </c>
      <c r="I245" t="s">
        <v>1732</v>
      </c>
      <c r="J245" t="s">
        <v>577</v>
      </c>
      <c r="K245" t="s">
        <v>1732</v>
      </c>
      <c r="L245" t="s">
        <v>577</v>
      </c>
      <c r="M245" t="s">
        <v>1732</v>
      </c>
      <c r="N245" t="s">
        <v>30</v>
      </c>
      <c r="O245" t="s">
        <v>1732</v>
      </c>
      <c r="P245" t="s">
        <v>44</v>
      </c>
      <c r="Q245" t="s">
        <v>1732</v>
      </c>
      <c r="R245" t="s">
        <v>44</v>
      </c>
      <c r="S245" t="s">
        <v>1732</v>
      </c>
      <c r="T245" t="s">
        <v>13</v>
      </c>
      <c r="U245" t="s">
        <v>1732</v>
      </c>
      <c r="W245" t="e">
        <f>INDEX(Lojas!$E:$E,MATCH(D245,Lojas!$B:$B,0))</f>
        <v>#N/A</v>
      </c>
    </row>
    <row r="246" spans="2:23" x14ac:dyDescent="0.25">
      <c r="B246" t="s">
        <v>578</v>
      </c>
      <c r="C246" t="s">
        <v>1732</v>
      </c>
      <c r="D246">
        <v>12</v>
      </c>
      <c r="E246" t="s">
        <v>1732</v>
      </c>
      <c r="G246" t="s">
        <v>1732</v>
      </c>
      <c r="H246" t="s">
        <v>579</v>
      </c>
      <c r="I246" t="s">
        <v>1732</v>
      </c>
      <c r="J246" t="s">
        <v>580</v>
      </c>
      <c r="K246" t="s">
        <v>1732</v>
      </c>
      <c r="L246" t="s">
        <v>580</v>
      </c>
      <c r="M246" t="s">
        <v>1732</v>
      </c>
      <c r="N246" t="s">
        <v>30</v>
      </c>
      <c r="O246" t="s">
        <v>1732</v>
      </c>
      <c r="P246" s="1">
        <v>-7092876</v>
      </c>
      <c r="Q246" t="s">
        <v>1732</v>
      </c>
      <c r="R246" s="1">
        <v>-37648190</v>
      </c>
      <c r="S246" t="s">
        <v>1732</v>
      </c>
      <c r="T246" t="s">
        <v>13</v>
      </c>
      <c r="U246" t="s">
        <v>1732</v>
      </c>
      <c r="W246" t="e">
        <f>INDEX(Lojas!$E:$E,MATCH(D246,Lojas!$B:$B,0))</f>
        <v>#N/A</v>
      </c>
    </row>
    <row r="247" spans="2:23" x14ac:dyDescent="0.25">
      <c r="B247" t="s">
        <v>581</v>
      </c>
      <c r="C247" t="s">
        <v>1732</v>
      </c>
      <c r="D247">
        <v>12</v>
      </c>
      <c r="E247" t="s">
        <v>1732</v>
      </c>
      <c r="G247" t="s">
        <v>1732</v>
      </c>
      <c r="H247" t="s">
        <v>10</v>
      </c>
      <c r="I247" t="s">
        <v>1732</v>
      </c>
      <c r="J247" t="s">
        <v>582</v>
      </c>
      <c r="K247" t="s">
        <v>1732</v>
      </c>
      <c r="L247" t="s">
        <v>582</v>
      </c>
      <c r="M247" t="s">
        <v>1732</v>
      </c>
      <c r="N247" t="s">
        <v>30</v>
      </c>
      <c r="O247" t="s">
        <v>1732</v>
      </c>
      <c r="P247" s="1">
        <v>-6344935</v>
      </c>
      <c r="Q247" t="s">
        <v>1732</v>
      </c>
      <c r="R247" s="1">
        <v>-37748722</v>
      </c>
      <c r="S247" t="s">
        <v>1732</v>
      </c>
      <c r="T247" t="s">
        <v>13</v>
      </c>
      <c r="U247" t="s">
        <v>1732</v>
      </c>
      <c r="W247" t="e">
        <f>INDEX(Lojas!$E:$E,MATCH(D247,Lojas!$B:$B,0))</f>
        <v>#N/A</v>
      </c>
    </row>
    <row r="248" spans="2:23" x14ac:dyDescent="0.25">
      <c r="B248" t="s">
        <v>583</v>
      </c>
      <c r="C248" t="s">
        <v>1732</v>
      </c>
      <c r="D248">
        <v>12</v>
      </c>
      <c r="E248" t="s">
        <v>1732</v>
      </c>
      <c r="G248" t="s">
        <v>1732</v>
      </c>
      <c r="H248" t="s">
        <v>10</v>
      </c>
      <c r="I248" t="s">
        <v>1732</v>
      </c>
      <c r="J248" t="s">
        <v>584</v>
      </c>
      <c r="K248" t="s">
        <v>1732</v>
      </c>
      <c r="L248" t="s">
        <v>519</v>
      </c>
      <c r="M248" t="s">
        <v>1732</v>
      </c>
      <c r="N248" t="s">
        <v>30</v>
      </c>
      <c r="O248" t="s">
        <v>1732</v>
      </c>
      <c r="P248" t="s">
        <v>44</v>
      </c>
      <c r="Q248" t="s">
        <v>1732</v>
      </c>
      <c r="R248" t="s">
        <v>44</v>
      </c>
      <c r="S248" t="s">
        <v>1732</v>
      </c>
      <c r="T248" t="s">
        <v>13</v>
      </c>
      <c r="U248" t="s">
        <v>1732</v>
      </c>
      <c r="W248" t="e">
        <f>INDEX(Lojas!$E:$E,MATCH(D248,Lojas!$B:$B,0))</f>
        <v>#N/A</v>
      </c>
    </row>
    <row r="249" spans="2:23" x14ac:dyDescent="0.25">
      <c r="B249" t="s">
        <v>585</v>
      </c>
      <c r="C249" t="s">
        <v>1732</v>
      </c>
      <c r="D249">
        <v>12</v>
      </c>
      <c r="E249" t="s">
        <v>1732</v>
      </c>
      <c r="G249" t="s">
        <v>1732</v>
      </c>
      <c r="H249" t="s">
        <v>10</v>
      </c>
      <c r="I249" t="s">
        <v>1732</v>
      </c>
      <c r="J249" t="s">
        <v>586</v>
      </c>
      <c r="K249" t="s">
        <v>1732</v>
      </c>
      <c r="L249" t="s">
        <v>587</v>
      </c>
      <c r="M249" t="s">
        <v>1732</v>
      </c>
      <c r="N249" t="s">
        <v>30</v>
      </c>
      <c r="O249" t="s">
        <v>1732</v>
      </c>
      <c r="P249" t="s">
        <v>44</v>
      </c>
      <c r="Q249" t="s">
        <v>1732</v>
      </c>
      <c r="R249" t="s">
        <v>44</v>
      </c>
      <c r="S249" t="s">
        <v>1732</v>
      </c>
      <c r="T249" t="s">
        <v>13</v>
      </c>
      <c r="U249" t="s">
        <v>1732</v>
      </c>
      <c r="W249" t="e">
        <f>INDEX(Lojas!$E:$E,MATCH(D249,Lojas!$B:$B,0))</f>
        <v>#N/A</v>
      </c>
    </row>
    <row r="250" spans="2:23" x14ac:dyDescent="0.25">
      <c r="B250" t="s">
        <v>588</v>
      </c>
      <c r="C250" t="s">
        <v>1732</v>
      </c>
      <c r="D250">
        <v>12</v>
      </c>
      <c r="E250" t="s">
        <v>1732</v>
      </c>
      <c r="G250" t="s">
        <v>1732</v>
      </c>
      <c r="H250" t="s">
        <v>10</v>
      </c>
      <c r="I250" t="s">
        <v>1732</v>
      </c>
      <c r="J250" t="s">
        <v>589</v>
      </c>
      <c r="K250" t="s">
        <v>1732</v>
      </c>
      <c r="L250" t="s">
        <v>589</v>
      </c>
      <c r="M250" t="s">
        <v>1732</v>
      </c>
      <c r="N250" t="s">
        <v>30</v>
      </c>
      <c r="O250" t="s">
        <v>1732</v>
      </c>
      <c r="P250" t="s">
        <v>44</v>
      </c>
      <c r="Q250" t="s">
        <v>1732</v>
      </c>
      <c r="R250" t="s">
        <v>44</v>
      </c>
      <c r="S250" t="s">
        <v>1732</v>
      </c>
      <c r="T250" t="s">
        <v>13</v>
      </c>
      <c r="U250" t="s">
        <v>1732</v>
      </c>
      <c r="W250" t="e">
        <f>INDEX(Lojas!$E:$E,MATCH(D250,Lojas!$B:$B,0))</f>
        <v>#N/A</v>
      </c>
    </row>
    <row r="251" spans="2:23" x14ac:dyDescent="0.25">
      <c r="B251" t="s">
        <v>590</v>
      </c>
      <c r="C251" t="s">
        <v>1732</v>
      </c>
      <c r="D251">
        <v>12</v>
      </c>
      <c r="E251" t="s">
        <v>1732</v>
      </c>
      <c r="G251" t="s">
        <v>1732</v>
      </c>
      <c r="H251" t="s">
        <v>10</v>
      </c>
      <c r="I251" t="s">
        <v>1732</v>
      </c>
      <c r="J251" t="s">
        <v>591</v>
      </c>
      <c r="K251" t="s">
        <v>1732</v>
      </c>
      <c r="L251" t="s">
        <v>591</v>
      </c>
      <c r="M251" t="s">
        <v>1732</v>
      </c>
      <c r="N251" t="s">
        <v>30</v>
      </c>
      <c r="O251" t="s">
        <v>1732</v>
      </c>
      <c r="P251" t="s">
        <v>44</v>
      </c>
      <c r="Q251" t="s">
        <v>1732</v>
      </c>
      <c r="R251" t="s">
        <v>44</v>
      </c>
      <c r="S251" t="s">
        <v>1732</v>
      </c>
      <c r="T251" t="s">
        <v>13</v>
      </c>
      <c r="U251" t="s">
        <v>1732</v>
      </c>
      <c r="W251" t="e">
        <f>INDEX(Lojas!$E:$E,MATCH(D251,Lojas!$B:$B,0))</f>
        <v>#N/A</v>
      </c>
    </row>
    <row r="252" spans="2:23" x14ac:dyDescent="0.25">
      <c r="B252" t="s">
        <v>592</v>
      </c>
      <c r="C252" t="s">
        <v>1732</v>
      </c>
      <c r="D252">
        <v>12</v>
      </c>
      <c r="E252" t="s">
        <v>1732</v>
      </c>
      <c r="G252" t="s">
        <v>1732</v>
      </c>
      <c r="H252" t="s">
        <v>10</v>
      </c>
      <c r="I252" t="s">
        <v>1732</v>
      </c>
      <c r="J252" t="s">
        <v>593</v>
      </c>
      <c r="K252" t="s">
        <v>1732</v>
      </c>
      <c r="L252" t="s">
        <v>593</v>
      </c>
      <c r="M252" t="s">
        <v>1732</v>
      </c>
      <c r="N252" t="s">
        <v>30</v>
      </c>
      <c r="O252" t="s">
        <v>1732</v>
      </c>
      <c r="P252" t="s">
        <v>44</v>
      </c>
      <c r="Q252" t="s">
        <v>1732</v>
      </c>
      <c r="R252" t="s">
        <v>44</v>
      </c>
      <c r="S252" t="s">
        <v>1732</v>
      </c>
      <c r="T252" t="s">
        <v>13</v>
      </c>
      <c r="U252" t="s">
        <v>1732</v>
      </c>
      <c r="W252" t="e">
        <f>INDEX(Lojas!$E:$E,MATCH(D252,Lojas!$B:$B,0))</f>
        <v>#N/A</v>
      </c>
    </row>
    <row r="253" spans="2:23" x14ac:dyDescent="0.25">
      <c r="B253" t="s">
        <v>594</v>
      </c>
      <c r="C253" t="s">
        <v>1732</v>
      </c>
      <c r="D253">
        <v>12</v>
      </c>
      <c r="E253" t="s">
        <v>1732</v>
      </c>
      <c r="G253" t="s">
        <v>1732</v>
      </c>
      <c r="H253" t="s">
        <v>518</v>
      </c>
      <c r="I253" t="s">
        <v>1732</v>
      </c>
      <c r="J253" t="s">
        <v>595</v>
      </c>
      <c r="K253" t="s">
        <v>1732</v>
      </c>
      <c r="L253" t="s">
        <v>595</v>
      </c>
      <c r="M253" t="s">
        <v>1732</v>
      </c>
      <c r="N253" t="s">
        <v>30</v>
      </c>
      <c r="O253" t="s">
        <v>1732</v>
      </c>
      <c r="P253" t="s">
        <v>44</v>
      </c>
      <c r="Q253" t="s">
        <v>1732</v>
      </c>
      <c r="R253" t="s">
        <v>44</v>
      </c>
      <c r="S253" t="s">
        <v>1732</v>
      </c>
      <c r="T253" t="s">
        <v>13</v>
      </c>
      <c r="U253" t="s">
        <v>1732</v>
      </c>
      <c r="W253" t="e">
        <f>INDEX(Lojas!$E:$E,MATCH(D253,Lojas!$B:$B,0))</f>
        <v>#N/A</v>
      </c>
    </row>
    <row r="254" spans="2:23" x14ac:dyDescent="0.25">
      <c r="B254" t="s">
        <v>596</v>
      </c>
      <c r="C254" t="s">
        <v>1732</v>
      </c>
      <c r="D254">
        <v>12</v>
      </c>
      <c r="E254" t="s">
        <v>1732</v>
      </c>
      <c r="G254" t="s">
        <v>1732</v>
      </c>
      <c r="H254" t="s">
        <v>10</v>
      </c>
      <c r="I254" t="s">
        <v>1732</v>
      </c>
      <c r="J254" t="s">
        <v>597</v>
      </c>
      <c r="K254" t="s">
        <v>1732</v>
      </c>
      <c r="L254" t="s">
        <v>597</v>
      </c>
      <c r="M254" t="s">
        <v>1732</v>
      </c>
      <c r="N254" t="s">
        <v>30</v>
      </c>
      <c r="O254" t="s">
        <v>1732</v>
      </c>
      <c r="P254" s="1">
        <v>-7127620</v>
      </c>
      <c r="Q254" t="s">
        <v>1732</v>
      </c>
      <c r="R254" s="1">
        <v>-35098309</v>
      </c>
      <c r="S254" t="s">
        <v>1732</v>
      </c>
      <c r="T254" t="s">
        <v>13</v>
      </c>
      <c r="U254" t="s">
        <v>1732</v>
      </c>
      <c r="W254" t="e">
        <f>INDEX(Lojas!$E:$E,MATCH(D254,Lojas!$B:$B,0))</f>
        <v>#N/A</v>
      </c>
    </row>
    <row r="255" spans="2:23" x14ac:dyDescent="0.25">
      <c r="B255" t="s">
        <v>598</v>
      </c>
      <c r="C255" t="s">
        <v>1732</v>
      </c>
      <c r="D255">
        <v>12</v>
      </c>
      <c r="E255" t="s">
        <v>1732</v>
      </c>
      <c r="G255" t="s">
        <v>1732</v>
      </c>
      <c r="H255" t="s">
        <v>518</v>
      </c>
      <c r="I255" t="s">
        <v>1732</v>
      </c>
      <c r="J255" t="s">
        <v>599</v>
      </c>
      <c r="K255" t="s">
        <v>1732</v>
      </c>
      <c r="L255" t="s">
        <v>599</v>
      </c>
      <c r="M255" t="s">
        <v>1732</v>
      </c>
      <c r="N255" t="s">
        <v>30</v>
      </c>
      <c r="O255" t="s">
        <v>1732</v>
      </c>
      <c r="P255" t="s">
        <v>44</v>
      </c>
      <c r="Q255" t="s">
        <v>1732</v>
      </c>
      <c r="R255" t="s">
        <v>44</v>
      </c>
      <c r="S255" t="s">
        <v>1732</v>
      </c>
      <c r="T255" t="s">
        <v>13</v>
      </c>
      <c r="U255" t="s">
        <v>1732</v>
      </c>
      <c r="W255" t="e">
        <f>INDEX(Lojas!$E:$E,MATCH(D255,Lojas!$B:$B,0))</f>
        <v>#N/A</v>
      </c>
    </row>
    <row r="256" spans="2:23" x14ac:dyDescent="0.25">
      <c r="B256" t="s">
        <v>600</v>
      </c>
      <c r="C256" t="s">
        <v>1732</v>
      </c>
      <c r="D256">
        <v>12</v>
      </c>
      <c r="E256" t="s">
        <v>1732</v>
      </c>
      <c r="G256" t="s">
        <v>1732</v>
      </c>
      <c r="H256" t="s">
        <v>10</v>
      </c>
      <c r="I256" t="s">
        <v>1732</v>
      </c>
      <c r="J256" t="s">
        <v>601</v>
      </c>
      <c r="K256" t="s">
        <v>1732</v>
      </c>
      <c r="L256" t="s">
        <v>601</v>
      </c>
      <c r="M256" t="s">
        <v>1732</v>
      </c>
      <c r="N256" t="s">
        <v>30</v>
      </c>
      <c r="O256" t="s">
        <v>1732</v>
      </c>
      <c r="P256" t="s">
        <v>44</v>
      </c>
      <c r="Q256" t="s">
        <v>1732</v>
      </c>
      <c r="R256" t="s">
        <v>44</v>
      </c>
      <c r="S256" t="s">
        <v>1732</v>
      </c>
      <c r="T256" t="s">
        <v>13</v>
      </c>
      <c r="U256" t="s">
        <v>1732</v>
      </c>
      <c r="W256" t="e">
        <f>INDEX(Lojas!$E:$E,MATCH(D256,Lojas!$B:$B,0))</f>
        <v>#N/A</v>
      </c>
    </row>
    <row r="257" spans="2:23" x14ac:dyDescent="0.25">
      <c r="B257" t="s">
        <v>602</v>
      </c>
      <c r="C257" t="s">
        <v>1732</v>
      </c>
      <c r="D257">
        <v>12</v>
      </c>
      <c r="E257" t="s">
        <v>1732</v>
      </c>
      <c r="G257" t="s">
        <v>1732</v>
      </c>
      <c r="H257" t="s">
        <v>82</v>
      </c>
      <c r="I257" t="s">
        <v>1732</v>
      </c>
      <c r="J257" t="s">
        <v>603</v>
      </c>
      <c r="K257" t="s">
        <v>1732</v>
      </c>
      <c r="L257" t="s">
        <v>603</v>
      </c>
      <c r="M257" t="s">
        <v>1732</v>
      </c>
      <c r="N257" t="s">
        <v>30</v>
      </c>
      <c r="O257" t="s">
        <v>1732</v>
      </c>
      <c r="P257" s="1">
        <v>-6906627</v>
      </c>
      <c r="Q257" t="s">
        <v>1732</v>
      </c>
      <c r="R257" s="1">
        <v>-35535408</v>
      </c>
      <c r="S257" t="s">
        <v>1732</v>
      </c>
      <c r="T257" t="s">
        <v>13</v>
      </c>
      <c r="U257" t="s">
        <v>1732</v>
      </c>
      <c r="W257" t="e">
        <f>INDEX(Lojas!$E:$E,MATCH(D257,Lojas!$B:$B,0))</f>
        <v>#N/A</v>
      </c>
    </row>
    <row r="258" spans="2:23" x14ac:dyDescent="0.25">
      <c r="B258" t="s">
        <v>604</v>
      </c>
      <c r="C258" t="s">
        <v>1732</v>
      </c>
      <c r="D258">
        <v>12</v>
      </c>
      <c r="E258" t="s">
        <v>1732</v>
      </c>
      <c r="G258" t="s">
        <v>1732</v>
      </c>
      <c r="H258" t="s">
        <v>10</v>
      </c>
      <c r="I258" t="s">
        <v>1732</v>
      </c>
      <c r="J258" t="s">
        <v>605</v>
      </c>
      <c r="K258" t="s">
        <v>1732</v>
      </c>
      <c r="L258" t="s">
        <v>605</v>
      </c>
      <c r="M258" t="s">
        <v>1732</v>
      </c>
      <c r="N258" t="s">
        <v>30</v>
      </c>
      <c r="O258" t="s">
        <v>1732</v>
      </c>
      <c r="P258" t="s">
        <v>44</v>
      </c>
      <c r="Q258" t="s">
        <v>1732</v>
      </c>
      <c r="R258" t="s">
        <v>44</v>
      </c>
      <c r="S258" t="s">
        <v>1732</v>
      </c>
      <c r="T258" t="s">
        <v>13</v>
      </c>
      <c r="U258" t="s">
        <v>1732</v>
      </c>
      <c r="W258" t="e">
        <f>INDEX(Lojas!$E:$E,MATCH(D258,Lojas!$B:$B,0))</f>
        <v>#N/A</v>
      </c>
    </row>
    <row r="259" spans="2:23" x14ac:dyDescent="0.25">
      <c r="B259" t="s">
        <v>606</v>
      </c>
      <c r="C259" t="s">
        <v>1732</v>
      </c>
      <c r="D259">
        <v>12</v>
      </c>
      <c r="E259" t="s">
        <v>1732</v>
      </c>
      <c r="G259" t="s">
        <v>1732</v>
      </c>
      <c r="H259" t="s">
        <v>10</v>
      </c>
      <c r="I259" t="s">
        <v>1732</v>
      </c>
      <c r="J259" t="s">
        <v>607</v>
      </c>
      <c r="K259" t="s">
        <v>1732</v>
      </c>
      <c r="L259" t="s">
        <v>607</v>
      </c>
      <c r="M259" t="s">
        <v>1732</v>
      </c>
      <c r="N259" t="s">
        <v>30</v>
      </c>
      <c r="O259" t="s">
        <v>1732</v>
      </c>
      <c r="P259" t="s">
        <v>44</v>
      </c>
      <c r="Q259" t="s">
        <v>1732</v>
      </c>
      <c r="R259" t="s">
        <v>44</v>
      </c>
      <c r="S259" t="s">
        <v>1732</v>
      </c>
      <c r="T259" t="s">
        <v>13</v>
      </c>
      <c r="U259" t="s">
        <v>1732</v>
      </c>
      <c r="W259" t="e">
        <f>INDEX(Lojas!$E:$E,MATCH(D259,Lojas!$B:$B,0))</f>
        <v>#N/A</v>
      </c>
    </row>
    <row r="260" spans="2:23" x14ac:dyDescent="0.25">
      <c r="B260" t="s">
        <v>608</v>
      </c>
      <c r="C260" t="s">
        <v>1732</v>
      </c>
      <c r="D260">
        <v>12</v>
      </c>
      <c r="E260" t="s">
        <v>1732</v>
      </c>
      <c r="G260" t="s">
        <v>1732</v>
      </c>
      <c r="H260" t="s">
        <v>10</v>
      </c>
      <c r="I260" t="s">
        <v>1732</v>
      </c>
      <c r="J260" t="s">
        <v>609</v>
      </c>
      <c r="K260" t="s">
        <v>1732</v>
      </c>
      <c r="L260" t="s">
        <v>609</v>
      </c>
      <c r="M260" t="s">
        <v>1732</v>
      </c>
      <c r="N260" t="s">
        <v>30</v>
      </c>
      <c r="O260" t="s">
        <v>1732</v>
      </c>
      <c r="P260" s="1">
        <v>-6703800</v>
      </c>
      <c r="Q260" t="s">
        <v>1732</v>
      </c>
      <c r="R260" s="1">
        <v>-35442066</v>
      </c>
      <c r="S260" t="s">
        <v>1732</v>
      </c>
      <c r="T260" t="s">
        <v>13</v>
      </c>
      <c r="U260" t="s">
        <v>1732</v>
      </c>
      <c r="W260" t="e">
        <f>INDEX(Lojas!$E:$E,MATCH(D260,Lojas!$B:$B,0))</f>
        <v>#N/A</v>
      </c>
    </row>
    <row r="261" spans="2:23" x14ac:dyDescent="0.25">
      <c r="B261" t="s">
        <v>610</v>
      </c>
      <c r="C261" t="s">
        <v>1732</v>
      </c>
      <c r="D261">
        <v>12</v>
      </c>
      <c r="E261" t="s">
        <v>1732</v>
      </c>
      <c r="G261" t="s">
        <v>1732</v>
      </c>
      <c r="H261" t="s">
        <v>518</v>
      </c>
      <c r="I261" t="s">
        <v>1732</v>
      </c>
      <c r="J261" t="s">
        <v>611</v>
      </c>
      <c r="K261" t="s">
        <v>1732</v>
      </c>
      <c r="L261" t="s">
        <v>534</v>
      </c>
      <c r="M261" t="s">
        <v>1732</v>
      </c>
      <c r="N261" t="s">
        <v>30</v>
      </c>
      <c r="O261" t="s">
        <v>1732</v>
      </c>
      <c r="P261" t="s">
        <v>44</v>
      </c>
      <c r="Q261" t="s">
        <v>1732</v>
      </c>
      <c r="R261" t="s">
        <v>44</v>
      </c>
      <c r="S261" t="s">
        <v>1732</v>
      </c>
      <c r="T261" t="s">
        <v>13</v>
      </c>
      <c r="U261" t="s">
        <v>1732</v>
      </c>
      <c r="W261" t="e">
        <f>INDEX(Lojas!$E:$E,MATCH(D261,Lojas!$B:$B,0))</f>
        <v>#N/A</v>
      </c>
    </row>
    <row r="262" spans="2:23" x14ac:dyDescent="0.25">
      <c r="B262" t="s">
        <v>612</v>
      </c>
      <c r="C262" t="s">
        <v>1732</v>
      </c>
      <c r="D262">
        <v>12</v>
      </c>
      <c r="E262" t="s">
        <v>1732</v>
      </c>
      <c r="G262" t="s">
        <v>1732</v>
      </c>
      <c r="H262" t="s">
        <v>10</v>
      </c>
      <c r="I262" t="s">
        <v>1732</v>
      </c>
      <c r="J262" t="s">
        <v>613</v>
      </c>
      <c r="K262" t="s">
        <v>1732</v>
      </c>
      <c r="L262" t="s">
        <v>613</v>
      </c>
      <c r="M262" t="s">
        <v>1732</v>
      </c>
      <c r="N262" t="s">
        <v>30</v>
      </c>
      <c r="O262" t="s">
        <v>1732</v>
      </c>
      <c r="P262" s="1">
        <v>-7097436</v>
      </c>
      <c r="Q262" t="s">
        <v>1732</v>
      </c>
      <c r="R262" s="1">
        <v>-37715714</v>
      </c>
      <c r="S262" t="s">
        <v>1732</v>
      </c>
      <c r="T262" t="s">
        <v>13</v>
      </c>
      <c r="U262" t="s">
        <v>1732</v>
      </c>
      <c r="W262" t="e">
        <f>INDEX(Lojas!$E:$E,MATCH(D262,Lojas!$B:$B,0))</f>
        <v>#N/A</v>
      </c>
    </row>
    <row r="263" spans="2:23" x14ac:dyDescent="0.25">
      <c r="B263" t="s">
        <v>614</v>
      </c>
      <c r="C263" t="s">
        <v>1732</v>
      </c>
      <c r="D263">
        <v>12</v>
      </c>
      <c r="E263" t="s">
        <v>1732</v>
      </c>
      <c r="G263" t="s">
        <v>1732</v>
      </c>
      <c r="H263" t="s">
        <v>518</v>
      </c>
      <c r="I263" t="s">
        <v>1732</v>
      </c>
      <c r="J263" t="s">
        <v>615</v>
      </c>
      <c r="K263" t="s">
        <v>1732</v>
      </c>
      <c r="L263" t="s">
        <v>615</v>
      </c>
      <c r="M263" t="s">
        <v>1732</v>
      </c>
      <c r="N263" t="s">
        <v>30</v>
      </c>
      <c r="O263" t="s">
        <v>1732</v>
      </c>
      <c r="P263" s="1">
        <v>-7034901</v>
      </c>
      <c r="Q263" t="s">
        <v>1732</v>
      </c>
      <c r="R263" s="1">
        <v>-35859444</v>
      </c>
      <c r="S263" t="s">
        <v>1732</v>
      </c>
      <c r="T263" t="s">
        <v>13</v>
      </c>
      <c r="U263" t="s">
        <v>1732</v>
      </c>
      <c r="W263" t="e">
        <f>INDEX(Lojas!$E:$E,MATCH(D263,Lojas!$B:$B,0))</f>
        <v>#N/A</v>
      </c>
    </row>
    <row r="264" spans="2:23" x14ac:dyDescent="0.25">
      <c r="B264" t="s">
        <v>616</v>
      </c>
      <c r="C264" t="s">
        <v>1732</v>
      </c>
      <c r="D264">
        <v>12</v>
      </c>
      <c r="E264" t="s">
        <v>1732</v>
      </c>
      <c r="G264" t="s">
        <v>1732</v>
      </c>
      <c r="H264" t="s">
        <v>571</v>
      </c>
      <c r="I264" t="s">
        <v>1732</v>
      </c>
      <c r="J264" t="s">
        <v>617</v>
      </c>
      <c r="K264" t="s">
        <v>1732</v>
      </c>
      <c r="L264" t="s">
        <v>618</v>
      </c>
      <c r="M264" t="s">
        <v>1732</v>
      </c>
      <c r="N264" t="s">
        <v>30</v>
      </c>
      <c r="O264" t="s">
        <v>1732</v>
      </c>
      <c r="P264" s="1">
        <v>-7343830</v>
      </c>
      <c r="Q264" t="s">
        <v>1732</v>
      </c>
      <c r="R264" s="1">
        <v>-35336060</v>
      </c>
      <c r="S264" t="s">
        <v>1732</v>
      </c>
      <c r="T264" t="s">
        <v>13</v>
      </c>
      <c r="U264" t="s">
        <v>1732</v>
      </c>
      <c r="W264" t="e">
        <f>INDEX(Lojas!$E:$E,MATCH(D264,Lojas!$B:$B,0))</f>
        <v>#N/A</v>
      </c>
    </row>
    <row r="265" spans="2:23" x14ac:dyDescent="0.25">
      <c r="B265" t="s">
        <v>619</v>
      </c>
      <c r="C265" t="s">
        <v>1732</v>
      </c>
      <c r="D265">
        <v>12</v>
      </c>
      <c r="E265" t="s">
        <v>1732</v>
      </c>
      <c r="G265" t="s">
        <v>1732</v>
      </c>
      <c r="H265" t="s">
        <v>10</v>
      </c>
      <c r="I265" t="s">
        <v>1732</v>
      </c>
      <c r="J265" t="s">
        <v>620</v>
      </c>
      <c r="K265" t="s">
        <v>1732</v>
      </c>
      <c r="L265" t="s">
        <v>618</v>
      </c>
      <c r="M265" t="s">
        <v>1732</v>
      </c>
      <c r="N265" t="s">
        <v>30</v>
      </c>
      <c r="O265" t="s">
        <v>1732</v>
      </c>
      <c r="P265" s="1">
        <v>-7317030</v>
      </c>
      <c r="Q265" t="s">
        <v>1732</v>
      </c>
      <c r="R265" s="1">
        <v>-35342407</v>
      </c>
      <c r="S265" t="s">
        <v>1732</v>
      </c>
      <c r="T265" t="s">
        <v>13</v>
      </c>
      <c r="U265" t="s">
        <v>1732</v>
      </c>
      <c r="W265" t="e">
        <f>INDEX(Lojas!$E:$E,MATCH(D265,Lojas!$B:$B,0))</f>
        <v>#N/A</v>
      </c>
    </row>
    <row r="266" spans="2:23" x14ac:dyDescent="0.25">
      <c r="B266" t="s">
        <v>621</v>
      </c>
      <c r="C266" t="s">
        <v>1732</v>
      </c>
      <c r="D266">
        <v>12</v>
      </c>
      <c r="E266" t="s">
        <v>1732</v>
      </c>
      <c r="G266" t="s">
        <v>1732</v>
      </c>
      <c r="H266" t="s">
        <v>10</v>
      </c>
      <c r="I266" t="s">
        <v>1732</v>
      </c>
      <c r="J266" t="s">
        <v>622</v>
      </c>
      <c r="K266" t="s">
        <v>1732</v>
      </c>
      <c r="L266" t="s">
        <v>618</v>
      </c>
      <c r="M266" t="s">
        <v>1732</v>
      </c>
      <c r="N266" t="s">
        <v>30</v>
      </c>
      <c r="O266" t="s">
        <v>1732</v>
      </c>
      <c r="P266" s="1">
        <v>-7342337</v>
      </c>
      <c r="Q266" t="s">
        <v>1732</v>
      </c>
      <c r="R266" s="1">
        <v>-35335678</v>
      </c>
      <c r="S266" t="s">
        <v>1732</v>
      </c>
      <c r="T266" t="s">
        <v>13</v>
      </c>
      <c r="U266" t="s">
        <v>1732</v>
      </c>
      <c r="W266" t="e">
        <f>INDEX(Lojas!$E:$E,MATCH(D266,Lojas!$B:$B,0))</f>
        <v>#N/A</v>
      </c>
    </row>
    <row r="267" spans="2:23" x14ac:dyDescent="0.25">
      <c r="B267" t="s">
        <v>623</v>
      </c>
      <c r="C267" t="s">
        <v>1732</v>
      </c>
      <c r="D267">
        <v>12</v>
      </c>
      <c r="E267" t="s">
        <v>1732</v>
      </c>
      <c r="G267" t="s">
        <v>1732</v>
      </c>
      <c r="H267" t="s">
        <v>518</v>
      </c>
      <c r="I267" t="s">
        <v>1732</v>
      </c>
      <c r="J267" t="s">
        <v>624</v>
      </c>
      <c r="K267" t="s">
        <v>1732</v>
      </c>
      <c r="L267" t="s">
        <v>624</v>
      </c>
      <c r="M267" t="s">
        <v>1732</v>
      </c>
      <c r="N267" t="s">
        <v>30</v>
      </c>
      <c r="O267" t="s">
        <v>1732</v>
      </c>
      <c r="P267" s="1">
        <v>-7350066</v>
      </c>
      <c r="Q267" t="s">
        <v>1732</v>
      </c>
      <c r="R267" s="1">
        <v>-35783150</v>
      </c>
      <c r="S267" t="s">
        <v>1732</v>
      </c>
      <c r="T267" t="s">
        <v>13</v>
      </c>
      <c r="U267" t="s">
        <v>1732</v>
      </c>
      <c r="W267" t="e">
        <f>INDEX(Lojas!$E:$E,MATCH(D267,Lojas!$B:$B,0))</f>
        <v>#N/A</v>
      </c>
    </row>
    <row r="268" spans="2:23" x14ac:dyDescent="0.25">
      <c r="B268" t="s">
        <v>625</v>
      </c>
      <c r="C268" t="s">
        <v>1732</v>
      </c>
      <c r="D268">
        <v>12</v>
      </c>
      <c r="E268" t="s">
        <v>1732</v>
      </c>
      <c r="G268" t="s">
        <v>1732</v>
      </c>
      <c r="H268" t="s">
        <v>518</v>
      </c>
      <c r="I268" t="s">
        <v>1732</v>
      </c>
      <c r="J268" t="s">
        <v>626</v>
      </c>
      <c r="K268" t="s">
        <v>1732</v>
      </c>
      <c r="L268" t="s">
        <v>626</v>
      </c>
      <c r="M268" t="s">
        <v>1732</v>
      </c>
      <c r="N268" t="s">
        <v>30</v>
      </c>
      <c r="O268" t="s">
        <v>1732</v>
      </c>
      <c r="P268" t="s">
        <v>44</v>
      </c>
      <c r="Q268" t="s">
        <v>1732</v>
      </c>
      <c r="R268" t="s">
        <v>44</v>
      </c>
      <c r="S268" t="s">
        <v>1732</v>
      </c>
      <c r="T268" t="s">
        <v>13</v>
      </c>
      <c r="U268" t="s">
        <v>1732</v>
      </c>
      <c r="W268" t="e">
        <f>INDEX(Lojas!$E:$E,MATCH(D268,Lojas!$B:$B,0))</f>
        <v>#N/A</v>
      </c>
    </row>
    <row r="269" spans="2:23" x14ac:dyDescent="0.25">
      <c r="B269" t="s">
        <v>627</v>
      </c>
      <c r="C269" t="s">
        <v>1732</v>
      </c>
      <c r="D269">
        <v>12</v>
      </c>
      <c r="E269" t="s">
        <v>1732</v>
      </c>
      <c r="G269" t="s">
        <v>1732</v>
      </c>
      <c r="H269" t="s">
        <v>10</v>
      </c>
      <c r="I269" t="s">
        <v>1732</v>
      </c>
      <c r="J269" t="s">
        <v>628</v>
      </c>
      <c r="K269" t="s">
        <v>1732</v>
      </c>
      <c r="L269" t="s">
        <v>628</v>
      </c>
      <c r="M269" t="s">
        <v>1732</v>
      </c>
      <c r="N269" t="s">
        <v>30</v>
      </c>
      <c r="O269" t="s">
        <v>1732</v>
      </c>
      <c r="P269" t="s">
        <v>44</v>
      </c>
      <c r="Q269" t="s">
        <v>1732</v>
      </c>
      <c r="R269" t="s">
        <v>44</v>
      </c>
      <c r="S269" t="s">
        <v>1732</v>
      </c>
      <c r="T269" t="s">
        <v>13</v>
      </c>
      <c r="U269" t="s">
        <v>1732</v>
      </c>
      <c r="W269" t="e">
        <f>INDEX(Lojas!$E:$E,MATCH(D269,Lojas!$B:$B,0))</f>
        <v>#N/A</v>
      </c>
    </row>
    <row r="270" spans="2:23" x14ac:dyDescent="0.25">
      <c r="B270" t="s">
        <v>629</v>
      </c>
      <c r="C270" t="s">
        <v>1732</v>
      </c>
      <c r="D270">
        <v>12</v>
      </c>
      <c r="E270" t="s">
        <v>1732</v>
      </c>
      <c r="G270" t="s">
        <v>1732</v>
      </c>
      <c r="H270" t="s">
        <v>10</v>
      </c>
      <c r="I270" t="s">
        <v>1732</v>
      </c>
      <c r="J270" t="s">
        <v>630</v>
      </c>
      <c r="K270" t="s">
        <v>1732</v>
      </c>
      <c r="L270" t="s">
        <v>29</v>
      </c>
      <c r="M270" t="s">
        <v>1732</v>
      </c>
      <c r="N270" t="s">
        <v>30</v>
      </c>
      <c r="O270" t="s">
        <v>1732</v>
      </c>
      <c r="P270" s="1">
        <v>-7228129</v>
      </c>
      <c r="Q270" t="s">
        <v>1732</v>
      </c>
      <c r="R270" s="1">
        <v>-34920109</v>
      </c>
      <c r="S270" t="s">
        <v>1732</v>
      </c>
      <c r="T270" t="s">
        <v>13</v>
      </c>
      <c r="U270" t="s">
        <v>1732</v>
      </c>
      <c r="W270" t="e">
        <f>INDEX(Lojas!$E:$E,MATCH(D270,Lojas!$B:$B,0))</f>
        <v>#N/A</v>
      </c>
    </row>
    <row r="271" spans="2:23" x14ac:dyDescent="0.25">
      <c r="B271" t="s">
        <v>631</v>
      </c>
      <c r="C271" t="s">
        <v>1732</v>
      </c>
      <c r="D271">
        <v>12</v>
      </c>
      <c r="E271" t="s">
        <v>1732</v>
      </c>
      <c r="G271" t="s">
        <v>1732</v>
      </c>
      <c r="H271" t="s">
        <v>10</v>
      </c>
      <c r="I271" t="s">
        <v>1732</v>
      </c>
      <c r="J271" t="s">
        <v>632</v>
      </c>
      <c r="K271" t="s">
        <v>1732</v>
      </c>
      <c r="L271" t="s">
        <v>633</v>
      </c>
      <c r="M271" t="s">
        <v>1732</v>
      </c>
      <c r="N271" t="s">
        <v>30</v>
      </c>
      <c r="O271" t="s">
        <v>1732</v>
      </c>
      <c r="P271" s="1">
        <v>-7385151</v>
      </c>
      <c r="Q271" t="s">
        <v>1732</v>
      </c>
      <c r="R271" s="1">
        <v>-35976128</v>
      </c>
      <c r="S271" t="s">
        <v>1732</v>
      </c>
      <c r="T271" t="s">
        <v>13</v>
      </c>
      <c r="U271" t="s">
        <v>1732</v>
      </c>
      <c r="W271" t="e">
        <f>INDEX(Lojas!$E:$E,MATCH(D271,Lojas!$B:$B,0))</f>
        <v>#N/A</v>
      </c>
    </row>
    <row r="272" spans="2:23" x14ac:dyDescent="0.25">
      <c r="B272" t="s">
        <v>634</v>
      </c>
      <c r="C272" t="s">
        <v>1732</v>
      </c>
      <c r="D272">
        <v>12</v>
      </c>
      <c r="E272" t="s">
        <v>1732</v>
      </c>
      <c r="G272" t="s">
        <v>1732</v>
      </c>
      <c r="H272" t="s">
        <v>10</v>
      </c>
      <c r="I272" t="s">
        <v>1732</v>
      </c>
      <c r="J272" t="s">
        <v>635</v>
      </c>
      <c r="K272" t="s">
        <v>1732</v>
      </c>
      <c r="L272" t="s">
        <v>635</v>
      </c>
      <c r="M272" t="s">
        <v>1732</v>
      </c>
      <c r="N272" t="s">
        <v>30</v>
      </c>
      <c r="O272" t="s">
        <v>1732</v>
      </c>
      <c r="P272" t="s">
        <v>44</v>
      </c>
      <c r="Q272" t="s">
        <v>1732</v>
      </c>
      <c r="R272" t="s">
        <v>44</v>
      </c>
      <c r="S272" t="s">
        <v>1732</v>
      </c>
      <c r="T272" t="s">
        <v>13</v>
      </c>
      <c r="U272" t="s">
        <v>1732</v>
      </c>
      <c r="W272" t="e">
        <f>INDEX(Lojas!$E:$E,MATCH(D272,Lojas!$B:$B,0))</f>
        <v>#N/A</v>
      </c>
    </row>
    <row r="273" spans="2:23" x14ac:dyDescent="0.25">
      <c r="B273" t="s">
        <v>636</v>
      </c>
      <c r="C273" t="s">
        <v>1732</v>
      </c>
      <c r="D273">
        <v>12</v>
      </c>
      <c r="E273" t="s">
        <v>1732</v>
      </c>
      <c r="G273" t="s">
        <v>1732</v>
      </c>
      <c r="H273" t="s">
        <v>10</v>
      </c>
      <c r="I273" t="s">
        <v>1732</v>
      </c>
      <c r="J273" t="s">
        <v>637</v>
      </c>
      <c r="K273" t="s">
        <v>1732</v>
      </c>
      <c r="L273" t="s">
        <v>637</v>
      </c>
      <c r="M273" t="s">
        <v>1732</v>
      </c>
      <c r="N273" t="s">
        <v>30</v>
      </c>
      <c r="O273" t="s">
        <v>1732</v>
      </c>
      <c r="P273" t="s">
        <v>44</v>
      </c>
      <c r="Q273" t="s">
        <v>1732</v>
      </c>
      <c r="R273" t="s">
        <v>44</v>
      </c>
      <c r="S273" t="s">
        <v>1732</v>
      </c>
      <c r="T273" t="s">
        <v>13</v>
      </c>
      <c r="U273" t="s">
        <v>1732</v>
      </c>
      <c r="W273" t="e">
        <f>INDEX(Lojas!$E:$E,MATCH(D273,Lojas!$B:$B,0))</f>
        <v>#N/A</v>
      </c>
    </row>
    <row r="274" spans="2:23" x14ac:dyDescent="0.25">
      <c r="B274" t="s">
        <v>638</v>
      </c>
      <c r="C274" t="s">
        <v>1732</v>
      </c>
      <c r="D274">
        <v>12</v>
      </c>
      <c r="E274" t="s">
        <v>1732</v>
      </c>
      <c r="G274" t="s">
        <v>1732</v>
      </c>
      <c r="H274" t="s">
        <v>10</v>
      </c>
      <c r="I274" t="s">
        <v>1732</v>
      </c>
      <c r="J274" t="s">
        <v>639</v>
      </c>
      <c r="K274" t="s">
        <v>1732</v>
      </c>
      <c r="L274" t="s">
        <v>639</v>
      </c>
      <c r="M274" t="s">
        <v>1732</v>
      </c>
      <c r="N274" t="s">
        <v>30</v>
      </c>
      <c r="O274" t="s">
        <v>1732</v>
      </c>
      <c r="P274" s="1">
        <v>-7248013</v>
      </c>
      <c r="Q274" t="s">
        <v>1732</v>
      </c>
      <c r="R274" s="1">
        <v>-36495125</v>
      </c>
      <c r="S274" t="s">
        <v>1732</v>
      </c>
      <c r="T274" t="s">
        <v>13</v>
      </c>
      <c r="U274" t="s">
        <v>1732</v>
      </c>
      <c r="W274" t="e">
        <f>INDEX(Lojas!$E:$E,MATCH(D274,Lojas!$B:$B,0))</f>
        <v>#N/A</v>
      </c>
    </row>
    <row r="275" spans="2:23" x14ac:dyDescent="0.25">
      <c r="B275" t="s">
        <v>640</v>
      </c>
      <c r="C275" t="s">
        <v>1732</v>
      </c>
      <c r="D275">
        <v>12</v>
      </c>
      <c r="E275" t="s">
        <v>1732</v>
      </c>
      <c r="G275" t="s">
        <v>1732</v>
      </c>
      <c r="H275" t="s">
        <v>10</v>
      </c>
      <c r="I275" t="s">
        <v>1732</v>
      </c>
      <c r="J275" t="s">
        <v>641</v>
      </c>
      <c r="K275" t="s">
        <v>1732</v>
      </c>
      <c r="L275" t="s">
        <v>641</v>
      </c>
      <c r="M275" t="s">
        <v>1732</v>
      </c>
      <c r="N275" t="s">
        <v>30</v>
      </c>
      <c r="O275" t="s">
        <v>1732</v>
      </c>
      <c r="P275" t="s">
        <v>44</v>
      </c>
      <c r="Q275" t="s">
        <v>1732</v>
      </c>
      <c r="R275" t="s">
        <v>44</v>
      </c>
      <c r="S275" t="s">
        <v>1732</v>
      </c>
      <c r="T275" t="s">
        <v>13</v>
      </c>
      <c r="U275" t="s">
        <v>1732</v>
      </c>
      <c r="W275" t="e">
        <f>INDEX(Lojas!$E:$E,MATCH(D275,Lojas!$B:$B,0))</f>
        <v>#N/A</v>
      </c>
    </row>
    <row r="276" spans="2:23" x14ac:dyDescent="0.25">
      <c r="B276" t="s">
        <v>642</v>
      </c>
      <c r="C276" t="s">
        <v>1732</v>
      </c>
      <c r="D276">
        <v>12</v>
      </c>
      <c r="E276" t="s">
        <v>1732</v>
      </c>
      <c r="G276" t="s">
        <v>1732</v>
      </c>
      <c r="H276" t="s">
        <v>10</v>
      </c>
      <c r="I276" t="s">
        <v>1732</v>
      </c>
      <c r="J276" t="s">
        <v>643</v>
      </c>
      <c r="K276" t="s">
        <v>1732</v>
      </c>
      <c r="L276" t="s">
        <v>643</v>
      </c>
      <c r="M276" t="s">
        <v>1732</v>
      </c>
      <c r="N276" t="s">
        <v>30</v>
      </c>
      <c r="O276" t="s">
        <v>1732</v>
      </c>
      <c r="P276" s="1">
        <v>-7176885</v>
      </c>
      <c r="Q276" t="s">
        <v>1732</v>
      </c>
      <c r="R276" s="1">
        <v>-38155186</v>
      </c>
      <c r="S276" t="s">
        <v>1732</v>
      </c>
      <c r="T276" t="s">
        <v>13</v>
      </c>
      <c r="U276" t="s">
        <v>1732</v>
      </c>
      <c r="W276" t="e">
        <f>INDEX(Lojas!$E:$E,MATCH(D276,Lojas!$B:$B,0))</f>
        <v>#N/A</v>
      </c>
    </row>
    <row r="277" spans="2:23" x14ac:dyDescent="0.25">
      <c r="B277" t="s">
        <v>644</v>
      </c>
      <c r="C277" t="s">
        <v>1732</v>
      </c>
      <c r="D277">
        <v>12</v>
      </c>
      <c r="E277" t="s">
        <v>1732</v>
      </c>
      <c r="G277" t="s">
        <v>1732</v>
      </c>
      <c r="H277" t="s">
        <v>10</v>
      </c>
      <c r="I277" t="s">
        <v>1732</v>
      </c>
      <c r="J277" t="s">
        <v>645</v>
      </c>
      <c r="K277" t="s">
        <v>1732</v>
      </c>
      <c r="L277" t="s">
        <v>645</v>
      </c>
      <c r="M277" t="s">
        <v>1732</v>
      </c>
      <c r="N277" t="s">
        <v>30</v>
      </c>
      <c r="O277" t="s">
        <v>1732</v>
      </c>
      <c r="P277" t="s">
        <v>44</v>
      </c>
      <c r="Q277" t="s">
        <v>1732</v>
      </c>
      <c r="R277" t="s">
        <v>44</v>
      </c>
      <c r="S277" t="s">
        <v>1732</v>
      </c>
      <c r="T277" t="s">
        <v>13</v>
      </c>
      <c r="U277" t="s">
        <v>1732</v>
      </c>
      <c r="W277" t="e">
        <f>INDEX(Lojas!$E:$E,MATCH(D277,Lojas!$B:$B,0))</f>
        <v>#N/A</v>
      </c>
    </row>
    <row r="278" spans="2:23" x14ac:dyDescent="0.25">
      <c r="B278" t="s">
        <v>646</v>
      </c>
      <c r="C278" t="s">
        <v>1732</v>
      </c>
      <c r="D278">
        <v>12</v>
      </c>
      <c r="E278" t="s">
        <v>1732</v>
      </c>
      <c r="G278" t="s">
        <v>1732</v>
      </c>
      <c r="H278" t="s">
        <v>10</v>
      </c>
      <c r="I278" t="s">
        <v>1732</v>
      </c>
      <c r="J278" t="s">
        <v>587</v>
      </c>
      <c r="K278" t="s">
        <v>1732</v>
      </c>
      <c r="L278" t="s">
        <v>587</v>
      </c>
      <c r="M278" t="s">
        <v>1732</v>
      </c>
      <c r="N278" t="s">
        <v>30</v>
      </c>
      <c r="O278" t="s">
        <v>1732</v>
      </c>
      <c r="P278" t="s">
        <v>44</v>
      </c>
      <c r="Q278" t="s">
        <v>1732</v>
      </c>
      <c r="R278" t="s">
        <v>44</v>
      </c>
      <c r="S278" t="s">
        <v>1732</v>
      </c>
      <c r="T278" t="s">
        <v>13</v>
      </c>
      <c r="U278" t="s">
        <v>1732</v>
      </c>
      <c r="W278" t="e">
        <f>INDEX(Lojas!$E:$E,MATCH(D278,Lojas!$B:$B,0))</f>
        <v>#N/A</v>
      </c>
    </row>
    <row r="279" spans="2:23" x14ac:dyDescent="0.25">
      <c r="B279" t="s">
        <v>647</v>
      </c>
      <c r="C279" t="s">
        <v>1732</v>
      </c>
      <c r="D279">
        <v>12</v>
      </c>
      <c r="E279" t="s">
        <v>1732</v>
      </c>
      <c r="G279" t="s">
        <v>1732</v>
      </c>
      <c r="H279" t="s">
        <v>10</v>
      </c>
      <c r="I279" t="s">
        <v>1732</v>
      </c>
      <c r="J279" t="s">
        <v>291</v>
      </c>
      <c r="K279" t="s">
        <v>1732</v>
      </c>
      <c r="L279" t="s">
        <v>648</v>
      </c>
      <c r="M279" t="s">
        <v>1732</v>
      </c>
      <c r="N279" t="s">
        <v>30</v>
      </c>
      <c r="O279" t="s">
        <v>1732</v>
      </c>
      <c r="P279" t="s">
        <v>44</v>
      </c>
      <c r="Q279" t="s">
        <v>1732</v>
      </c>
      <c r="R279" t="s">
        <v>44</v>
      </c>
      <c r="S279" t="s">
        <v>1732</v>
      </c>
      <c r="T279" t="s">
        <v>13</v>
      </c>
      <c r="U279" t="s">
        <v>1732</v>
      </c>
      <c r="W279" t="e">
        <f>INDEX(Lojas!$E:$E,MATCH(D279,Lojas!$B:$B,0))</f>
        <v>#N/A</v>
      </c>
    </row>
    <row r="280" spans="2:23" x14ac:dyDescent="0.25">
      <c r="B280" t="s">
        <v>649</v>
      </c>
      <c r="C280" t="s">
        <v>1732</v>
      </c>
      <c r="D280">
        <v>12</v>
      </c>
      <c r="E280" t="s">
        <v>1732</v>
      </c>
      <c r="G280" t="s">
        <v>1732</v>
      </c>
      <c r="H280" t="s">
        <v>10</v>
      </c>
      <c r="I280" t="s">
        <v>1732</v>
      </c>
      <c r="J280" t="s">
        <v>650</v>
      </c>
      <c r="K280" t="s">
        <v>1732</v>
      </c>
      <c r="L280" t="s">
        <v>651</v>
      </c>
      <c r="M280" t="s">
        <v>1732</v>
      </c>
      <c r="N280" t="s">
        <v>30</v>
      </c>
      <c r="O280" t="s">
        <v>1732</v>
      </c>
      <c r="P280" s="1">
        <v>-7323058</v>
      </c>
      <c r="Q280" t="s">
        <v>1732</v>
      </c>
      <c r="R280" s="1">
        <v>-38228260</v>
      </c>
      <c r="S280" t="s">
        <v>1732</v>
      </c>
      <c r="T280" t="s">
        <v>13</v>
      </c>
      <c r="U280" t="s">
        <v>1732</v>
      </c>
      <c r="W280" t="e">
        <f>INDEX(Lojas!$E:$E,MATCH(D280,Lojas!$B:$B,0))</f>
        <v>#N/A</v>
      </c>
    </row>
    <row r="281" spans="2:23" x14ac:dyDescent="0.25">
      <c r="B281" t="s">
        <v>652</v>
      </c>
      <c r="C281" t="s">
        <v>1732</v>
      </c>
      <c r="D281">
        <v>12</v>
      </c>
      <c r="E281" t="s">
        <v>1732</v>
      </c>
      <c r="G281" t="s">
        <v>1732</v>
      </c>
      <c r="H281" t="s">
        <v>518</v>
      </c>
      <c r="I281" t="s">
        <v>1732</v>
      </c>
      <c r="J281" t="s">
        <v>653</v>
      </c>
      <c r="K281" t="s">
        <v>1732</v>
      </c>
      <c r="L281" t="s">
        <v>653</v>
      </c>
      <c r="M281" t="s">
        <v>1732</v>
      </c>
      <c r="N281" t="s">
        <v>30</v>
      </c>
      <c r="O281" t="s">
        <v>1732</v>
      </c>
      <c r="P281" s="1">
        <v>-7415631</v>
      </c>
      <c r="Q281" t="s">
        <v>1732</v>
      </c>
      <c r="R281" s="1">
        <v>-35637650</v>
      </c>
      <c r="S281" t="s">
        <v>1732</v>
      </c>
      <c r="T281" t="s">
        <v>13</v>
      </c>
      <c r="U281" t="s">
        <v>1732</v>
      </c>
      <c r="W281" t="e">
        <f>INDEX(Lojas!$E:$E,MATCH(D281,Lojas!$B:$B,0))</f>
        <v>#N/A</v>
      </c>
    </row>
    <row r="282" spans="2:23" x14ac:dyDescent="0.25">
      <c r="B282" t="s">
        <v>654</v>
      </c>
      <c r="C282" t="s">
        <v>1732</v>
      </c>
      <c r="D282">
        <v>12</v>
      </c>
      <c r="E282" t="s">
        <v>1732</v>
      </c>
      <c r="G282" t="s">
        <v>1732</v>
      </c>
      <c r="H282" t="s">
        <v>10</v>
      </c>
      <c r="I282" t="s">
        <v>1732</v>
      </c>
      <c r="J282" t="s">
        <v>655</v>
      </c>
      <c r="K282" t="s">
        <v>1732</v>
      </c>
      <c r="L282" t="s">
        <v>655</v>
      </c>
      <c r="M282" t="s">
        <v>1732</v>
      </c>
      <c r="N282" t="s">
        <v>30</v>
      </c>
      <c r="O282" t="s">
        <v>1732</v>
      </c>
      <c r="P282" s="1">
        <v>-6619065</v>
      </c>
      <c r="Q282" t="s">
        <v>1732</v>
      </c>
      <c r="R282" s="1">
        <v>-35287048</v>
      </c>
      <c r="S282" t="s">
        <v>1732</v>
      </c>
      <c r="T282" t="s">
        <v>13</v>
      </c>
      <c r="U282" t="s">
        <v>1732</v>
      </c>
      <c r="W282" t="e">
        <f>INDEX(Lojas!$E:$E,MATCH(D282,Lojas!$B:$B,0))</f>
        <v>#N/A</v>
      </c>
    </row>
    <row r="283" spans="2:23" x14ac:dyDescent="0.25">
      <c r="B283" t="s">
        <v>656</v>
      </c>
      <c r="C283" t="s">
        <v>1732</v>
      </c>
      <c r="D283">
        <v>12</v>
      </c>
      <c r="E283" t="s">
        <v>1732</v>
      </c>
      <c r="G283" t="s">
        <v>1732</v>
      </c>
      <c r="H283" t="s">
        <v>571</v>
      </c>
      <c r="I283" t="s">
        <v>1732</v>
      </c>
      <c r="J283" t="s">
        <v>657</v>
      </c>
      <c r="K283" t="s">
        <v>1732</v>
      </c>
      <c r="L283" t="s">
        <v>591</v>
      </c>
      <c r="M283" t="s">
        <v>1732</v>
      </c>
      <c r="N283" t="s">
        <v>30</v>
      </c>
      <c r="O283" t="s">
        <v>1732</v>
      </c>
      <c r="P283" s="1">
        <v>-7286018</v>
      </c>
      <c r="Q283" t="s">
        <v>1732</v>
      </c>
      <c r="R283" s="1">
        <v>-34805264</v>
      </c>
      <c r="S283" t="s">
        <v>1732</v>
      </c>
      <c r="T283" t="s">
        <v>13</v>
      </c>
      <c r="U283" t="s">
        <v>1732</v>
      </c>
      <c r="W283" t="e">
        <f>INDEX(Lojas!$E:$E,MATCH(D283,Lojas!$B:$B,0))</f>
        <v>#N/A</v>
      </c>
    </row>
    <row r="284" spans="2:23" x14ac:dyDescent="0.25">
      <c r="B284" t="s">
        <v>658</v>
      </c>
      <c r="C284" t="s">
        <v>1732</v>
      </c>
      <c r="D284">
        <v>12</v>
      </c>
      <c r="E284" t="s">
        <v>1732</v>
      </c>
      <c r="G284" t="s">
        <v>1732</v>
      </c>
      <c r="H284" t="s">
        <v>10</v>
      </c>
      <c r="I284" t="s">
        <v>1732</v>
      </c>
      <c r="J284" t="s">
        <v>659</v>
      </c>
      <c r="K284" t="s">
        <v>1732</v>
      </c>
      <c r="L284" t="s">
        <v>659</v>
      </c>
      <c r="M284" t="s">
        <v>1732</v>
      </c>
      <c r="N284" t="s">
        <v>30</v>
      </c>
      <c r="O284" t="s">
        <v>1732</v>
      </c>
      <c r="P284" s="1">
        <v>-6550878</v>
      </c>
      <c r="Q284" t="s">
        <v>1732</v>
      </c>
      <c r="R284" s="1">
        <v>-37801491</v>
      </c>
      <c r="S284" t="s">
        <v>1732</v>
      </c>
      <c r="T284" t="s">
        <v>13</v>
      </c>
      <c r="U284" t="s">
        <v>1732</v>
      </c>
      <c r="W284" t="e">
        <f>INDEX(Lojas!$E:$E,MATCH(D284,Lojas!$B:$B,0))</f>
        <v>#N/A</v>
      </c>
    </row>
    <row r="285" spans="2:23" x14ac:dyDescent="0.25">
      <c r="B285" t="s">
        <v>660</v>
      </c>
      <c r="C285" t="s">
        <v>1732</v>
      </c>
      <c r="D285">
        <v>12</v>
      </c>
      <c r="E285" t="s">
        <v>1732</v>
      </c>
      <c r="G285" t="s">
        <v>1732</v>
      </c>
      <c r="H285" t="s">
        <v>518</v>
      </c>
      <c r="I285" t="s">
        <v>1732</v>
      </c>
      <c r="J285" t="s">
        <v>661</v>
      </c>
      <c r="K285" t="s">
        <v>1732</v>
      </c>
      <c r="L285" t="s">
        <v>661</v>
      </c>
      <c r="M285" t="s">
        <v>1732</v>
      </c>
      <c r="N285" t="s">
        <v>30</v>
      </c>
      <c r="O285" t="s">
        <v>1732</v>
      </c>
      <c r="P285" s="1">
        <v>-7166017</v>
      </c>
      <c r="Q285" t="s">
        <v>1732</v>
      </c>
      <c r="R285" s="1">
        <v>-35593834</v>
      </c>
      <c r="S285" t="s">
        <v>1732</v>
      </c>
      <c r="T285" t="s">
        <v>13</v>
      </c>
      <c r="U285" t="s">
        <v>1732</v>
      </c>
      <c r="W285" t="e">
        <f>INDEX(Lojas!$E:$E,MATCH(D285,Lojas!$B:$B,0))</f>
        <v>#N/A</v>
      </c>
    </row>
    <row r="286" spans="2:23" x14ac:dyDescent="0.25">
      <c r="B286" t="s">
        <v>662</v>
      </c>
      <c r="C286" t="s">
        <v>1732</v>
      </c>
      <c r="D286">
        <v>12</v>
      </c>
      <c r="E286" t="s">
        <v>1732</v>
      </c>
      <c r="G286" t="s">
        <v>1732</v>
      </c>
      <c r="H286" t="s">
        <v>518</v>
      </c>
      <c r="I286" t="s">
        <v>1732</v>
      </c>
      <c r="J286" t="s">
        <v>663</v>
      </c>
      <c r="K286" t="s">
        <v>1732</v>
      </c>
      <c r="L286" t="s">
        <v>663</v>
      </c>
      <c r="M286" t="s">
        <v>1732</v>
      </c>
      <c r="N286" t="s">
        <v>30</v>
      </c>
      <c r="O286" t="s">
        <v>1732</v>
      </c>
      <c r="P286" t="s">
        <v>44</v>
      </c>
      <c r="Q286" t="s">
        <v>1732</v>
      </c>
      <c r="R286" t="s">
        <v>44</v>
      </c>
      <c r="S286" t="s">
        <v>1732</v>
      </c>
      <c r="T286" t="s">
        <v>13</v>
      </c>
      <c r="U286" t="s">
        <v>1732</v>
      </c>
      <c r="W286" t="e">
        <f>INDEX(Lojas!$E:$E,MATCH(D286,Lojas!$B:$B,0))</f>
        <v>#N/A</v>
      </c>
    </row>
    <row r="287" spans="2:23" x14ac:dyDescent="0.25">
      <c r="B287" t="s">
        <v>664</v>
      </c>
      <c r="C287" t="s">
        <v>1732</v>
      </c>
      <c r="D287">
        <v>12</v>
      </c>
      <c r="E287" t="s">
        <v>1732</v>
      </c>
      <c r="G287" t="s">
        <v>1732</v>
      </c>
      <c r="H287" t="s">
        <v>10</v>
      </c>
      <c r="I287" t="s">
        <v>1732</v>
      </c>
      <c r="J287" t="s">
        <v>665</v>
      </c>
      <c r="K287" t="s">
        <v>1732</v>
      </c>
      <c r="L287" t="s">
        <v>665</v>
      </c>
      <c r="M287" t="s">
        <v>1732</v>
      </c>
      <c r="N287" t="s">
        <v>30</v>
      </c>
      <c r="O287" t="s">
        <v>1732</v>
      </c>
      <c r="P287" t="s">
        <v>44</v>
      </c>
      <c r="Q287" t="s">
        <v>1732</v>
      </c>
      <c r="R287" t="s">
        <v>44</v>
      </c>
      <c r="S287" t="s">
        <v>1732</v>
      </c>
      <c r="T287" t="s">
        <v>13</v>
      </c>
      <c r="U287" t="s">
        <v>1732</v>
      </c>
      <c r="W287" t="e">
        <f>INDEX(Lojas!$E:$E,MATCH(D287,Lojas!$B:$B,0))</f>
        <v>#N/A</v>
      </c>
    </row>
    <row r="288" spans="2:23" x14ac:dyDescent="0.25">
      <c r="B288" t="s">
        <v>666</v>
      </c>
      <c r="C288" t="s">
        <v>1732</v>
      </c>
      <c r="D288">
        <v>12</v>
      </c>
      <c r="E288" t="s">
        <v>1732</v>
      </c>
      <c r="G288" t="s">
        <v>1732</v>
      </c>
      <c r="H288" t="s">
        <v>579</v>
      </c>
      <c r="I288" t="s">
        <v>1732</v>
      </c>
      <c r="J288" t="s">
        <v>667</v>
      </c>
      <c r="K288" t="s">
        <v>1732</v>
      </c>
      <c r="L288" t="s">
        <v>667</v>
      </c>
      <c r="M288" t="s">
        <v>1732</v>
      </c>
      <c r="N288" t="s">
        <v>30</v>
      </c>
      <c r="O288" t="s">
        <v>1732</v>
      </c>
      <c r="P288" t="s">
        <v>44</v>
      </c>
      <c r="Q288" t="s">
        <v>1732</v>
      </c>
      <c r="R288" t="s">
        <v>44</v>
      </c>
      <c r="S288" t="s">
        <v>1732</v>
      </c>
      <c r="T288" t="s">
        <v>13</v>
      </c>
      <c r="U288" t="s">
        <v>1732</v>
      </c>
      <c r="W288" t="e">
        <f>INDEX(Lojas!$E:$E,MATCH(D288,Lojas!$B:$B,0))</f>
        <v>#N/A</v>
      </c>
    </row>
    <row r="289" spans="2:23" x14ac:dyDescent="0.25">
      <c r="B289" t="s">
        <v>668</v>
      </c>
      <c r="C289" t="s">
        <v>1732</v>
      </c>
      <c r="D289">
        <v>12</v>
      </c>
      <c r="E289" t="s">
        <v>1732</v>
      </c>
      <c r="G289" t="s">
        <v>1732</v>
      </c>
      <c r="H289" t="s">
        <v>10</v>
      </c>
      <c r="I289" t="s">
        <v>1732</v>
      </c>
      <c r="J289" t="s">
        <v>669</v>
      </c>
      <c r="K289" t="s">
        <v>1732</v>
      </c>
      <c r="L289" t="s">
        <v>670</v>
      </c>
      <c r="M289" t="s">
        <v>1732</v>
      </c>
      <c r="N289" t="s">
        <v>30</v>
      </c>
      <c r="O289" t="s">
        <v>1732</v>
      </c>
      <c r="P289" t="s">
        <v>44</v>
      </c>
      <c r="Q289" t="s">
        <v>1732</v>
      </c>
      <c r="R289" t="s">
        <v>44</v>
      </c>
      <c r="S289" t="s">
        <v>1732</v>
      </c>
      <c r="T289" t="s">
        <v>13</v>
      </c>
      <c r="U289" t="s">
        <v>1732</v>
      </c>
      <c r="W289" t="e">
        <f>INDEX(Lojas!$E:$E,MATCH(D289,Lojas!$B:$B,0))</f>
        <v>#N/A</v>
      </c>
    </row>
    <row r="290" spans="2:23" x14ac:dyDescent="0.25">
      <c r="B290" t="s">
        <v>671</v>
      </c>
      <c r="C290" t="s">
        <v>1732</v>
      </c>
      <c r="D290">
        <v>12</v>
      </c>
      <c r="E290" t="s">
        <v>1732</v>
      </c>
      <c r="G290" t="s">
        <v>1732</v>
      </c>
      <c r="H290" t="s">
        <v>10</v>
      </c>
      <c r="I290" t="s">
        <v>1732</v>
      </c>
      <c r="J290" t="s">
        <v>672</v>
      </c>
      <c r="K290" t="s">
        <v>1732</v>
      </c>
      <c r="L290" t="s">
        <v>672</v>
      </c>
      <c r="M290" t="s">
        <v>1732</v>
      </c>
      <c r="N290" t="s">
        <v>30</v>
      </c>
      <c r="O290" t="s">
        <v>1732</v>
      </c>
      <c r="P290" t="s">
        <v>44</v>
      </c>
      <c r="Q290" t="s">
        <v>1732</v>
      </c>
      <c r="R290" t="s">
        <v>44</v>
      </c>
      <c r="S290" t="s">
        <v>1732</v>
      </c>
      <c r="T290" t="s">
        <v>13</v>
      </c>
      <c r="U290" t="s">
        <v>1732</v>
      </c>
      <c r="W290" t="e">
        <f>INDEX(Lojas!$E:$E,MATCH(D290,Lojas!$B:$B,0))</f>
        <v>#N/A</v>
      </c>
    </row>
    <row r="291" spans="2:23" x14ac:dyDescent="0.25">
      <c r="B291" t="s">
        <v>673</v>
      </c>
      <c r="C291" t="s">
        <v>1732</v>
      </c>
      <c r="D291">
        <v>12</v>
      </c>
      <c r="E291" t="s">
        <v>1732</v>
      </c>
      <c r="G291" t="s">
        <v>1732</v>
      </c>
      <c r="H291" t="s">
        <v>10</v>
      </c>
      <c r="I291" t="s">
        <v>1732</v>
      </c>
      <c r="J291" t="s">
        <v>674</v>
      </c>
      <c r="K291" t="s">
        <v>1732</v>
      </c>
      <c r="L291" t="s">
        <v>674</v>
      </c>
      <c r="M291" t="s">
        <v>1732</v>
      </c>
      <c r="N291" t="s">
        <v>30</v>
      </c>
      <c r="O291" t="s">
        <v>1732</v>
      </c>
      <c r="P291" t="s">
        <v>44</v>
      </c>
      <c r="Q291" t="s">
        <v>1732</v>
      </c>
      <c r="R291" t="s">
        <v>44</v>
      </c>
      <c r="S291" t="s">
        <v>1732</v>
      </c>
      <c r="T291" t="s">
        <v>13</v>
      </c>
      <c r="U291" t="s">
        <v>1732</v>
      </c>
      <c r="W291" t="e">
        <f>INDEX(Lojas!$E:$E,MATCH(D291,Lojas!$B:$B,0))</f>
        <v>#N/A</v>
      </c>
    </row>
    <row r="292" spans="2:23" x14ac:dyDescent="0.25">
      <c r="B292" t="s">
        <v>675</v>
      </c>
      <c r="C292" t="s">
        <v>1732</v>
      </c>
      <c r="D292">
        <v>12</v>
      </c>
      <c r="E292" t="s">
        <v>1732</v>
      </c>
      <c r="G292" t="s">
        <v>1732</v>
      </c>
      <c r="H292" t="s">
        <v>10</v>
      </c>
      <c r="I292" t="s">
        <v>1732</v>
      </c>
      <c r="J292" t="s">
        <v>676</v>
      </c>
      <c r="K292" t="s">
        <v>1732</v>
      </c>
      <c r="L292" t="s">
        <v>676</v>
      </c>
      <c r="M292" t="s">
        <v>1732</v>
      </c>
      <c r="N292" t="s">
        <v>30</v>
      </c>
      <c r="O292" t="s">
        <v>1732</v>
      </c>
      <c r="P292" s="1">
        <v>-6898435</v>
      </c>
      <c r="Q292" t="s">
        <v>1732</v>
      </c>
      <c r="R292" s="1">
        <v>-34872288</v>
      </c>
      <c r="S292" t="s">
        <v>1732</v>
      </c>
      <c r="T292" t="s">
        <v>13</v>
      </c>
      <c r="U292" t="s">
        <v>1732</v>
      </c>
      <c r="W292" t="e">
        <f>INDEX(Lojas!$E:$E,MATCH(D292,Lojas!$B:$B,0))</f>
        <v>#N/A</v>
      </c>
    </row>
    <row r="293" spans="2:23" x14ac:dyDescent="0.25">
      <c r="B293" t="s">
        <v>677</v>
      </c>
      <c r="C293" t="s">
        <v>1732</v>
      </c>
      <c r="D293">
        <v>12</v>
      </c>
      <c r="E293" t="s">
        <v>1732</v>
      </c>
      <c r="G293" t="s">
        <v>1732</v>
      </c>
      <c r="H293" t="s">
        <v>10</v>
      </c>
      <c r="I293" t="s">
        <v>1732</v>
      </c>
      <c r="J293" t="s">
        <v>678</v>
      </c>
      <c r="K293" t="s">
        <v>1732</v>
      </c>
      <c r="L293" t="s">
        <v>678</v>
      </c>
      <c r="M293" t="s">
        <v>1732</v>
      </c>
      <c r="N293" t="s">
        <v>30</v>
      </c>
      <c r="O293" t="s">
        <v>1732</v>
      </c>
      <c r="P293" t="s">
        <v>44</v>
      </c>
      <c r="Q293" t="s">
        <v>1732</v>
      </c>
      <c r="R293" t="s">
        <v>44</v>
      </c>
      <c r="S293" t="s">
        <v>1732</v>
      </c>
      <c r="T293" t="s">
        <v>13</v>
      </c>
      <c r="U293" t="s">
        <v>1732</v>
      </c>
      <c r="W293" t="e">
        <f>INDEX(Lojas!$E:$E,MATCH(D293,Lojas!$B:$B,0))</f>
        <v>#N/A</v>
      </c>
    </row>
    <row r="294" spans="2:23" x14ac:dyDescent="0.25">
      <c r="B294" t="s">
        <v>679</v>
      </c>
      <c r="C294" t="s">
        <v>1732</v>
      </c>
      <c r="D294">
        <v>12</v>
      </c>
      <c r="E294" t="s">
        <v>1732</v>
      </c>
      <c r="G294" t="s">
        <v>1732</v>
      </c>
      <c r="H294" t="s">
        <v>10</v>
      </c>
      <c r="I294" t="s">
        <v>1732</v>
      </c>
      <c r="J294" t="s">
        <v>680</v>
      </c>
      <c r="K294" t="s">
        <v>1732</v>
      </c>
      <c r="L294" t="s">
        <v>681</v>
      </c>
      <c r="M294" t="s">
        <v>1732</v>
      </c>
      <c r="N294" t="s">
        <v>30</v>
      </c>
      <c r="O294" t="s">
        <v>1732</v>
      </c>
      <c r="P294" t="s">
        <v>44</v>
      </c>
      <c r="Q294" t="s">
        <v>1732</v>
      </c>
      <c r="R294" t="s">
        <v>44</v>
      </c>
      <c r="S294" t="s">
        <v>1732</v>
      </c>
      <c r="T294" t="s">
        <v>13</v>
      </c>
      <c r="U294" t="s">
        <v>1732</v>
      </c>
      <c r="W294" t="e">
        <f>INDEX(Lojas!$E:$E,MATCH(D294,Lojas!$B:$B,0))</f>
        <v>#N/A</v>
      </c>
    </row>
    <row r="295" spans="2:23" x14ac:dyDescent="0.25">
      <c r="B295" t="s">
        <v>682</v>
      </c>
      <c r="C295" t="s">
        <v>1732</v>
      </c>
      <c r="D295">
        <v>12</v>
      </c>
      <c r="E295" t="s">
        <v>1732</v>
      </c>
      <c r="G295" t="s">
        <v>1732</v>
      </c>
      <c r="H295" t="s">
        <v>10</v>
      </c>
      <c r="I295" t="s">
        <v>1732</v>
      </c>
      <c r="J295" t="s">
        <v>683</v>
      </c>
      <c r="K295" t="s">
        <v>1732</v>
      </c>
      <c r="L295" t="s">
        <v>683</v>
      </c>
      <c r="M295" t="s">
        <v>1732</v>
      </c>
      <c r="N295" t="s">
        <v>30</v>
      </c>
      <c r="O295" t="s">
        <v>1732</v>
      </c>
      <c r="P295" s="1">
        <v>-6837637</v>
      </c>
      <c r="Q295" t="s">
        <v>1732</v>
      </c>
      <c r="R295" s="1">
        <v>-35132690</v>
      </c>
      <c r="S295" t="s">
        <v>1732</v>
      </c>
      <c r="T295" t="s">
        <v>13</v>
      </c>
      <c r="U295" t="s">
        <v>1732</v>
      </c>
      <c r="W295" t="e">
        <f>INDEX(Lojas!$E:$E,MATCH(D295,Lojas!$B:$B,0))</f>
        <v>#N/A</v>
      </c>
    </row>
    <row r="296" spans="2:23" x14ac:dyDescent="0.25">
      <c r="B296" t="s">
        <v>684</v>
      </c>
      <c r="C296" t="s">
        <v>1732</v>
      </c>
      <c r="D296">
        <v>12</v>
      </c>
      <c r="E296" t="s">
        <v>1732</v>
      </c>
      <c r="G296" t="s">
        <v>1732</v>
      </c>
      <c r="H296" t="s">
        <v>10</v>
      </c>
      <c r="I296" t="s">
        <v>1732</v>
      </c>
      <c r="J296" t="s">
        <v>685</v>
      </c>
      <c r="K296" t="s">
        <v>1732</v>
      </c>
      <c r="L296" t="s">
        <v>685</v>
      </c>
      <c r="M296" t="s">
        <v>1732</v>
      </c>
      <c r="N296" t="s">
        <v>30</v>
      </c>
      <c r="O296" t="s">
        <v>1732</v>
      </c>
      <c r="P296" t="s">
        <v>44</v>
      </c>
      <c r="Q296" t="s">
        <v>1732</v>
      </c>
      <c r="R296" t="s">
        <v>44</v>
      </c>
      <c r="S296" t="s">
        <v>1732</v>
      </c>
      <c r="T296" t="s">
        <v>13</v>
      </c>
      <c r="U296" t="s">
        <v>1732</v>
      </c>
      <c r="W296" t="e">
        <f>INDEX(Lojas!$E:$E,MATCH(D296,Lojas!$B:$B,0))</f>
        <v>#N/A</v>
      </c>
    </row>
    <row r="297" spans="2:23" x14ac:dyDescent="0.25">
      <c r="B297" t="s">
        <v>686</v>
      </c>
      <c r="C297" t="s">
        <v>1732</v>
      </c>
      <c r="D297">
        <v>12</v>
      </c>
      <c r="E297" t="s">
        <v>1732</v>
      </c>
      <c r="G297" t="s">
        <v>1732</v>
      </c>
      <c r="H297" t="s">
        <v>10</v>
      </c>
      <c r="I297" t="s">
        <v>1732</v>
      </c>
      <c r="J297" t="s">
        <v>687</v>
      </c>
      <c r="K297" t="s">
        <v>1732</v>
      </c>
      <c r="L297" t="s">
        <v>29</v>
      </c>
      <c r="M297" t="s">
        <v>1732</v>
      </c>
      <c r="N297" t="s">
        <v>30</v>
      </c>
      <c r="O297" t="s">
        <v>1732</v>
      </c>
      <c r="P297" s="1">
        <v>-7153925</v>
      </c>
      <c r="Q297" t="s">
        <v>1732</v>
      </c>
      <c r="R297" s="1">
        <v>-34910412</v>
      </c>
      <c r="S297" t="s">
        <v>1732</v>
      </c>
      <c r="T297" t="s">
        <v>13</v>
      </c>
      <c r="U297" t="s">
        <v>1732</v>
      </c>
      <c r="W297" t="e">
        <f>INDEX(Lojas!$E:$E,MATCH(D297,Lojas!$B:$B,0))</f>
        <v>#N/A</v>
      </c>
    </row>
    <row r="298" spans="2:23" x14ac:dyDescent="0.25">
      <c r="B298" t="s">
        <v>688</v>
      </c>
      <c r="C298" t="s">
        <v>1732</v>
      </c>
      <c r="D298">
        <v>12</v>
      </c>
      <c r="E298" t="s">
        <v>1732</v>
      </c>
      <c r="G298" t="s">
        <v>1732</v>
      </c>
      <c r="H298" t="s">
        <v>10</v>
      </c>
      <c r="I298" t="s">
        <v>1732</v>
      </c>
      <c r="J298" t="s">
        <v>689</v>
      </c>
      <c r="K298" t="s">
        <v>1732</v>
      </c>
      <c r="L298" t="s">
        <v>689</v>
      </c>
      <c r="M298" t="s">
        <v>1732</v>
      </c>
      <c r="N298" t="s">
        <v>30</v>
      </c>
      <c r="O298" t="s">
        <v>1732</v>
      </c>
      <c r="P298" t="s">
        <v>44</v>
      </c>
      <c r="Q298" t="s">
        <v>1732</v>
      </c>
      <c r="R298" t="s">
        <v>44</v>
      </c>
      <c r="S298" t="s">
        <v>1732</v>
      </c>
      <c r="T298" t="s">
        <v>13</v>
      </c>
      <c r="U298" t="s">
        <v>1732</v>
      </c>
      <c r="W298" t="e">
        <f>INDEX(Lojas!$E:$E,MATCH(D298,Lojas!$B:$B,0))</f>
        <v>#N/A</v>
      </c>
    </row>
    <row r="299" spans="2:23" x14ac:dyDescent="0.25">
      <c r="B299" t="s">
        <v>690</v>
      </c>
      <c r="C299" t="s">
        <v>1732</v>
      </c>
      <c r="D299">
        <v>12</v>
      </c>
      <c r="E299" t="s">
        <v>1732</v>
      </c>
      <c r="G299" t="s">
        <v>1732</v>
      </c>
      <c r="H299" t="s">
        <v>10</v>
      </c>
      <c r="I299" t="s">
        <v>1732</v>
      </c>
      <c r="J299" t="s">
        <v>691</v>
      </c>
      <c r="K299" t="s">
        <v>1732</v>
      </c>
      <c r="L299" t="s">
        <v>691</v>
      </c>
      <c r="M299" t="s">
        <v>1732</v>
      </c>
      <c r="N299" t="s">
        <v>30</v>
      </c>
      <c r="O299" t="s">
        <v>1732</v>
      </c>
      <c r="P299" t="s">
        <v>44</v>
      </c>
      <c r="Q299" t="s">
        <v>1732</v>
      </c>
      <c r="R299" t="s">
        <v>44</v>
      </c>
      <c r="S299" t="s">
        <v>1732</v>
      </c>
      <c r="T299" t="s">
        <v>13</v>
      </c>
      <c r="U299" t="s">
        <v>1732</v>
      </c>
      <c r="W299" t="e">
        <f>INDEX(Lojas!$E:$E,MATCH(D299,Lojas!$B:$B,0))</f>
        <v>#N/A</v>
      </c>
    </row>
    <row r="300" spans="2:23" x14ac:dyDescent="0.25">
      <c r="B300" t="s">
        <v>692</v>
      </c>
      <c r="C300" t="s">
        <v>1732</v>
      </c>
      <c r="D300">
        <v>12</v>
      </c>
      <c r="E300" t="s">
        <v>1732</v>
      </c>
      <c r="G300" t="s">
        <v>1732</v>
      </c>
      <c r="H300" t="s">
        <v>10</v>
      </c>
      <c r="I300" t="s">
        <v>1732</v>
      </c>
      <c r="J300" t="s">
        <v>693</v>
      </c>
      <c r="K300" t="s">
        <v>1732</v>
      </c>
      <c r="L300" t="s">
        <v>693</v>
      </c>
      <c r="M300" t="s">
        <v>1732</v>
      </c>
      <c r="N300" t="s">
        <v>30</v>
      </c>
      <c r="O300" t="s">
        <v>1732</v>
      </c>
      <c r="P300" t="s">
        <v>44</v>
      </c>
      <c r="Q300" t="s">
        <v>1732</v>
      </c>
      <c r="R300" t="s">
        <v>44</v>
      </c>
      <c r="S300" t="s">
        <v>1732</v>
      </c>
      <c r="T300" t="s">
        <v>13</v>
      </c>
      <c r="U300" t="s">
        <v>1732</v>
      </c>
      <c r="W300" t="e">
        <f>INDEX(Lojas!$E:$E,MATCH(D300,Lojas!$B:$B,0))</f>
        <v>#N/A</v>
      </c>
    </row>
    <row r="301" spans="2:23" x14ac:dyDescent="0.25">
      <c r="B301" t="s">
        <v>694</v>
      </c>
      <c r="C301" t="s">
        <v>1732</v>
      </c>
      <c r="D301">
        <v>12</v>
      </c>
      <c r="E301" t="s">
        <v>1732</v>
      </c>
      <c r="G301" t="s">
        <v>1732</v>
      </c>
      <c r="H301" t="s">
        <v>10</v>
      </c>
      <c r="I301" t="s">
        <v>1732</v>
      </c>
      <c r="J301" t="s">
        <v>695</v>
      </c>
      <c r="K301" t="s">
        <v>1732</v>
      </c>
      <c r="L301" t="s">
        <v>695</v>
      </c>
      <c r="M301" t="s">
        <v>1732</v>
      </c>
      <c r="N301" t="s">
        <v>30</v>
      </c>
      <c r="O301" t="s">
        <v>1732</v>
      </c>
      <c r="P301" t="s">
        <v>44</v>
      </c>
      <c r="Q301" t="s">
        <v>1732</v>
      </c>
      <c r="R301" t="s">
        <v>44</v>
      </c>
      <c r="S301" t="s">
        <v>1732</v>
      </c>
      <c r="T301" t="s">
        <v>13</v>
      </c>
      <c r="U301" t="s">
        <v>1732</v>
      </c>
      <c r="W301" t="e">
        <f>INDEX(Lojas!$E:$E,MATCH(D301,Lojas!$B:$B,0))</f>
        <v>#N/A</v>
      </c>
    </row>
    <row r="302" spans="2:23" x14ac:dyDescent="0.25">
      <c r="B302" t="s">
        <v>696</v>
      </c>
      <c r="C302" t="s">
        <v>1732</v>
      </c>
      <c r="D302">
        <v>12</v>
      </c>
      <c r="E302" t="s">
        <v>1732</v>
      </c>
      <c r="G302" t="s">
        <v>1732</v>
      </c>
      <c r="H302" t="s">
        <v>10</v>
      </c>
      <c r="I302" t="s">
        <v>1732</v>
      </c>
      <c r="J302" t="s">
        <v>697</v>
      </c>
      <c r="K302" t="s">
        <v>1732</v>
      </c>
      <c r="L302" t="s">
        <v>697</v>
      </c>
      <c r="M302" t="s">
        <v>1732</v>
      </c>
      <c r="N302" t="s">
        <v>30</v>
      </c>
      <c r="O302" t="s">
        <v>1732</v>
      </c>
      <c r="P302" t="s">
        <v>44</v>
      </c>
      <c r="Q302" t="s">
        <v>1732</v>
      </c>
      <c r="R302" t="s">
        <v>44</v>
      </c>
      <c r="S302" t="s">
        <v>1732</v>
      </c>
      <c r="T302" t="s">
        <v>13</v>
      </c>
      <c r="U302" t="s">
        <v>1732</v>
      </c>
      <c r="W302" t="e">
        <f>INDEX(Lojas!$E:$E,MATCH(D302,Lojas!$B:$B,0))</f>
        <v>#N/A</v>
      </c>
    </row>
    <row r="303" spans="2:23" x14ac:dyDescent="0.25">
      <c r="B303" t="s">
        <v>698</v>
      </c>
      <c r="C303" t="s">
        <v>1732</v>
      </c>
      <c r="D303">
        <v>12</v>
      </c>
      <c r="E303" t="s">
        <v>1732</v>
      </c>
      <c r="G303" t="s">
        <v>1732</v>
      </c>
      <c r="H303" t="s">
        <v>10</v>
      </c>
      <c r="I303" t="s">
        <v>1732</v>
      </c>
      <c r="J303" t="s">
        <v>699</v>
      </c>
      <c r="K303" t="s">
        <v>1732</v>
      </c>
      <c r="L303" t="s">
        <v>699</v>
      </c>
      <c r="M303" t="s">
        <v>1732</v>
      </c>
      <c r="N303" t="s">
        <v>30</v>
      </c>
      <c r="O303" t="s">
        <v>1732</v>
      </c>
      <c r="P303" t="s">
        <v>44</v>
      </c>
      <c r="Q303" t="s">
        <v>1732</v>
      </c>
      <c r="R303" t="s">
        <v>44</v>
      </c>
      <c r="S303" t="s">
        <v>1732</v>
      </c>
      <c r="T303" t="s">
        <v>13</v>
      </c>
      <c r="U303" t="s">
        <v>1732</v>
      </c>
      <c r="W303" t="e">
        <f>INDEX(Lojas!$E:$E,MATCH(D303,Lojas!$B:$B,0))</f>
        <v>#N/A</v>
      </c>
    </row>
    <row r="304" spans="2:23" x14ac:dyDescent="0.25">
      <c r="B304" t="s">
        <v>700</v>
      </c>
      <c r="C304" t="s">
        <v>1732</v>
      </c>
      <c r="D304">
        <v>12</v>
      </c>
      <c r="E304" t="s">
        <v>1732</v>
      </c>
      <c r="G304" t="s">
        <v>1732</v>
      </c>
      <c r="H304" t="s">
        <v>10</v>
      </c>
      <c r="I304" t="s">
        <v>1732</v>
      </c>
      <c r="J304" t="s">
        <v>701</v>
      </c>
      <c r="K304" t="s">
        <v>1732</v>
      </c>
      <c r="L304" t="s">
        <v>701</v>
      </c>
      <c r="M304" t="s">
        <v>1732</v>
      </c>
      <c r="N304" t="s">
        <v>30</v>
      </c>
      <c r="O304" t="s">
        <v>1732</v>
      </c>
      <c r="P304" t="s">
        <v>44</v>
      </c>
      <c r="Q304" t="s">
        <v>1732</v>
      </c>
      <c r="R304" t="s">
        <v>44</v>
      </c>
      <c r="S304" t="s">
        <v>1732</v>
      </c>
      <c r="T304" t="s">
        <v>13</v>
      </c>
      <c r="U304" t="s">
        <v>1732</v>
      </c>
      <c r="W304" t="e">
        <f>INDEX(Lojas!$E:$E,MATCH(D304,Lojas!$B:$B,0))</f>
        <v>#N/A</v>
      </c>
    </row>
    <row r="305" spans="2:23" x14ac:dyDescent="0.25">
      <c r="B305" t="s">
        <v>702</v>
      </c>
      <c r="C305" t="s">
        <v>1732</v>
      </c>
      <c r="D305">
        <v>12</v>
      </c>
      <c r="E305" t="s">
        <v>1732</v>
      </c>
      <c r="G305" t="s">
        <v>1732</v>
      </c>
      <c r="H305" t="s">
        <v>10</v>
      </c>
      <c r="I305" t="s">
        <v>1732</v>
      </c>
      <c r="J305" t="s">
        <v>703</v>
      </c>
      <c r="K305" t="s">
        <v>1732</v>
      </c>
      <c r="L305" t="s">
        <v>703</v>
      </c>
      <c r="M305" t="s">
        <v>1732</v>
      </c>
      <c r="N305" t="s">
        <v>30</v>
      </c>
      <c r="O305" t="s">
        <v>1732</v>
      </c>
      <c r="P305" t="s">
        <v>44</v>
      </c>
      <c r="Q305" t="s">
        <v>1732</v>
      </c>
      <c r="R305" t="s">
        <v>44</v>
      </c>
      <c r="S305" t="s">
        <v>1732</v>
      </c>
      <c r="T305" t="s">
        <v>13</v>
      </c>
      <c r="U305" t="s">
        <v>1732</v>
      </c>
      <c r="W305" t="e">
        <f>INDEX(Lojas!$E:$E,MATCH(D305,Lojas!$B:$B,0))</f>
        <v>#N/A</v>
      </c>
    </row>
    <row r="306" spans="2:23" x14ac:dyDescent="0.25">
      <c r="B306" t="s">
        <v>704</v>
      </c>
      <c r="C306" t="s">
        <v>1732</v>
      </c>
      <c r="D306">
        <v>12</v>
      </c>
      <c r="E306" t="s">
        <v>1732</v>
      </c>
      <c r="G306" t="s">
        <v>1732</v>
      </c>
      <c r="H306" t="s">
        <v>10</v>
      </c>
      <c r="I306" t="s">
        <v>1732</v>
      </c>
      <c r="J306" t="s">
        <v>705</v>
      </c>
      <c r="K306" t="s">
        <v>1732</v>
      </c>
      <c r="L306" t="s">
        <v>705</v>
      </c>
      <c r="M306" t="s">
        <v>1732</v>
      </c>
      <c r="N306" t="s">
        <v>30</v>
      </c>
      <c r="O306" t="s">
        <v>1732</v>
      </c>
      <c r="P306" s="1">
        <v>-7213803</v>
      </c>
      <c r="Q306" t="s">
        <v>1732</v>
      </c>
      <c r="R306" s="1">
        <v>-38587200</v>
      </c>
      <c r="S306" t="s">
        <v>1732</v>
      </c>
      <c r="T306" t="s">
        <v>13</v>
      </c>
      <c r="U306" t="s">
        <v>1732</v>
      </c>
      <c r="W306" t="e">
        <f>INDEX(Lojas!$E:$E,MATCH(D306,Lojas!$B:$B,0))</f>
        <v>#N/A</v>
      </c>
    </row>
    <row r="307" spans="2:23" x14ac:dyDescent="0.25">
      <c r="B307" t="s">
        <v>706</v>
      </c>
      <c r="C307" t="s">
        <v>1732</v>
      </c>
      <c r="D307">
        <v>12</v>
      </c>
      <c r="E307" t="s">
        <v>1732</v>
      </c>
      <c r="G307" t="s">
        <v>1732</v>
      </c>
      <c r="H307" t="s">
        <v>518</v>
      </c>
      <c r="I307" t="s">
        <v>1732</v>
      </c>
      <c r="J307" t="s">
        <v>534</v>
      </c>
      <c r="K307" t="s">
        <v>1732</v>
      </c>
      <c r="L307" t="s">
        <v>534</v>
      </c>
      <c r="M307" t="s">
        <v>1732</v>
      </c>
      <c r="N307" t="s">
        <v>30</v>
      </c>
      <c r="O307" t="s">
        <v>1732</v>
      </c>
      <c r="P307" s="1">
        <v>-7913339</v>
      </c>
      <c r="Q307" t="s">
        <v>1732</v>
      </c>
      <c r="R307" s="1">
        <v>-37109230</v>
      </c>
      <c r="S307" t="s">
        <v>1732</v>
      </c>
      <c r="T307" t="s">
        <v>13</v>
      </c>
      <c r="U307" t="s">
        <v>1732</v>
      </c>
      <c r="W307" t="e">
        <f>INDEX(Lojas!$E:$E,MATCH(D307,Lojas!$B:$B,0))</f>
        <v>#N/A</v>
      </c>
    </row>
    <row r="308" spans="2:23" x14ac:dyDescent="0.25">
      <c r="B308" t="s">
        <v>707</v>
      </c>
      <c r="C308" t="s">
        <v>1732</v>
      </c>
      <c r="D308">
        <v>12</v>
      </c>
      <c r="E308" t="s">
        <v>1732</v>
      </c>
      <c r="G308" t="s">
        <v>1732</v>
      </c>
      <c r="H308" t="s">
        <v>10</v>
      </c>
      <c r="I308" t="s">
        <v>1732</v>
      </c>
      <c r="J308" t="s">
        <v>708</v>
      </c>
      <c r="K308" t="s">
        <v>1732</v>
      </c>
      <c r="L308" t="s">
        <v>708</v>
      </c>
      <c r="M308" t="s">
        <v>1732</v>
      </c>
      <c r="N308" t="s">
        <v>30</v>
      </c>
      <c r="O308" t="s">
        <v>1732</v>
      </c>
      <c r="P308" t="s">
        <v>44</v>
      </c>
      <c r="Q308" t="s">
        <v>1732</v>
      </c>
      <c r="R308" t="s">
        <v>44</v>
      </c>
      <c r="S308" t="s">
        <v>1732</v>
      </c>
      <c r="T308" t="s">
        <v>13</v>
      </c>
      <c r="U308" t="s">
        <v>1732</v>
      </c>
      <c r="W308" t="e">
        <f>INDEX(Lojas!$E:$E,MATCH(D308,Lojas!$B:$B,0))</f>
        <v>#N/A</v>
      </c>
    </row>
    <row r="309" spans="2:23" x14ac:dyDescent="0.25">
      <c r="B309" t="s">
        <v>709</v>
      </c>
      <c r="C309" t="s">
        <v>1732</v>
      </c>
      <c r="D309">
        <v>12</v>
      </c>
      <c r="E309" t="s">
        <v>1732</v>
      </c>
      <c r="G309" t="s">
        <v>1732</v>
      </c>
      <c r="H309" t="s">
        <v>10</v>
      </c>
      <c r="I309" t="s">
        <v>1732</v>
      </c>
      <c r="J309" t="s">
        <v>710</v>
      </c>
      <c r="K309" t="s">
        <v>1732</v>
      </c>
      <c r="L309" t="s">
        <v>711</v>
      </c>
      <c r="M309" t="s">
        <v>1732</v>
      </c>
      <c r="N309" t="s">
        <v>30</v>
      </c>
      <c r="O309" t="s">
        <v>1732</v>
      </c>
      <c r="P309" s="1">
        <v>-7641291</v>
      </c>
      <c r="Q309" t="s">
        <v>1732</v>
      </c>
      <c r="R309" s="1">
        <v>-35549137</v>
      </c>
      <c r="S309" t="s">
        <v>1732</v>
      </c>
      <c r="T309" t="s">
        <v>13</v>
      </c>
      <c r="U309" t="s">
        <v>1732</v>
      </c>
      <c r="W309" t="e">
        <f>INDEX(Lojas!$E:$E,MATCH(D309,Lojas!$B:$B,0))</f>
        <v>#N/A</v>
      </c>
    </row>
    <row r="310" spans="2:23" x14ac:dyDescent="0.25">
      <c r="B310" t="s">
        <v>712</v>
      </c>
      <c r="C310" t="s">
        <v>1732</v>
      </c>
      <c r="D310">
        <v>12</v>
      </c>
      <c r="E310" t="s">
        <v>1732</v>
      </c>
      <c r="G310" t="s">
        <v>1732</v>
      </c>
      <c r="H310" t="s">
        <v>10</v>
      </c>
      <c r="I310" t="s">
        <v>1732</v>
      </c>
      <c r="J310" t="s">
        <v>713</v>
      </c>
      <c r="K310" t="s">
        <v>1732</v>
      </c>
      <c r="L310" t="s">
        <v>713</v>
      </c>
      <c r="M310" t="s">
        <v>1732</v>
      </c>
      <c r="N310" t="s">
        <v>30</v>
      </c>
      <c r="O310" t="s">
        <v>1732</v>
      </c>
      <c r="P310" t="s">
        <v>44</v>
      </c>
      <c r="Q310" t="s">
        <v>1732</v>
      </c>
      <c r="R310" t="s">
        <v>44</v>
      </c>
      <c r="S310" t="s">
        <v>1732</v>
      </c>
      <c r="T310" t="s">
        <v>13</v>
      </c>
      <c r="U310" t="s">
        <v>1732</v>
      </c>
      <c r="W310" t="e">
        <f>INDEX(Lojas!$E:$E,MATCH(D310,Lojas!$B:$B,0))</f>
        <v>#N/A</v>
      </c>
    </row>
    <row r="311" spans="2:23" x14ac:dyDescent="0.25">
      <c r="B311" t="s">
        <v>714</v>
      </c>
      <c r="C311" t="s">
        <v>1732</v>
      </c>
      <c r="D311">
        <v>12</v>
      </c>
      <c r="E311" t="s">
        <v>1732</v>
      </c>
      <c r="G311" t="s">
        <v>1732</v>
      </c>
      <c r="H311" t="s">
        <v>10</v>
      </c>
      <c r="I311" t="s">
        <v>1732</v>
      </c>
      <c r="J311" t="s">
        <v>715</v>
      </c>
      <c r="K311" t="s">
        <v>1732</v>
      </c>
      <c r="L311" t="s">
        <v>715</v>
      </c>
      <c r="M311" t="s">
        <v>1732</v>
      </c>
      <c r="N311" t="s">
        <v>30</v>
      </c>
      <c r="O311" t="s">
        <v>1732</v>
      </c>
      <c r="P311" t="s">
        <v>44</v>
      </c>
      <c r="Q311" t="s">
        <v>1732</v>
      </c>
      <c r="R311" t="s">
        <v>44</v>
      </c>
      <c r="S311" t="s">
        <v>1732</v>
      </c>
      <c r="T311" t="s">
        <v>13</v>
      </c>
      <c r="U311" t="s">
        <v>1732</v>
      </c>
      <c r="W311" t="e">
        <f>INDEX(Lojas!$E:$E,MATCH(D311,Lojas!$B:$B,0))</f>
        <v>#N/A</v>
      </c>
    </row>
    <row r="312" spans="2:23" x14ac:dyDescent="0.25">
      <c r="B312" t="s">
        <v>716</v>
      </c>
      <c r="C312" t="s">
        <v>1732</v>
      </c>
      <c r="D312">
        <v>12</v>
      </c>
      <c r="E312" t="s">
        <v>1732</v>
      </c>
      <c r="G312" t="s">
        <v>1732</v>
      </c>
      <c r="H312" t="s">
        <v>10</v>
      </c>
      <c r="I312" t="s">
        <v>1732</v>
      </c>
      <c r="J312" t="s">
        <v>717</v>
      </c>
      <c r="K312" t="s">
        <v>1732</v>
      </c>
      <c r="L312" t="s">
        <v>717</v>
      </c>
      <c r="M312" t="s">
        <v>1732</v>
      </c>
      <c r="N312" t="s">
        <v>30</v>
      </c>
      <c r="O312" t="s">
        <v>1732</v>
      </c>
      <c r="P312" s="1">
        <v>-7482616</v>
      </c>
      <c r="Q312" t="s">
        <v>1732</v>
      </c>
      <c r="R312" s="1">
        <v>-38041935</v>
      </c>
      <c r="S312" t="s">
        <v>1732</v>
      </c>
      <c r="T312" t="s">
        <v>13</v>
      </c>
      <c r="U312" t="s">
        <v>1732</v>
      </c>
      <c r="W312" t="e">
        <f>INDEX(Lojas!$E:$E,MATCH(D312,Lojas!$B:$B,0))</f>
        <v>#N/A</v>
      </c>
    </row>
    <row r="313" spans="2:23" x14ac:dyDescent="0.25">
      <c r="B313" t="s">
        <v>718</v>
      </c>
      <c r="C313" t="s">
        <v>1732</v>
      </c>
      <c r="D313">
        <v>12</v>
      </c>
      <c r="E313" t="s">
        <v>1732</v>
      </c>
      <c r="G313" t="s">
        <v>1732</v>
      </c>
      <c r="H313" t="s">
        <v>10</v>
      </c>
      <c r="I313" t="s">
        <v>1732</v>
      </c>
      <c r="J313" t="s">
        <v>719</v>
      </c>
      <c r="K313" t="s">
        <v>1732</v>
      </c>
      <c r="L313" t="s">
        <v>719</v>
      </c>
      <c r="M313" t="s">
        <v>1732</v>
      </c>
      <c r="N313" t="s">
        <v>30</v>
      </c>
      <c r="O313" t="s">
        <v>1732</v>
      </c>
      <c r="P313" t="s">
        <v>44</v>
      </c>
      <c r="Q313" t="s">
        <v>1732</v>
      </c>
      <c r="R313" t="s">
        <v>44</v>
      </c>
      <c r="S313" t="s">
        <v>1732</v>
      </c>
      <c r="T313" t="s">
        <v>13</v>
      </c>
      <c r="U313" t="s">
        <v>1732</v>
      </c>
      <c r="W313" t="e">
        <f>INDEX(Lojas!$E:$E,MATCH(D313,Lojas!$B:$B,0))</f>
        <v>#N/A</v>
      </c>
    </row>
    <row r="314" spans="2:23" x14ac:dyDescent="0.25">
      <c r="B314" t="s">
        <v>720</v>
      </c>
      <c r="C314" t="s">
        <v>1732</v>
      </c>
      <c r="D314">
        <v>12</v>
      </c>
      <c r="E314" t="s">
        <v>1732</v>
      </c>
      <c r="G314" t="s">
        <v>1732</v>
      </c>
      <c r="H314" t="s">
        <v>10</v>
      </c>
      <c r="I314" t="s">
        <v>1732</v>
      </c>
      <c r="J314" t="s">
        <v>721</v>
      </c>
      <c r="K314" t="s">
        <v>1732</v>
      </c>
      <c r="L314" t="s">
        <v>721</v>
      </c>
      <c r="M314" t="s">
        <v>1732</v>
      </c>
      <c r="N314" t="s">
        <v>30</v>
      </c>
      <c r="O314" t="s">
        <v>1732</v>
      </c>
      <c r="P314" s="1">
        <v>-7216592</v>
      </c>
      <c r="Q314" t="s">
        <v>1732</v>
      </c>
      <c r="R314" s="1">
        <v>-37753868</v>
      </c>
      <c r="S314" t="s">
        <v>1732</v>
      </c>
      <c r="T314" t="s">
        <v>13</v>
      </c>
      <c r="U314" t="s">
        <v>1732</v>
      </c>
      <c r="W314" t="e">
        <f>INDEX(Lojas!$E:$E,MATCH(D314,Lojas!$B:$B,0))</f>
        <v>#N/A</v>
      </c>
    </row>
    <row r="315" spans="2:23" x14ac:dyDescent="0.25">
      <c r="B315" t="s">
        <v>722</v>
      </c>
      <c r="C315" t="s">
        <v>1732</v>
      </c>
      <c r="D315">
        <v>12</v>
      </c>
      <c r="E315" t="s">
        <v>1732</v>
      </c>
      <c r="G315" t="s">
        <v>1732</v>
      </c>
      <c r="H315" t="s">
        <v>10</v>
      </c>
      <c r="I315" t="s">
        <v>1732</v>
      </c>
      <c r="J315" t="s">
        <v>723</v>
      </c>
      <c r="K315" t="s">
        <v>1732</v>
      </c>
      <c r="L315" t="s">
        <v>723</v>
      </c>
      <c r="M315" t="s">
        <v>1732</v>
      </c>
      <c r="N315" t="s">
        <v>30</v>
      </c>
      <c r="O315" t="s">
        <v>1732</v>
      </c>
      <c r="P315" t="s">
        <v>44</v>
      </c>
      <c r="Q315" t="s">
        <v>1732</v>
      </c>
      <c r="R315" t="s">
        <v>44</v>
      </c>
      <c r="S315" t="s">
        <v>1732</v>
      </c>
      <c r="T315" t="s">
        <v>13</v>
      </c>
      <c r="U315" t="s">
        <v>1732</v>
      </c>
      <c r="W315" t="e">
        <f>INDEX(Lojas!$E:$E,MATCH(D315,Lojas!$B:$B,0))</f>
        <v>#N/A</v>
      </c>
    </row>
    <row r="316" spans="2:23" x14ac:dyDescent="0.25">
      <c r="B316" t="s">
        <v>724</v>
      </c>
      <c r="C316" t="s">
        <v>1732</v>
      </c>
      <c r="D316">
        <v>12</v>
      </c>
      <c r="E316" t="s">
        <v>1732</v>
      </c>
      <c r="G316" t="s">
        <v>1732</v>
      </c>
      <c r="H316" t="s">
        <v>10</v>
      </c>
      <c r="I316" t="s">
        <v>1732</v>
      </c>
      <c r="J316" t="s">
        <v>725</v>
      </c>
      <c r="K316" t="s">
        <v>1732</v>
      </c>
      <c r="L316" t="s">
        <v>725</v>
      </c>
      <c r="M316" t="s">
        <v>1732</v>
      </c>
      <c r="N316" t="s">
        <v>30</v>
      </c>
      <c r="O316" t="s">
        <v>1732</v>
      </c>
      <c r="P316" s="1">
        <v>-7059469</v>
      </c>
      <c r="Q316" t="s">
        <v>1732</v>
      </c>
      <c r="R316" s="1">
        <v>-37272118</v>
      </c>
      <c r="S316" t="s">
        <v>1732</v>
      </c>
      <c r="T316" t="s">
        <v>13</v>
      </c>
      <c r="U316" t="s">
        <v>1732</v>
      </c>
      <c r="W316" t="e">
        <f>INDEX(Lojas!$E:$E,MATCH(D316,Lojas!$B:$B,0))</f>
        <v>#N/A</v>
      </c>
    </row>
    <row r="317" spans="2:23" x14ac:dyDescent="0.25">
      <c r="B317" t="s">
        <v>726</v>
      </c>
      <c r="C317" t="s">
        <v>1732</v>
      </c>
      <c r="D317">
        <v>12</v>
      </c>
      <c r="E317" t="s">
        <v>1732</v>
      </c>
      <c r="G317" t="s">
        <v>1732</v>
      </c>
      <c r="H317" t="s">
        <v>10</v>
      </c>
      <c r="I317" t="s">
        <v>1732</v>
      </c>
      <c r="J317" t="s">
        <v>648</v>
      </c>
      <c r="K317" t="s">
        <v>1732</v>
      </c>
      <c r="L317" t="s">
        <v>648</v>
      </c>
      <c r="M317" t="s">
        <v>1732</v>
      </c>
      <c r="N317" t="s">
        <v>30</v>
      </c>
      <c r="O317" t="s">
        <v>1732</v>
      </c>
      <c r="P317" s="1">
        <v>-6600107</v>
      </c>
      <c r="Q317" t="s">
        <v>1732</v>
      </c>
      <c r="R317" s="1">
        <v>-37624268</v>
      </c>
      <c r="S317" t="s">
        <v>1732</v>
      </c>
      <c r="T317" t="s">
        <v>13</v>
      </c>
      <c r="U317" t="s">
        <v>1732</v>
      </c>
      <c r="W317" t="e">
        <f>INDEX(Lojas!$E:$E,MATCH(D317,Lojas!$B:$B,0))</f>
        <v>#N/A</v>
      </c>
    </row>
    <row r="318" spans="2:23" x14ac:dyDescent="0.25">
      <c r="B318" t="s">
        <v>727</v>
      </c>
      <c r="C318" t="s">
        <v>1732</v>
      </c>
      <c r="D318">
        <v>12</v>
      </c>
      <c r="E318" t="s">
        <v>1732</v>
      </c>
      <c r="G318" t="s">
        <v>1732</v>
      </c>
      <c r="H318" t="s">
        <v>10</v>
      </c>
      <c r="I318" t="s">
        <v>1732</v>
      </c>
      <c r="J318" t="s">
        <v>37</v>
      </c>
      <c r="K318" t="s">
        <v>1732</v>
      </c>
      <c r="L318" t="s">
        <v>37</v>
      </c>
      <c r="M318" t="s">
        <v>1732</v>
      </c>
      <c r="N318" t="s">
        <v>30</v>
      </c>
      <c r="O318" t="s">
        <v>1732</v>
      </c>
      <c r="P318" s="1">
        <v>-7392417</v>
      </c>
      <c r="Q318" t="s">
        <v>1732</v>
      </c>
      <c r="R318" s="1">
        <v>-35105705</v>
      </c>
      <c r="S318" t="s">
        <v>1732</v>
      </c>
      <c r="T318" t="s">
        <v>13</v>
      </c>
      <c r="U318" t="s">
        <v>1732</v>
      </c>
      <c r="W318" t="e">
        <f>INDEX(Lojas!$E:$E,MATCH(D318,Lojas!$B:$B,0))</f>
        <v>#N/A</v>
      </c>
    </row>
    <row r="319" spans="2:23" x14ac:dyDescent="0.25">
      <c r="B319" t="s">
        <v>728</v>
      </c>
      <c r="C319" t="s">
        <v>1732</v>
      </c>
      <c r="D319">
        <v>12</v>
      </c>
      <c r="E319" t="s">
        <v>1732</v>
      </c>
      <c r="G319" t="s">
        <v>1732</v>
      </c>
      <c r="H319" t="s">
        <v>10</v>
      </c>
      <c r="I319" t="s">
        <v>1732</v>
      </c>
      <c r="J319" t="s">
        <v>397</v>
      </c>
      <c r="K319" t="s">
        <v>1732</v>
      </c>
      <c r="L319" t="s">
        <v>525</v>
      </c>
      <c r="M319" t="s">
        <v>1732</v>
      </c>
      <c r="N319" t="s">
        <v>30</v>
      </c>
      <c r="O319" t="s">
        <v>1732</v>
      </c>
      <c r="P319" t="s">
        <v>44</v>
      </c>
      <c r="Q319" t="s">
        <v>1732</v>
      </c>
      <c r="R319" t="s">
        <v>44</v>
      </c>
      <c r="S319" t="s">
        <v>1732</v>
      </c>
      <c r="T319" t="s">
        <v>13</v>
      </c>
      <c r="U319" t="s">
        <v>1732</v>
      </c>
      <c r="W319" t="e">
        <f>INDEX(Lojas!$E:$E,MATCH(D319,Lojas!$B:$B,0))</f>
        <v>#N/A</v>
      </c>
    </row>
    <row r="320" spans="2:23" x14ac:dyDescent="0.25">
      <c r="B320" t="s">
        <v>729</v>
      </c>
      <c r="C320" t="s">
        <v>1732</v>
      </c>
      <c r="D320">
        <v>12</v>
      </c>
      <c r="E320" t="s">
        <v>1732</v>
      </c>
      <c r="G320" t="s">
        <v>1732</v>
      </c>
      <c r="H320" t="s">
        <v>10</v>
      </c>
      <c r="I320" t="s">
        <v>1732</v>
      </c>
      <c r="J320" t="s">
        <v>730</v>
      </c>
      <c r="K320" t="s">
        <v>1732</v>
      </c>
      <c r="L320" t="s">
        <v>730</v>
      </c>
      <c r="M320" t="s">
        <v>1732</v>
      </c>
      <c r="N320" t="s">
        <v>30</v>
      </c>
      <c r="O320" t="s">
        <v>1732</v>
      </c>
      <c r="P320" s="1">
        <v>-7188014</v>
      </c>
      <c r="Q320" t="s">
        <v>1732</v>
      </c>
      <c r="R320" s="1">
        <v>-37914738</v>
      </c>
      <c r="S320" t="s">
        <v>1732</v>
      </c>
      <c r="T320" t="s">
        <v>13</v>
      </c>
      <c r="U320" t="s">
        <v>1732</v>
      </c>
      <c r="W320" t="e">
        <f>INDEX(Lojas!$E:$E,MATCH(D320,Lojas!$B:$B,0))</f>
        <v>#N/A</v>
      </c>
    </row>
    <row r="321" spans="2:23" x14ac:dyDescent="0.25">
      <c r="B321" t="s">
        <v>731</v>
      </c>
      <c r="C321" t="s">
        <v>1732</v>
      </c>
      <c r="D321">
        <v>12</v>
      </c>
      <c r="E321" t="s">
        <v>1732</v>
      </c>
      <c r="G321" t="s">
        <v>1732</v>
      </c>
      <c r="H321" t="s">
        <v>518</v>
      </c>
      <c r="I321" t="s">
        <v>1732</v>
      </c>
      <c r="J321" t="s">
        <v>732</v>
      </c>
      <c r="K321" t="s">
        <v>1732</v>
      </c>
      <c r="L321" t="s">
        <v>732</v>
      </c>
      <c r="M321" t="s">
        <v>1732</v>
      </c>
      <c r="N321" t="s">
        <v>30</v>
      </c>
      <c r="O321" t="s">
        <v>1732</v>
      </c>
      <c r="P321" t="s">
        <v>44</v>
      </c>
      <c r="Q321" t="s">
        <v>1732</v>
      </c>
      <c r="R321" t="s">
        <v>44</v>
      </c>
      <c r="S321" t="s">
        <v>1732</v>
      </c>
      <c r="T321" t="s">
        <v>13</v>
      </c>
      <c r="U321" t="s">
        <v>1732</v>
      </c>
      <c r="W321" t="e">
        <f>INDEX(Lojas!$E:$E,MATCH(D321,Lojas!$B:$B,0))</f>
        <v>#N/A</v>
      </c>
    </row>
    <row r="322" spans="2:23" x14ac:dyDescent="0.25">
      <c r="B322" t="s">
        <v>733</v>
      </c>
      <c r="C322" t="s">
        <v>1732</v>
      </c>
      <c r="D322">
        <v>12</v>
      </c>
      <c r="E322" t="s">
        <v>1732</v>
      </c>
      <c r="G322" t="s">
        <v>1732</v>
      </c>
      <c r="H322" t="s">
        <v>10</v>
      </c>
      <c r="I322" t="s">
        <v>1732</v>
      </c>
      <c r="J322" t="s">
        <v>43</v>
      </c>
      <c r="K322" t="s">
        <v>1732</v>
      </c>
      <c r="L322" t="s">
        <v>43</v>
      </c>
      <c r="M322" t="s">
        <v>1732</v>
      </c>
      <c r="N322" t="s">
        <v>30</v>
      </c>
      <c r="O322" t="s">
        <v>1732</v>
      </c>
      <c r="P322" t="s">
        <v>44</v>
      </c>
      <c r="Q322" t="s">
        <v>1732</v>
      </c>
      <c r="R322" t="s">
        <v>44</v>
      </c>
      <c r="S322" t="s">
        <v>1732</v>
      </c>
      <c r="T322" t="s">
        <v>13</v>
      </c>
      <c r="U322" t="s">
        <v>1732</v>
      </c>
      <c r="W322" t="e">
        <f>INDEX(Lojas!$E:$E,MATCH(D322,Lojas!$B:$B,0))</f>
        <v>#N/A</v>
      </c>
    </row>
    <row r="323" spans="2:23" x14ac:dyDescent="0.25">
      <c r="B323" t="s">
        <v>734</v>
      </c>
      <c r="C323" t="s">
        <v>1732</v>
      </c>
      <c r="D323">
        <v>12</v>
      </c>
      <c r="E323" t="s">
        <v>1732</v>
      </c>
      <c r="G323" t="s">
        <v>1732</v>
      </c>
      <c r="H323" t="s">
        <v>10</v>
      </c>
      <c r="I323" t="s">
        <v>1732</v>
      </c>
      <c r="J323" t="s">
        <v>401</v>
      </c>
      <c r="K323" t="s">
        <v>1732</v>
      </c>
      <c r="L323" t="s">
        <v>401</v>
      </c>
      <c r="M323" t="s">
        <v>1732</v>
      </c>
      <c r="N323" t="s">
        <v>30</v>
      </c>
      <c r="O323" t="s">
        <v>1732</v>
      </c>
      <c r="P323" t="s">
        <v>44</v>
      </c>
      <c r="Q323" t="s">
        <v>1732</v>
      </c>
      <c r="R323" t="s">
        <v>44</v>
      </c>
      <c r="S323" t="s">
        <v>1732</v>
      </c>
      <c r="T323" t="s">
        <v>13</v>
      </c>
      <c r="U323" t="s">
        <v>1732</v>
      </c>
      <c r="W323" t="e">
        <f>INDEX(Lojas!$E:$E,MATCH(D323,Lojas!$B:$B,0))</f>
        <v>#N/A</v>
      </c>
    </row>
    <row r="324" spans="2:23" x14ac:dyDescent="0.25">
      <c r="B324" t="s">
        <v>735</v>
      </c>
      <c r="C324" t="s">
        <v>1732</v>
      </c>
      <c r="D324">
        <v>12</v>
      </c>
      <c r="E324" t="s">
        <v>1732</v>
      </c>
      <c r="G324" t="s">
        <v>1732</v>
      </c>
      <c r="H324" t="s">
        <v>10</v>
      </c>
      <c r="I324" t="s">
        <v>1732</v>
      </c>
      <c r="J324" t="s">
        <v>736</v>
      </c>
      <c r="K324" t="s">
        <v>1732</v>
      </c>
      <c r="L324" t="s">
        <v>736</v>
      </c>
      <c r="M324" t="s">
        <v>1732</v>
      </c>
      <c r="N324" t="s">
        <v>30</v>
      </c>
      <c r="O324" t="s">
        <v>1732</v>
      </c>
      <c r="P324" t="s">
        <v>44</v>
      </c>
      <c r="Q324" t="s">
        <v>1732</v>
      </c>
      <c r="R324" t="s">
        <v>44</v>
      </c>
      <c r="S324" t="s">
        <v>1732</v>
      </c>
      <c r="T324" t="s">
        <v>13</v>
      </c>
      <c r="U324" t="s">
        <v>1732</v>
      </c>
      <c r="W324" t="e">
        <f>INDEX(Lojas!$E:$E,MATCH(D324,Lojas!$B:$B,0))</f>
        <v>#N/A</v>
      </c>
    </row>
    <row r="325" spans="2:23" x14ac:dyDescent="0.25">
      <c r="B325" t="s">
        <v>737</v>
      </c>
      <c r="C325" t="s">
        <v>1732</v>
      </c>
      <c r="D325">
        <v>12</v>
      </c>
      <c r="E325" t="s">
        <v>1732</v>
      </c>
      <c r="G325" t="s">
        <v>1732</v>
      </c>
      <c r="H325" t="s">
        <v>571</v>
      </c>
      <c r="I325" t="s">
        <v>1732</v>
      </c>
      <c r="J325" t="s">
        <v>738</v>
      </c>
      <c r="K325" t="s">
        <v>1732</v>
      </c>
      <c r="L325" t="s">
        <v>738</v>
      </c>
      <c r="M325" t="s">
        <v>1732</v>
      </c>
      <c r="N325" t="s">
        <v>30</v>
      </c>
      <c r="O325" t="s">
        <v>1732</v>
      </c>
      <c r="P325" s="1">
        <v>-7472833</v>
      </c>
      <c r="Q325" t="s">
        <v>1732</v>
      </c>
      <c r="R325" s="1">
        <v>-34811462</v>
      </c>
      <c r="S325" t="s">
        <v>1732</v>
      </c>
      <c r="T325" t="s">
        <v>13</v>
      </c>
      <c r="U325" t="s">
        <v>1732</v>
      </c>
      <c r="W325" t="e">
        <f>INDEX(Lojas!$E:$E,MATCH(D325,Lojas!$B:$B,0))</f>
        <v>#N/A</v>
      </c>
    </row>
    <row r="326" spans="2:23" x14ac:dyDescent="0.25">
      <c r="B326" t="s">
        <v>739</v>
      </c>
      <c r="C326" t="s">
        <v>1732</v>
      </c>
      <c r="D326">
        <v>12</v>
      </c>
      <c r="E326" t="s">
        <v>1732</v>
      </c>
      <c r="G326" t="s">
        <v>1732</v>
      </c>
      <c r="H326" t="s">
        <v>518</v>
      </c>
      <c r="I326" t="s">
        <v>1732</v>
      </c>
      <c r="J326" t="s">
        <v>740</v>
      </c>
      <c r="K326" t="s">
        <v>1732</v>
      </c>
      <c r="L326" t="s">
        <v>740</v>
      </c>
      <c r="M326" t="s">
        <v>1732</v>
      </c>
      <c r="N326" t="s">
        <v>30</v>
      </c>
      <c r="O326" t="s">
        <v>1732</v>
      </c>
      <c r="P326" t="s">
        <v>44</v>
      </c>
      <c r="Q326" t="s">
        <v>1732</v>
      </c>
      <c r="R326" t="s">
        <v>44</v>
      </c>
      <c r="S326" t="s">
        <v>1732</v>
      </c>
      <c r="T326" t="s">
        <v>13</v>
      </c>
      <c r="U326" t="s">
        <v>1732</v>
      </c>
      <c r="W326" t="e">
        <f>INDEX(Lojas!$E:$E,MATCH(D326,Lojas!$B:$B,0))</f>
        <v>#N/A</v>
      </c>
    </row>
    <row r="327" spans="2:23" x14ac:dyDescent="0.25">
      <c r="B327" t="s">
        <v>741</v>
      </c>
      <c r="C327" t="s">
        <v>1732</v>
      </c>
      <c r="D327">
        <v>12</v>
      </c>
      <c r="E327" t="s">
        <v>1732</v>
      </c>
      <c r="G327" t="s">
        <v>1732</v>
      </c>
      <c r="H327" t="s">
        <v>10</v>
      </c>
      <c r="I327" t="s">
        <v>1732</v>
      </c>
      <c r="J327" t="s">
        <v>742</v>
      </c>
      <c r="K327" t="s">
        <v>1732</v>
      </c>
      <c r="L327" t="s">
        <v>742</v>
      </c>
      <c r="M327" t="s">
        <v>1732</v>
      </c>
      <c r="N327" t="s">
        <v>30</v>
      </c>
      <c r="O327" t="s">
        <v>1732</v>
      </c>
      <c r="P327" s="1">
        <v>-6773132</v>
      </c>
      <c r="Q327" t="s">
        <v>1732</v>
      </c>
      <c r="R327" s="1">
        <v>-37793034</v>
      </c>
      <c r="S327" t="s">
        <v>1732</v>
      </c>
      <c r="T327" t="s">
        <v>13</v>
      </c>
      <c r="U327" t="s">
        <v>1732</v>
      </c>
      <c r="W327" t="e">
        <f>INDEX(Lojas!$E:$E,MATCH(D327,Lojas!$B:$B,0))</f>
        <v>#N/A</v>
      </c>
    </row>
    <row r="328" spans="2:23" x14ac:dyDescent="0.25">
      <c r="B328" t="s">
        <v>743</v>
      </c>
      <c r="C328" t="s">
        <v>1732</v>
      </c>
      <c r="D328">
        <v>12</v>
      </c>
      <c r="E328" t="s">
        <v>1732</v>
      </c>
      <c r="G328" t="s">
        <v>1732</v>
      </c>
      <c r="H328" t="s">
        <v>10</v>
      </c>
      <c r="I328" t="s">
        <v>1732</v>
      </c>
      <c r="J328" t="s">
        <v>744</v>
      </c>
      <c r="K328" t="s">
        <v>1732</v>
      </c>
      <c r="L328" t="s">
        <v>744</v>
      </c>
      <c r="M328" t="s">
        <v>1732</v>
      </c>
      <c r="N328" t="s">
        <v>30</v>
      </c>
      <c r="O328" t="s">
        <v>1732</v>
      </c>
      <c r="P328" t="s">
        <v>44</v>
      </c>
      <c r="Q328" t="s">
        <v>1732</v>
      </c>
      <c r="R328" t="s">
        <v>44</v>
      </c>
      <c r="S328" t="s">
        <v>1732</v>
      </c>
      <c r="T328" t="s">
        <v>13</v>
      </c>
      <c r="U328" t="s">
        <v>1732</v>
      </c>
      <c r="W328" t="e">
        <f>INDEX(Lojas!$E:$E,MATCH(D328,Lojas!$B:$B,0))</f>
        <v>#N/A</v>
      </c>
    </row>
    <row r="329" spans="2:23" x14ac:dyDescent="0.25">
      <c r="B329" t="s">
        <v>745</v>
      </c>
      <c r="C329" t="s">
        <v>1732</v>
      </c>
      <c r="D329">
        <v>12</v>
      </c>
      <c r="E329" t="s">
        <v>1732</v>
      </c>
      <c r="G329" t="s">
        <v>1732</v>
      </c>
      <c r="H329" t="s">
        <v>10</v>
      </c>
      <c r="I329" t="s">
        <v>1732</v>
      </c>
      <c r="J329" t="s">
        <v>746</v>
      </c>
      <c r="K329" t="s">
        <v>1732</v>
      </c>
      <c r="L329" t="s">
        <v>746</v>
      </c>
      <c r="M329" t="s">
        <v>1732</v>
      </c>
      <c r="N329" t="s">
        <v>30</v>
      </c>
      <c r="O329" t="s">
        <v>1732</v>
      </c>
      <c r="P329" s="1">
        <v>-7733684</v>
      </c>
      <c r="Q329" t="s">
        <v>1732</v>
      </c>
      <c r="R329" s="1">
        <v>-37992153</v>
      </c>
      <c r="S329" t="s">
        <v>1732</v>
      </c>
      <c r="T329" t="s">
        <v>13</v>
      </c>
      <c r="U329" t="s">
        <v>1732</v>
      </c>
      <c r="W329" t="e">
        <f>INDEX(Lojas!$E:$E,MATCH(D329,Lojas!$B:$B,0))</f>
        <v>#N/A</v>
      </c>
    </row>
    <row r="330" spans="2:23" x14ac:dyDescent="0.25">
      <c r="B330" t="s">
        <v>747</v>
      </c>
      <c r="C330" t="s">
        <v>1732</v>
      </c>
      <c r="D330">
        <v>12</v>
      </c>
      <c r="E330" t="s">
        <v>1732</v>
      </c>
      <c r="G330" t="s">
        <v>1732</v>
      </c>
      <c r="H330" t="s">
        <v>10</v>
      </c>
      <c r="I330" t="s">
        <v>1732</v>
      </c>
      <c r="J330" t="s">
        <v>748</v>
      </c>
      <c r="K330" t="s">
        <v>1732</v>
      </c>
      <c r="L330" t="s">
        <v>748</v>
      </c>
      <c r="M330" t="s">
        <v>1732</v>
      </c>
      <c r="N330" t="s">
        <v>30</v>
      </c>
      <c r="O330" t="s">
        <v>1732</v>
      </c>
      <c r="P330" t="s">
        <v>44</v>
      </c>
      <c r="Q330" t="s">
        <v>1732</v>
      </c>
      <c r="R330" t="s">
        <v>44</v>
      </c>
      <c r="S330" t="s">
        <v>1732</v>
      </c>
      <c r="T330" t="s">
        <v>13</v>
      </c>
      <c r="U330" t="s">
        <v>1732</v>
      </c>
      <c r="W330" t="e">
        <f>INDEX(Lojas!$E:$E,MATCH(D330,Lojas!$B:$B,0))</f>
        <v>#N/A</v>
      </c>
    </row>
    <row r="331" spans="2:23" x14ac:dyDescent="0.25">
      <c r="B331" t="s">
        <v>749</v>
      </c>
      <c r="C331" t="s">
        <v>1732</v>
      </c>
      <c r="D331">
        <v>12</v>
      </c>
      <c r="E331" t="s">
        <v>1732</v>
      </c>
      <c r="G331" t="s">
        <v>1732</v>
      </c>
      <c r="H331" t="s">
        <v>10</v>
      </c>
      <c r="I331" t="s">
        <v>1732</v>
      </c>
      <c r="J331" t="s">
        <v>670</v>
      </c>
      <c r="K331" t="s">
        <v>1732</v>
      </c>
      <c r="L331" t="s">
        <v>670</v>
      </c>
      <c r="M331" t="s">
        <v>1732</v>
      </c>
      <c r="N331" t="s">
        <v>30</v>
      </c>
      <c r="O331" t="s">
        <v>1732</v>
      </c>
      <c r="P331" t="s">
        <v>44</v>
      </c>
      <c r="Q331" t="s">
        <v>1732</v>
      </c>
      <c r="R331" t="s">
        <v>44</v>
      </c>
      <c r="S331" t="s">
        <v>1732</v>
      </c>
      <c r="T331" t="s">
        <v>13</v>
      </c>
      <c r="U331" t="s">
        <v>1732</v>
      </c>
      <c r="W331" t="e">
        <f>INDEX(Lojas!$E:$E,MATCH(D331,Lojas!$B:$B,0))</f>
        <v>#N/A</v>
      </c>
    </row>
    <row r="332" spans="2:23" x14ac:dyDescent="0.25">
      <c r="B332" t="s">
        <v>750</v>
      </c>
      <c r="C332" t="s">
        <v>1732</v>
      </c>
      <c r="D332">
        <v>12</v>
      </c>
      <c r="E332" t="s">
        <v>1732</v>
      </c>
      <c r="G332" t="s">
        <v>1732</v>
      </c>
      <c r="H332" t="s">
        <v>10</v>
      </c>
      <c r="I332" t="s">
        <v>1732</v>
      </c>
      <c r="J332" t="s">
        <v>751</v>
      </c>
      <c r="K332" t="s">
        <v>1732</v>
      </c>
      <c r="L332" t="s">
        <v>670</v>
      </c>
      <c r="M332" t="s">
        <v>1732</v>
      </c>
      <c r="N332" t="s">
        <v>30</v>
      </c>
      <c r="O332" t="s">
        <v>1732</v>
      </c>
      <c r="P332" s="1">
        <v>-6988303</v>
      </c>
      <c r="Q332" t="s">
        <v>1732</v>
      </c>
      <c r="R332" s="1">
        <v>-35775616</v>
      </c>
      <c r="S332" t="s">
        <v>1732</v>
      </c>
      <c r="T332" t="s">
        <v>13</v>
      </c>
      <c r="U332" t="s">
        <v>1732</v>
      </c>
      <c r="W332" t="e">
        <f>INDEX(Lojas!$E:$E,MATCH(D332,Lojas!$B:$B,0))</f>
        <v>#N/A</v>
      </c>
    </row>
    <row r="333" spans="2:23" x14ac:dyDescent="0.25">
      <c r="B333" t="s">
        <v>752</v>
      </c>
      <c r="C333" t="s">
        <v>1732</v>
      </c>
      <c r="D333">
        <v>12</v>
      </c>
      <c r="E333" t="s">
        <v>1732</v>
      </c>
      <c r="G333" t="s">
        <v>1732</v>
      </c>
      <c r="H333" t="s">
        <v>10</v>
      </c>
      <c r="I333" t="s">
        <v>1732</v>
      </c>
      <c r="J333" t="s">
        <v>753</v>
      </c>
      <c r="K333" t="s">
        <v>1732</v>
      </c>
      <c r="L333" t="s">
        <v>753</v>
      </c>
      <c r="M333" t="s">
        <v>1732</v>
      </c>
      <c r="N333" t="s">
        <v>30</v>
      </c>
      <c r="O333" t="s">
        <v>1732</v>
      </c>
      <c r="P333" s="1">
        <v>-6432097</v>
      </c>
      <c r="Q333" t="s">
        <v>1732</v>
      </c>
      <c r="R333" s="1">
        <v>-37651638</v>
      </c>
      <c r="S333" t="s">
        <v>1732</v>
      </c>
      <c r="T333" t="s">
        <v>13</v>
      </c>
      <c r="U333" t="s">
        <v>1732</v>
      </c>
      <c r="W333" t="e">
        <f>INDEX(Lojas!$E:$E,MATCH(D333,Lojas!$B:$B,0))</f>
        <v>#N/A</v>
      </c>
    </row>
    <row r="334" spans="2:23" x14ac:dyDescent="0.25">
      <c r="B334" t="s">
        <v>754</v>
      </c>
      <c r="C334" t="s">
        <v>1732</v>
      </c>
      <c r="D334">
        <v>12</v>
      </c>
      <c r="E334" t="s">
        <v>1732</v>
      </c>
      <c r="G334" t="s">
        <v>1732</v>
      </c>
      <c r="H334" t="s">
        <v>10</v>
      </c>
      <c r="I334" t="s">
        <v>1732</v>
      </c>
      <c r="J334" t="s">
        <v>755</v>
      </c>
      <c r="K334" t="s">
        <v>1732</v>
      </c>
      <c r="L334" t="s">
        <v>756</v>
      </c>
      <c r="M334" t="s">
        <v>1732</v>
      </c>
      <c r="N334" t="s">
        <v>30</v>
      </c>
      <c r="O334" t="s">
        <v>1732</v>
      </c>
      <c r="P334" t="s">
        <v>44</v>
      </c>
      <c r="Q334" t="s">
        <v>1732</v>
      </c>
      <c r="R334" t="s">
        <v>44</v>
      </c>
      <c r="S334" t="s">
        <v>1732</v>
      </c>
      <c r="T334" t="s">
        <v>13</v>
      </c>
      <c r="U334" t="s">
        <v>1732</v>
      </c>
      <c r="W334" t="e">
        <f>INDEX(Lojas!$E:$E,MATCH(D334,Lojas!$B:$B,0))</f>
        <v>#N/A</v>
      </c>
    </row>
    <row r="335" spans="2:23" x14ac:dyDescent="0.25">
      <c r="B335" t="s">
        <v>757</v>
      </c>
      <c r="C335" t="s">
        <v>1732</v>
      </c>
      <c r="D335">
        <v>12</v>
      </c>
      <c r="E335" t="s">
        <v>1732</v>
      </c>
      <c r="G335" t="s">
        <v>1732</v>
      </c>
      <c r="H335" t="s">
        <v>10</v>
      </c>
      <c r="I335" t="s">
        <v>1732</v>
      </c>
      <c r="J335" t="s">
        <v>758</v>
      </c>
      <c r="K335" t="s">
        <v>1732</v>
      </c>
      <c r="L335" t="s">
        <v>758</v>
      </c>
      <c r="M335" t="s">
        <v>1732</v>
      </c>
      <c r="N335" t="s">
        <v>30</v>
      </c>
      <c r="O335" t="s">
        <v>1732</v>
      </c>
      <c r="P335" t="s">
        <v>44</v>
      </c>
      <c r="Q335" t="s">
        <v>1732</v>
      </c>
      <c r="R335" t="s">
        <v>44</v>
      </c>
      <c r="S335" t="s">
        <v>1732</v>
      </c>
      <c r="T335" t="s">
        <v>13</v>
      </c>
      <c r="U335" t="s">
        <v>1732</v>
      </c>
      <c r="W335" t="e">
        <f>INDEX(Lojas!$E:$E,MATCH(D335,Lojas!$B:$B,0))</f>
        <v>#N/A</v>
      </c>
    </row>
    <row r="336" spans="2:23" x14ac:dyDescent="0.25">
      <c r="B336" t="s">
        <v>759</v>
      </c>
      <c r="C336" t="s">
        <v>1732</v>
      </c>
      <c r="D336">
        <v>12</v>
      </c>
      <c r="E336" t="s">
        <v>1732</v>
      </c>
      <c r="G336" t="s">
        <v>1732</v>
      </c>
      <c r="H336" t="s">
        <v>571</v>
      </c>
      <c r="I336" t="s">
        <v>1732</v>
      </c>
      <c r="J336" t="s">
        <v>760</v>
      </c>
      <c r="K336" t="s">
        <v>1732</v>
      </c>
      <c r="L336" t="s">
        <v>760</v>
      </c>
      <c r="M336" t="s">
        <v>1732</v>
      </c>
      <c r="N336" t="s">
        <v>30</v>
      </c>
      <c r="O336" t="s">
        <v>1732</v>
      </c>
      <c r="P336" s="1">
        <v>-7357401</v>
      </c>
      <c r="Q336" t="s">
        <v>1732</v>
      </c>
      <c r="R336" s="1">
        <v>-35443127</v>
      </c>
      <c r="S336" t="s">
        <v>1732</v>
      </c>
      <c r="T336" t="s">
        <v>13</v>
      </c>
      <c r="U336" t="s">
        <v>1732</v>
      </c>
      <c r="W336" t="e">
        <f>INDEX(Lojas!$E:$E,MATCH(D336,Lojas!$B:$B,0))</f>
        <v>#N/A</v>
      </c>
    </row>
    <row r="337" spans="2:23" x14ac:dyDescent="0.25">
      <c r="B337" t="s">
        <v>761</v>
      </c>
      <c r="C337" t="s">
        <v>1732</v>
      </c>
      <c r="D337">
        <v>12</v>
      </c>
      <c r="E337" t="s">
        <v>1732</v>
      </c>
      <c r="G337" t="s">
        <v>1732</v>
      </c>
      <c r="H337" t="s">
        <v>10</v>
      </c>
      <c r="I337" t="s">
        <v>1732</v>
      </c>
      <c r="J337" t="s">
        <v>442</v>
      </c>
      <c r="K337" t="s">
        <v>1732</v>
      </c>
      <c r="L337" t="s">
        <v>442</v>
      </c>
      <c r="M337" t="s">
        <v>1732</v>
      </c>
      <c r="N337" t="s">
        <v>30</v>
      </c>
      <c r="O337" t="s">
        <v>1732</v>
      </c>
      <c r="P337" s="1">
        <v>-6535729</v>
      </c>
      <c r="Q337" t="s">
        <v>1732</v>
      </c>
      <c r="R337" s="1">
        <v>-38052868</v>
      </c>
      <c r="S337" t="s">
        <v>1732</v>
      </c>
      <c r="T337" t="s">
        <v>13</v>
      </c>
      <c r="U337" t="s">
        <v>1732</v>
      </c>
      <c r="W337" t="e">
        <f>INDEX(Lojas!$E:$E,MATCH(D337,Lojas!$B:$B,0))</f>
        <v>#N/A</v>
      </c>
    </row>
    <row r="338" spans="2:23" x14ac:dyDescent="0.25">
      <c r="B338" t="s">
        <v>762</v>
      </c>
      <c r="C338" t="s">
        <v>1732</v>
      </c>
      <c r="D338">
        <v>12</v>
      </c>
      <c r="E338" t="s">
        <v>1732</v>
      </c>
      <c r="G338" t="s">
        <v>1732</v>
      </c>
      <c r="H338" t="s">
        <v>10</v>
      </c>
      <c r="I338" t="s">
        <v>1732</v>
      </c>
      <c r="J338" t="s">
        <v>763</v>
      </c>
      <c r="K338" t="s">
        <v>1732</v>
      </c>
      <c r="L338" t="s">
        <v>725</v>
      </c>
      <c r="M338" t="s">
        <v>1732</v>
      </c>
      <c r="N338" t="s">
        <v>30</v>
      </c>
      <c r="O338" t="s">
        <v>1732</v>
      </c>
      <c r="P338" s="1">
        <v>-6948374</v>
      </c>
      <c r="Q338" t="s">
        <v>1732</v>
      </c>
      <c r="R338" s="1">
        <v>-37397079</v>
      </c>
      <c r="S338" t="s">
        <v>1732</v>
      </c>
      <c r="T338" t="s">
        <v>13</v>
      </c>
      <c r="U338" t="s">
        <v>1732</v>
      </c>
      <c r="W338" t="e">
        <f>INDEX(Lojas!$E:$E,MATCH(D338,Lojas!$B:$B,0))</f>
        <v>#N/A</v>
      </c>
    </row>
    <row r="339" spans="2:23" x14ac:dyDescent="0.25">
      <c r="B339" t="s">
        <v>764</v>
      </c>
      <c r="C339" t="s">
        <v>1732</v>
      </c>
      <c r="D339">
        <v>12</v>
      </c>
      <c r="E339" t="s">
        <v>1732</v>
      </c>
      <c r="G339" t="s">
        <v>1732</v>
      </c>
      <c r="H339" t="s">
        <v>10</v>
      </c>
      <c r="I339" t="s">
        <v>1732</v>
      </c>
      <c r="J339" t="s">
        <v>765</v>
      </c>
      <c r="K339" t="s">
        <v>1732</v>
      </c>
      <c r="L339" t="s">
        <v>765</v>
      </c>
      <c r="M339" t="s">
        <v>1732</v>
      </c>
      <c r="N339" t="s">
        <v>30</v>
      </c>
      <c r="O339" t="s">
        <v>1732</v>
      </c>
      <c r="P339" t="s">
        <v>44</v>
      </c>
      <c r="Q339" t="s">
        <v>1732</v>
      </c>
      <c r="R339" t="s">
        <v>44</v>
      </c>
      <c r="S339" t="s">
        <v>1732</v>
      </c>
      <c r="T339" t="s">
        <v>13</v>
      </c>
      <c r="U339" t="s">
        <v>1732</v>
      </c>
      <c r="W339" t="e">
        <f>INDEX(Lojas!$E:$E,MATCH(D339,Lojas!$B:$B,0))</f>
        <v>#N/A</v>
      </c>
    </row>
    <row r="340" spans="2:23" x14ac:dyDescent="0.25">
      <c r="B340" t="s">
        <v>766</v>
      </c>
      <c r="C340" t="s">
        <v>1732</v>
      </c>
      <c r="D340">
        <v>12</v>
      </c>
      <c r="E340" t="s">
        <v>1732</v>
      </c>
      <c r="G340" t="s">
        <v>1732</v>
      </c>
      <c r="H340" t="s">
        <v>10</v>
      </c>
      <c r="I340" t="s">
        <v>1732</v>
      </c>
      <c r="J340" t="s">
        <v>767</v>
      </c>
      <c r="K340" t="s">
        <v>1732</v>
      </c>
      <c r="L340" t="s">
        <v>767</v>
      </c>
      <c r="M340" t="s">
        <v>1732</v>
      </c>
      <c r="N340" t="s">
        <v>30</v>
      </c>
      <c r="O340" t="s">
        <v>1732</v>
      </c>
      <c r="P340" s="1">
        <v>-6864509</v>
      </c>
      <c r="Q340" t="s">
        <v>1732</v>
      </c>
      <c r="R340" s="1">
        <v>-36917557</v>
      </c>
      <c r="S340" t="s">
        <v>1732</v>
      </c>
      <c r="T340" t="s">
        <v>13</v>
      </c>
      <c r="U340" t="s">
        <v>1732</v>
      </c>
      <c r="W340" t="e">
        <f>INDEX(Lojas!$E:$E,MATCH(D340,Lojas!$B:$B,0))</f>
        <v>#N/A</v>
      </c>
    </row>
    <row r="341" spans="2:23" x14ac:dyDescent="0.25">
      <c r="B341" t="s">
        <v>768</v>
      </c>
      <c r="C341" t="s">
        <v>1732</v>
      </c>
      <c r="D341">
        <v>12</v>
      </c>
      <c r="E341" t="s">
        <v>1732</v>
      </c>
      <c r="G341" t="s">
        <v>1732</v>
      </c>
      <c r="H341" t="s">
        <v>571</v>
      </c>
      <c r="I341" t="s">
        <v>1732</v>
      </c>
      <c r="J341" t="s">
        <v>769</v>
      </c>
      <c r="K341" t="s">
        <v>1732</v>
      </c>
      <c r="L341" t="s">
        <v>769</v>
      </c>
      <c r="M341" t="s">
        <v>1732</v>
      </c>
      <c r="N341" t="s">
        <v>30</v>
      </c>
      <c r="O341" t="s">
        <v>1732</v>
      </c>
      <c r="P341" s="1">
        <v>-7140585</v>
      </c>
      <c r="Q341" t="s">
        <v>1732</v>
      </c>
      <c r="R341" s="1">
        <v>-34983044</v>
      </c>
      <c r="S341" t="s">
        <v>1732</v>
      </c>
      <c r="T341" t="s">
        <v>13</v>
      </c>
      <c r="U341" t="s">
        <v>1732</v>
      </c>
      <c r="W341" t="e">
        <f>INDEX(Lojas!$E:$E,MATCH(D341,Lojas!$B:$B,0))</f>
        <v>#N/A</v>
      </c>
    </row>
    <row r="342" spans="2:23" x14ac:dyDescent="0.25">
      <c r="B342" t="s">
        <v>770</v>
      </c>
      <c r="C342" t="s">
        <v>1732</v>
      </c>
      <c r="D342">
        <v>12</v>
      </c>
      <c r="E342" t="s">
        <v>1732</v>
      </c>
      <c r="G342" t="s">
        <v>1732</v>
      </c>
      <c r="H342" t="s">
        <v>10</v>
      </c>
      <c r="I342" t="s">
        <v>1732</v>
      </c>
      <c r="J342" t="s">
        <v>771</v>
      </c>
      <c r="K342" t="s">
        <v>1732</v>
      </c>
      <c r="L342" t="s">
        <v>772</v>
      </c>
      <c r="M342" t="s">
        <v>1732</v>
      </c>
      <c r="N342" t="s">
        <v>30</v>
      </c>
      <c r="O342" t="s">
        <v>1732</v>
      </c>
      <c r="P342" s="1">
        <v>-7085682</v>
      </c>
      <c r="Q342" t="s">
        <v>1732</v>
      </c>
      <c r="R342" s="1">
        <v>-37446266</v>
      </c>
      <c r="S342" t="s">
        <v>1732</v>
      </c>
      <c r="T342" t="s">
        <v>13</v>
      </c>
      <c r="U342" t="s">
        <v>1732</v>
      </c>
      <c r="W342" t="e">
        <f>INDEX(Lojas!$E:$E,MATCH(D342,Lojas!$B:$B,0))</f>
        <v>#N/A</v>
      </c>
    </row>
    <row r="343" spans="2:23" x14ac:dyDescent="0.25">
      <c r="B343" t="s">
        <v>773</v>
      </c>
      <c r="C343" t="s">
        <v>1732</v>
      </c>
      <c r="D343">
        <v>12</v>
      </c>
      <c r="E343" t="s">
        <v>1732</v>
      </c>
      <c r="G343" t="s">
        <v>1732</v>
      </c>
      <c r="H343" t="s">
        <v>10</v>
      </c>
      <c r="I343" t="s">
        <v>1732</v>
      </c>
      <c r="J343" t="s">
        <v>774</v>
      </c>
      <c r="K343" t="s">
        <v>1732</v>
      </c>
      <c r="L343" t="s">
        <v>774</v>
      </c>
      <c r="M343" t="s">
        <v>1732</v>
      </c>
      <c r="N343" t="s">
        <v>30</v>
      </c>
      <c r="O343" t="s">
        <v>1732</v>
      </c>
      <c r="P343" t="s">
        <v>44</v>
      </c>
      <c r="Q343" t="s">
        <v>1732</v>
      </c>
      <c r="R343" t="s">
        <v>44</v>
      </c>
      <c r="S343" t="s">
        <v>1732</v>
      </c>
      <c r="T343" t="s">
        <v>13</v>
      </c>
      <c r="U343" t="s">
        <v>1732</v>
      </c>
      <c r="W343" t="e">
        <f>INDEX(Lojas!$E:$E,MATCH(D343,Lojas!$B:$B,0))</f>
        <v>#N/A</v>
      </c>
    </row>
    <row r="344" spans="2:23" x14ac:dyDescent="0.25">
      <c r="B344" t="s">
        <v>775</v>
      </c>
      <c r="C344" t="s">
        <v>1732</v>
      </c>
      <c r="D344">
        <v>12</v>
      </c>
      <c r="E344" t="s">
        <v>1732</v>
      </c>
      <c r="G344" t="s">
        <v>1732</v>
      </c>
      <c r="H344" t="s">
        <v>10</v>
      </c>
      <c r="I344" t="s">
        <v>1732</v>
      </c>
      <c r="J344" t="s">
        <v>776</v>
      </c>
      <c r="K344" t="s">
        <v>1732</v>
      </c>
      <c r="L344" t="s">
        <v>776</v>
      </c>
      <c r="M344" t="s">
        <v>1732</v>
      </c>
      <c r="N344" t="s">
        <v>30</v>
      </c>
      <c r="O344" t="s">
        <v>1732</v>
      </c>
      <c r="P344" s="1">
        <v>-7390976</v>
      </c>
      <c r="Q344" t="s">
        <v>1732</v>
      </c>
      <c r="R344" s="1">
        <v>-37987621</v>
      </c>
      <c r="S344" t="s">
        <v>1732</v>
      </c>
      <c r="T344" t="s">
        <v>13</v>
      </c>
      <c r="U344" t="s">
        <v>1732</v>
      </c>
      <c r="W344" t="e">
        <f>INDEX(Lojas!$E:$E,MATCH(D344,Lojas!$B:$B,0))</f>
        <v>#N/A</v>
      </c>
    </row>
    <row r="345" spans="2:23" x14ac:dyDescent="0.25">
      <c r="B345" t="s">
        <v>777</v>
      </c>
      <c r="C345" t="s">
        <v>1732</v>
      </c>
      <c r="D345">
        <v>12</v>
      </c>
      <c r="E345" t="s">
        <v>1732</v>
      </c>
      <c r="G345" t="s">
        <v>1732</v>
      </c>
      <c r="H345" t="s">
        <v>10</v>
      </c>
      <c r="I345" t="s">
        <v>1732</v>
      </c>
      <c r="J345" t="s">
        <v>778</v>
      </c>
      <c r="K345" t="s">
        <v>1732</v>
      </c>
      <c r="L345" t="s">
        <v>778</v>
      </c>
      <c r="M345" t="s">
        <v>1732</v>
      </c>
      <c r="N345" t="s">
        <v>30</v>
      </c>
      <c r="O345" t="s">
        <v>1732</v>
      </c>
      <c r="P345" s="1">
        <v>-6892777</v>
      </c>
      <c r="Q345" t="s">
        <v>1732</v>
      </c>
      <c r="R345" s="1">
        <v>-37729752</v>
      </c>
      <c r="S345" t="s">
        <v>1732</v>
      </c>
      <c r="T345" t="s">
        <v>13</v>
      </c>
      <c r="U345" t="s">
        <v>1732</v>
      </c>
      <c r="W345" t="e">
        <f>INDEX(Lojas!$E:$E,MATCH(D345,Lojas!$B:$B,0))</f>
        <v>#N/A</v>
      </c>
    </row>
    <row r="346" spans="2:23" x14ac:dyDescent="0.25">
      <c r="B346" t="s">
        <v>779</v>
      </c>
      <c r="C346" t="s">
        <v>1732</v>
      </c>
      <c r="D346">
        <v>12</v>
      </c>
      <c r="E346" t="s">
        <v>1732</v>
      </c>
      <c r="G346" t="s">
        <v>1732</v>
      </c>
      <c r="H346" t="s">
        <v>10</v>
      </c>
      <c r="I346" t="s">
        <v>1732</v>
      </c>
      <c r="J346" t="s">
        <v>780</v>
      </c>
      <c r="K346" t="s">
        <v>1732</v>
      </c>
      <c r="L346" t="s">
        <v>780</v>
      </c>
      <c r="M346" t="s">
        <v>1732</v>
      </c>
      <c r="N346" t="s">
        <v>30</v>
      </c>
      <c r="O346" t="s">
        <v>1732</v>
      </c>
      <c r="P346" s="1">
        <v>-6494889</v>
      </c>
      <c r="Q346" t="s">
        <v>1732</v>
      </c>
      <c r="R346" s="1">
        <v>-37449947</v>
      </c>
      <c r="S346" t="s">
        <v>1732</v>
      </c>
      <c r="T346" t="s">
        <v>13</v>
      </c>
      <c r="U346" t="s">
        <v>1732</v>
      </c>
      <c r="W346" t="e">
        <f>INDEX(Lojas!$E:$E,MATCH(D346,Lojas!$B:$B,0))</f>
        <v>#N/A</v>
      </c>
    </row>
    <row r="347" spans="2:23" x14ac:dyDescent="0.25">
      <c r="B347" t="s">
        <v>781</v>
      </c>
      <c r="C347" t="s">
        <v>1732</v>
      </c>
      <c r="D347">
        <v>12</v>
      </c>
      <c r="E347" t="s">
        <v>1732</v>
      </c>
      <c r="G347" t="s">
        <v>1732</v>
      </c>
      <c r="H347" t="s">
        <v>10</v>
      </c>
      <c r="I347" t="s">
        <v>1732</v>
      </c>
      <c r="J347" t="s">
        <v>782</v>
      </c>
      <c r="K347" t="s">
        <v>1732</v>
      </c>
      <c r="L347" t="s">
        <v>783</v>
      </c>
      <c r="M347" t="s">
        <v>1732</v>
      </c>
      <c r="N347" t="s">
        <v>30</v>
      </c>
      <c r="O347" t="s">
        <v>1732</v>
      </c>
      <c r="P347" t="s">
        <v>44</v>
      </c>
      <c r="Q347" t="s">
        <v>1732</v>
      </c>
      <c r="R347" t="s">
        <v>44</v>
      </c>
      <c r="S347" t="s">
        <v>1732</v>
      </c>
      <c r="T347" t="s">
        <v>13</v>
      </c>
      <c r="U347" t="s">
        <v>1732</v>
      </c>
      <c r="W347" t="e">
        <f>INDEX(Lojas!$E:$E,MATCH(D347,Lojas!$B:$B,0))</f>
        <v>#N/A</v>
      </c>
    </row>
    <row r="348" spans="2:23" x14ac:dyDescent="0.25">
      <c r="B348" t="s">
        <v>784</v>
      </c>
      <c r="C348" t="s">
        <v>1732</v>
      </c>
      <c r="D348">
        <v>12</v>
      </c>
      <c r="E348" t="s">
        <v>1732</v>
      </c>
      <c r="G348" t="s">
        <v>1732</v>
      </c>
      <c r="H348" t="s">
        <v>10</v>
      </c>
      <c r="I348" t="s">
        <v>1732</v>
      </c>
      <c r="J348" t="s">
        <v>785</v>
      </c>
      <c r="K348" t="s">
        <v>1732</v>
      </c>
      <c r="L348" t="s">
        <v>786</v>
      </c>
      <c r="M348" t="s">
        <v>1732</v>
      </c>
      <c r="N348" t="s">
        <v>30</v>
      </c>
      <c r="O348" t="s">
        <v>1732</v>
      </c>
      <c r="P348" s="1">
        <v>-6846391</v>
      </c>
      <c r="Q348" t="s">
        <v>1732</v>
      </c>
      <c r="R348" s="1">
        <v>-38325588</v>
      </c>
      <c r="S348" t="s">
        <v>1732</v>
      </c>
      <c r="T348" t="s">
        <v>13</v>
      </c>
      <c r="U348" t="s">
        <v>1732</v>
      </c>
      <c r="W348" t="e">
        <f>INDEX(Lojas!$E:$E,MATCH(D348,Lojas!$B:$B,0))</f>
        <v>#N/A</v>
      </c>
    </row>
    <row r="349" spans="2:23" x14ac:dyDescent="0.25">
      <c r="B349" t="s">
        <v>787</v>
      </c>
      <c r="C349" t="s">
        <v>1732</v>
      </c>
      <c r="D349">
        <v>12</v>
      </c>
      <c r="E349" t="s">
        <v>1732</v>
      </c>
      <c r="G349" t="s">
        <v>1732</v>
      </c>
      <c r="H349" t="s">
        <v>10</v>
      </c>
      <c r="I349" t="s">
        <v>1732</v>
      </c>
      <c r="J349" t="s">
        <v>788</v>
      </c>
      <c r="K349" t="s">
        <v>1732</v>
      </c>
      <c r="L349" t="s">
        <v>788</v>
      </c>
      <c r="M349" t="s">
        <v>1732</v>
      </c>
      <c r="N349" t="s">
        <v>30</v>
      </c>
      <c r="O349" t="s">
        <v>1732</v>
      </c>
      <c r="P349" t="s">
        <v>44</v>
      </c>
      <c r="Q349" t="s">
        <v>1732</v>
      </c>
      <c r="R349" t="s">
        <v>44</v>
      </c>
      <c r="S349" t="s">
        <v>1732</v>
      </c>
      <c r="T349" t="s">
        <v>13</v>
      </c>
      <c r="U349" t="s">
        <v>1732</v>
      </c>
      <c r="W349" t="e">
        <f>INDEX(Lojas!$E:$E,MATCH(D349,Lojas!$B:$B,0))</f>
        <v>#N/A</v>
      </c>
    </row>
    <row r="350" spans="2:23" x14ac:dyDescent="0.25">
      <c r="B350" t="s">
        <v>789</v>
      </c>
      <c r="C350" t="s">
        <v>1732</v>
      </c>
      <c r="D350">
        <v>12</v>
      </c>
      <c r="E350" t="s">
        <v>1732</v>
      </c>
      <c r="G350" t="s">
        <v>1732</v>
      </c>
      <c r="H350" t="s">
        <v>10</v>
      </c>
      <c r="I350" t="s">
        <v>1732</v>
      </c>
      <c r="J350" t="s">
        <v>633</v>
      </c>
      <c r="K350" t="s">
        <v>1732</v>
      </c>
      <c r="L350" t="s">
        <v>633</v>
      </c>
      <c r="M350" t="s">
        <v>1732</v>
      </c>
      <c r="N350" t="s">
        <v>30</v>
      </c>
      <c r="O350" t="s">
        <v>1732</v>
      </c>
      <c r="P350" t="s">
        <v>44</v>
      </c>
      <c r="Q350" t="s">
        <v>1732</v>
      </c>
      <c r="R350" t="s">
        <v>44</v>
      </c>
      <c r="S350" t="s">
        <v>1732</v>
      </c>
      <c r="T350" t="s">
        <v>13</v>
      </c>
      <c r="U350" t="s">
        <v>1732</v>
      </c>
      <c r="W350" t="e">
        <f>INDEX(Lojas!$E:$E,MATCH(D350,Lojas!$B:$B,0))</f>
        <v>#N/A</v>
      </c>
    </row>
    <row r="351" spans="2:23" x14ac:dyDescent="0.25">
      <c r="B351" t="s">
        <v>790</v>
      </c>
      <c r="C351" t="s">
        <v>1732</v>
      </c>
      <c r="D351">
        <v>12</v>
      </c>
      <c r="E351" t="s">
        <v>1732</v>
      </c>
      <c r="G351" t="s">
        <v>1732</v>
      </c>
      <c r="H351" t="s">
        <v>10</v>
      </c>
      <c r="I351" t="s">
        <v>1732</v>
      </c>
      <c r="J351" t="s">
        <v>791</v>
      </c>
      <c r="K351" t="s">
        <v>1732</v>
      </c>
      <c r="L351" t="s">
        <v>791</v>
      </c>
      <c r="M351" t="s">
        <v>1732</v>
      </c>
      <c r="N351" t="s">
        <v>30</v>
      </c>
      <c r="O351" t="s">
        <v>1732</v>
      </c>
      <c r="P351" s="1">
        <v>-6944175</v>
      </c>
      <c r="Q351" t="s">
        <v>1732</v>
      </c>
      <c r="R351" s="1">
        <v>-38163437</v>
      </c>
      <c r="S351" t="s">
        <v>1732</v>
      </c>
      <c r="T351" t="s">
        <v>13</v>
      </c>
      <c r="U351" t="s">
        <v>1732</v>
      </c>
      <c r="W351" t="e">
        <f>INDEX(Lojas!$E:$E,MATCH(D351,Lojas!$B:$B,0))</f>
        <v>#N/A</v>
      </c>
    </row>
    <row r="352" spans="2:23" x14ac:dyDescent="0.25">
      <c r="B352" t="s">
        <v>792</v>
      </c>
      <c r="C352" t="s">
        <v>1732</v>
      </c>
      <c r="D352">
        <v>12</v>
      </c>
      <c r="E352" t="s">
        <v>1732</v>
      </c>
      <c r="G352" t="s">
        <v>1732</v>
      </c>
      <c r="H352" t="s">
        <v>10</v>
      </c>
      <c r="I352" t="s">
        <v>1732</v>
      </c>
      <c r="J352" t="s">
        <v>793</v>
      </c>
      <c r="K352" t="s">
        <v>1732</v>
      </c>
      <c r="L352" t="s">
        <v>793</v>
      </c>
      <c r="M352" t="s">
        <v>1732</v>
      </c>
      <c r="N352" t="s">
        <v>30</v>
      </c>
      <c r="O352" t="s">
        <v>1732</v>
      </c>
      <c r="P352" s="1">
        <v>-7252259</v>
      </c>
      <c r="Q352" t="s">
        <v>1732</v>
      </c>
      <c r="R352" s="1">
        <v>-38299194</v>
      </c>
      <c r="S352" t="s">
        <v>1732</v>
      </c>
      <c r="T352" t="s">
        <v>13</v>
      </c>
      <c r="U352" t="s">
        <v>1732</v>
      </c>
      <c r="W352" t="e">
        <f>INDEX(Lojas!$E:$E,MATCH(D352,Lojas!$B:$B,0))</f>
        <v>#N/A</v>
      </c>
    </row>
    <row r="353" spans="2:23" x14ac:dyDescent="0.25">
      <c r="B353" t="s">
        <v>794</v>
      </c>
      <c r="C353" t="s">
        <v>1732</v>
      </c>
      <c r="D353">
        <v>12</v>
      </c>
      <c r="E353" t="s">
        <v>1732</v>
      </c>
      <c r="G353" t="s">
        <v>1732</v>
      </c>
      <c r="H353" t="s">
        <v>10</v>
      </c>
      <c r="I353" t="s">
        <v>1732</v>
      </c>
      <c r="J353" t="s">
        <v>795</v>
      </c>
      <c r="K353" t="s">
        <v>1732</v>
      </c>
      <c r="L353" t="s">
        <v>795</v>
      </c>
      <c r="M353" t="s">
        <v>1732</v>
      </c>
      <c r="N353" t="s">
        <v>30</v>
      </c>
      <c r="O353" t="s">
        <v>1732</v>
      </c>
      <c r="P353" s="1">
        <v>-6842880</v>
      </c>
      <c r="Q353" t="s">
        <v>1732</v>
      </c>
      <c r="R353" s="1">
        <v>-37322609</v>
      </c>
      <c r="S353" t="s">
        <v>1732</v>
      </c>
      <c r="T353" t="s">
        <v>13</v>
      </c>
      <c r="U353" t="s">
        <v>1732</v>
      </c>
      <c r="W353" t="e">
        <f>INDEX(Lojas!$E:$E,MATCH(D353,Lojas!$B:$B,0))</f>
        <v>#N/A</v>
      </c>
    </row>
    <row r="354" spans="2:23" x14ac:dyDescent="0.25">
      <c r="B354" t="s">
        <v>796</v>
      </c>
      <c r="C354" t="s">
        <v>1732</v>
      </c>
      <c r="D354">
        <v>12</v>
      </c>
      <c r="E354" t="s">
        <v>1732</v>
      </c>
      <c r="G354" t="s">
        <v>1732</v>
      </c>
      <c r="H354" t="s">
        <v>10</v>
      </c>
      <c r="I354" t="s">
        <v>1732</v>
      </c>
      <c r="J354" t="s">
        <v>797</v>
      </c>
      <c r="K354" t="s">
        <v>1732</v>
      </c>
      <c r="L354" t="s">
        <v>798</v>
      </c>
      <c r="M354" t="s">
        <v>1732</v>
      </c>
      <c r="N354" t="s">
        <v>30</v>
      </c>
      <c r="O354" t="s">
        <v>1732</v>
      </c>
      <c r="P354" s="1">
        <v>-7075689</v>
      </c>
      <c r="Q354" t="s">
        <v>1732</v>
      </c>
      <c r="R354" s="1">
        <v>-37287113</v>
      </c>
      <c r="S354" t="s">
        <v>1732</v>
      </c>
      <c r="T354" t="s">
        <v>13</v>
      </c>
      <c r="U354" t="s">
        <v>1732</v>
      </c>
      <c r="W354" t="e">
        <f>INDEX(Lojas!$E:$E,MATCH(D354,Lojas!$B:$B,0))</f>
        <v>#N/A</v>
      </c>
    </row>
    <row r="355" spans="2:23" x14ac:dyDescent="0.25">
      <c r="B355" t="s">
        <v>799</v>
      </c>
      <c r="C355" t="s">
        <v>1732</v>
      </c>
      <c r="D355">
        <v>12</v>
      </c>
      <c r="E355" t="s">
        <v>1732</v>
      </c>
      <c r="G355" t="s">
        <v>1732</v>
      </c>
      <c r="H355" t="s">
        <v>10</v>
      </c>
      <c r="I355" t="s">
        <v>1732</v>
      </c>
      <c r="J355" t="s">
        <v>800</v>
      </c>
      <c r="K355" t="s">
        <v>1732</v>
      </c>
      <c r="L355" t="s">
        <v>800</v>
      </c>
      <c r="M355" t="s">
        <v>1732</v>
      </c>
      <c r="N355" t="s">
        <v>30</v>
      </c>
      <c r="O355" t="s">
        <v>1732</v>
      </c>
      <c r="P355" s="1">
        <v>-6783546</v>
      </c>
      <c r="Q355" t="s">
        <v>1732</v>
      </c>
      <c r="R355" s="1">
        <v>-36791286</v>
      </c>
      <c r="S355" t="s">
        <v>1732</v>
      </c>
      <c r="T355" t="s">
        <v>13</v>
      </c>
      <c r="U355" t="s">
        <v>1732</v>
      </c>
      <c r="W355" t="e">
        <f>INDEX(Lojas!$E:$E,MATCH(D355,Lojas!$B:$B,0))</f>
        <v>#N/A</v>
      </c>
    </row>
    <row r="356" spans="2:23" x14ac:dyDescent="0.25">
      <c r="B356" t="s">
        <v>801</v>
      </c>
      <c r="C356" t="s">
        <v>1732</v>
      </c>
      <c r="D356">
        <v>12</v>
      </c>
      <c r="E356" t="s">
        <v>1732</v>
      </c>
      <c r="G356" t="s">
        <v>1732</v>
      </c>
      <c r="H356" t="s">
        <v>10</v>
      </c>
      <c r="I356" t="s">
        <v>1732</v>
      </c>
      <c r="J356" t="s">
        <v>802</v>
      </c>
      <c r="K356" t="s">
        <v>1732</v>
      </c>
      <c r="L356" t="s">
        <v>802</v>
      </c>
      <c r="M356" t="s">
        <v>1732</v>
      </c>
      <c r="N356" t="s">
        <v>30</v>
      </c>
      <c r="O356" t="s">
        <v>1732</v>
      </c>
      <c r="P356" t="s">
        <v>44</v>
      </c>
      <c r="Q356" t="s">
        <v>1732</v>
      </c>
      <c r="R356" t="s">
        <v>44</v>
      </c>
      <c r="S356" t="s">
        <v>1732</v>
      </c>
      <c r="T356" t="s">
        <v>13</v>
      </c>
      <c r="U356" t="s">
        <v>1732</v>
      </c>
      <c r="W356" t="e">
        <f>INDEX(Lojas!$E:$E,MATCH(D356,Lojas!$B:$B,0))</f>
        <v>#N/A</v>
      </c>
    </row>
    <row r="357" spans="2:23" x14ac:dyDescent="0.25">
      <c r="B357" t="s">
        <v>803</v>
      </c>
      <c r="C357" t="s">
        <v>1732</v>
      </c>
      <c r="D357">
        <v>12</v>
      </c>
      <c r="E357" t="s">
        <v>1732</v>
      </c>
      <c r="G357" t="s">
        <v>1732</v>
      </c>
      <c r="H357" t="s">
        <v>10</v>
      </c>
      <c r="I357" t="s">
        <v>1732</v>
      </c>
      <c r="J357" t="s">
        <v>804</v>
      </c>
      <c r="K357" t="s">
        <v>1732</v>
      </c>
      <c r="L357" t="s">
        <v>795</v>
      </c>
      <c r="M357" t="s">
        <v>1732</v>
      </c>
      <c r="N357" t="s">
        <v>30</v>
      </c>
      <c r="O357" t="s">
        <v>1732</v>
      </c>
      <c r="P357" s="1">
        <v>-7124179</v>
      </c>
      <c r="Q357" t="s">
        <v>1732</v>
      </c>
      <c r="R357" s="1">
        <v>-38500160</v>
      </c>
      <c r="S357" t="s">
        <v>1732</v>
      </c>
      <c r="T357" t="s">
        <v>13</v>
      </c>
      <c r="U357" t="s">
        <v>1732</v>
      </c>
      <c r="W357" t="e">
        <f>INDEX(Lojas!$E:$E,MATCH(D357,Lojas!$B:$B,0))</f>
        <v>#N/A</v>
      </c>
    </row>
    <row r="358" spans="2:23" x14ac:dyDescent="0.25">
      <c r="B358" t="s">
        <v>805</v>
      </c>
      <c r="C358" t="s">
        <v>1732</v>
      </c>
      <c r="D358">
        <v>12</v>
      </c>
      <c r="E358" t="s">
        <v>1732</v>
      </c>
      <c r="G358" t="s">
        <v>1732</v>
      </c>
      <c r="H358" t="s">
        <v>10</v>
      </c>
      <c r="I358" t="s">
        <v>1732</v>
      </c>
      <c r="J358" t="s">
        <v>806</v>
      </c>
      <c r="K358" t="s">
        <v>1732</v>
      </c>
      <c r="L358" t="s">
        <v>806</v>
      </c>
      <c r="M358" t="s">
        <v>1732</v>
      </c>
      <c r="N358" t="s">
        <v>30</v>
      </c>
      <c r="O358" t="s">
        <v>1732</v>
      </c>
      <c r="P358" t="s">
        <v>44</v>
      </c>
      <c r="Q358" t="s">
        <v>1732</v>
      </c>
      <c r="R358" t="s">
        <v>44</v>
      </c>
      <c r="S358" t="s">
        <v>1732</v>
      </c>
      <c r="T358" t="s">
        <v>13</v>
      </c>
      <c r="U358" t="s">
        <v>1732</v>
      </c>
      <c r="W358" t="e">
        <f>INDEX(Lojas!$E:$E,MATCH(D358,Lojas!$B:$B,0))</f>
        <v>#N/A</v>
      </c>
    </row>
    <row r="359" spans="2:23" x14ac:dyDescent="0.25">
      <c r="B359" t="s">
        <v>807</v>
      </c>
      <c r="C359" t="s">
        <v>1732</v>
      </c>
      <c r="D359">
        <v>12</v>
      </c>
      <c r="E359" t="s">
        <v>1732</v>
      </c>
      <c r="G359" t="s">
        <v>1732</v>
      </c>
      <c r="H359" t="s">
        <v>10</v>
      </c>
      <c r="I359" t="s">
        <v>1732</v>
      </c>
      <c r="J359" t="s">
        <v>458</v>
      </c>
      <c r="K359" t="s">
        <v>1732</v>
      </c>
      <c r="L359" t="s">
        <v>808</v>
      </c>
      <c r="M359" t="s">
        <v>1732</v>
      </c>
      <c r="N359" t="s">
        <v>30</v>
      </c>
      <c r="O359" t="s">
        <v>1732</v>
      </c>
      <c r="P359" t="s">
        <v>44</v>
      </c>
      <c r="Q359" t="s">
        <v>1732</v>
      </c>
      <c r="R359" t="s">
        <v>44</v>
      </c>
      <c r="S359" t="s">
        <v>1732</v>
      </c>
      <c r="T359" t="s">
        <v>13</v>
      </c>
      <c r="U359" t="s">
        <v>1732</v>
      </c>
      <c r="W359" t="e">
        <f>INDEX(Lojas!$E:$E,MATCH(D359,Lojas!$B:$B,0))</f>
        <v>#N/A</v>
      </c>
    </row>
    <row r="360" spans="2:23" x14ac:dyDescent="0.25">
      <c r="B360" t="s">
        <v>809</v>
      </c>
      <c r="C360" t="s">
        <v>1732</v>
      </c>
      <c r="D360">
        <v>12</v>
      </c>
      <c r="E360" t="s">
        <v>1732</v>
      </c>
      <c r="G360" t="s">
        <v>1732</v>
      </c>
      <c r="H360" t="s">
        <v>518</v>
      </c>
      <c r="I360" t="s">
        <v>1732</v>
      </c>
      <c r="J360" t="s">
        <v>810</v>
      </c>
      <c r="K360" t="s">
        <v>1732</v>
      </c>
      <c r="L360" t="s">
        <v>810</v>
      </c>
      <c r="M360" t="s">
        <v>1732</v>
      </c>
      <c r="N360" t="s">
        <v>30</v>
      </c>
      <c r="O360" t="s">
        <v>1732</v>
      </c>
      <c r="P360" s="1">
        <v>-7106173</v>
      </c>
      <c r="Q360" t="s">
        <v>1732</v>
      </c>
      <c r="R360" s="1">
        <v>-35868809</v>
      </c>
      <c r="S360" t="s">
        <v>1732</v>
      </c>
      <c r="T360" t="s">
        <v>13</v>
      </c>
      <c r="U360" t="s">
        <v>1732</v>
      </c>
      <c r="W360" t="e">
        <f>INDEX(Lojas!$E:$E,MATCH(D360,Lojas!$B:$B,0))</f>
        <v>#N/A</v>
      </c>
    </row>
    <row r="361" spans="2:23" x14ac:dyDescent="0.25">
      <c r="B361" t="s">
        <v>811</v>
      </c>
      <c r="C361" t="s">
        <v>1732</v>
      </c>
      <c r="D361">
        <v>12</v>
      </c>
      <c r="E361" t="s">
        <v>1732</v>
      </c>
      <c r="G361" t="s">
        <v>1732</v>
      </c>
      <c r="H361" t="s">
        <v>10</v>
      </c>
      <c r="I361" t="s">
        <v>1732</v>
      </c>
      <c r="J361" t="s">
        <v>812</v>
      </c>
      <c r="K361" t="s">
        <v>1732</v>
      </c>
      <c r="L361" t="s">
        <v>812</v>
      </c>
      <c r="M361" t="s">
        <v>1732</v>
      </c>
      <c r="N361" t="s">
        <v>30</v>
      </c>
      <c r="O361" t="s">
        <v>1732</v>
      </c>
      <c r="P361" s="1">
        <v>-7091735</v>
      </c>
      <c r="Q361" t="s">
        <v>1732</v>
      </c>
      <c r="R361" s="1">
        <v>-35228020</v>
      </c>
      <c r="S361" t="s">
        <v>1732</v>
      </c>
      <c r="T361" t="s">
        <v>13</v>
      </c>
      <c r="U361" t="s">
        <v>1732</v>
      </c>
      <c r="W361" t="e">
        <f>INDEX(Lojas!$E:$E,MATCH(D361,Lojas!$B:$B,0))</f>
        <v>#N/A</v>
      </c>
    </row>
    <row r="362" spans="2:23" x14ac:dyDescent="0.25">
      <c r="B362" t="s">
        <v>813</v>
      </c>
      <c r="C362" t="s">
        <v>1732</v>
      </c>
      <c r="D362">
        <v>12</v>
      </c>
      <c r="E362" t="s">
        <v>1732</v>
      </c>
      <c r="G362" t="s">
        <v>1732</v>
      </c>
      <c r="H362" t="s">
        <v>10</v>
      </c>
      <c r="I362" t="s">
        <v>1732</v>
      </c>
      <c r="J362" t="s">
        <v>814</v>
      </c>
      <c r="K362" t="s">
        <v>1732</v>
      </c>
      <c r="L362" t="s">
        <v>814</v>
      </c>
      <c r="M362" t="s">
        <v>1732</v>
      </c>
      <c r="N362" t="s">
        <v>30</v>
      </c>
      <c r="O362" t="s">
        <v>1732</v>
      </c>
      <c r="P362" t="s">
        <v>44</v>
      </c>
      <c r="Q362" t="s">
        <v>1732</v>
      </c>
      <c r="R362" t="s">
        <v>44</v>
      </c>
      <c r="S362" t="s">
        <v>1732</v>
      </c>
      <c r="T362" t="s">
        <v>13</v>
      </c>
      <c r="U362" t="s">
        <v>1732</v>
      </c>
      <c r="W362" t="e">
        <f>INDEX(Lojas!$E:$E,MATCH(D362,Lojas!$B:$B,0))</f>
        <v>#N/A</v>
      </c>
    </row>
    <row r="363" spans="2:23" x14ac:dyDescent="0.25">
      <c r="B363" t="s">
        <v>815</v>
      </c>
      <c r="C363" t="s">
        <v>1732</v>
      </c>
      <c r="D363">
        <v>12</v>
      </c>
      <c r="E363" t="s">
        <v>1732</v>
      </c>
      <c r="G363" t="s">
        <v>1732</v>
      </c>
      <c r="H363" t="s">
        <v>10</v>
      </c>
      <c r="I363" t="s">
        <v>1732</v>
      </c>
      <c r="J363" t="s">
        <v>816</v>
      </c>
      <c r="K363" t="s">
        <v>1732</v>
      </c>
      <c r="L363" t="s">
        <v>816</v>
      </c>
      <c r="M363" t="s">
        <v>1732</v>
      </c>
      <c r="N363" t="s">
        <v>30</v>
      </c>
      <c r="O363" t="s">
        <v>1732</v>
      </c>
      <c r="P363" t="s">
        <v>44</v>
      </c>
      <c r="Q363" t="s">
        <v>1732</v>
      </c>
      <c r="R363" t="s">
        <v>44</v>
      </c>
      <c r="S363" t="s">
        <v>1732</v>
      </c>
      <c r="T363" t="s">
        <v>13</v>
      </c>
      <c r="U363" t="s">
        <v>1732</v>
      </c>
      <c r="W363" t="e">
        <f>INDEX(Lojas!$E:$E,MATCH(D363,Lojas!$B:$B,0))</f>
        <v>#N/A</v>
      </c>
    </row>
    <row r="364" spans="2:23" x14ac:dyDescent="0.25">
      <c r="B364" t="s">
        <v>817</v>
      </c>
      <c r="C364" t="s">
        <v>1732</v>
      </c>
      <c r="D364">
        <v>12</v>
      </c>
      <c r="E364" t="s">
        <v>1732</v>
      </c>
      <c r="G364" t="s">
        <v>1732</v>
      </c>
      <c r="H364" t="s">
        <v>10</v>
      </c>
      <c r="I364" t="s">
        <v>1732</v>
      </c>
      <c r="J364" t="s">
        <v>818</v>
      </c>
      <c r="K364" t="s">
        <v>1732</v>
      </c>
      <c r="L364" t="s">
        <v>818</v>
      </c>
      <c r="M364" t="s">
        <v>1732</v>
      </c>
      <c r="N364" t="s">
        <v>30</v>
      </c>
      <c r="O364" t="s">
        <v>1732</v>
      </c>
      <c r="P364" t="s">
        <v>44</v>
      </c>
      <c r="Q364" t="s">
        <v>1732</v>
      </c>
      <c r="R364" t="s">
        <v>44</v>
      </c>
      <c r="S364" t="s">
        <v>1732</v>
      </c>
      <c r="T364" t="s">
        <v>13</v>
      </c>
      <c r="U364" t="s">
        <v>1732</v>
      </c>
      <c r="W364" t="e">
        <f>INDEX(Lojas!$E:$E,MATCH(D364,Lojas!$B:$B,0))</f>
        <v>#N/A</v>
      </c>
    </row>
    <row r="365" spans="2:23" x14ac:dyDescent="0.25">
      <c r="B365" t="s">
        <v>819</v>
      </c>
      <c r="C365" t="s">
        <v>1732</v>
      </c>
      <c r="D365">
        <v>12</v>
      </c>
      <c r="E365" t="s">
        <v>1732</v>
      </c>
      <c r="G365" t="s">
        <v>1732</v>
      </c>
      <c r="H365" t="s">
        <v>10</v>
      </c>
      <c r="I365" t="s">
        <v>1732</v>
      </c>
      <c r="J365" t="s">
        <v>820</v>
      </c>
      <c r="K365" t="s">
        <v>1732</v>
      </c>
      <c r="L365" t="s">
        <v>820</v>
      </c>
      <c r="M365" t="s">
        <v>1732</v>
      </c>
      <c r="N365" t="s">
        <v>30</v>
      </c>
      <c r="O365" t="s">
        <v>1732</v>
      </c>
      <c r="P365" s="1">
        <v>-6815696</v>
      </c>
      <c r="Q365" t="s">
        <v>1732</v>
      </c>
      <c r="R365" s="1">
        <v>-35639336</v>
      </c>
      <c r="S365" t="s">
        <v>1732</v>
      </c>
      <c r="T365" t="s">
        <v>13</v>
      </c>
      <c r="U365" t="s">
        <v>1732</v>
      </c>
      <c r="W365" t="e">
        <f>INDEX(Lojas!$E:$E,MATCH(D365,Lojas!$B:$B,0))</f>
        <v>#N/A</v>
      </c>
    </row>
    <row r="366" spans="2:23" x14ac:dyDescent="0.25">
      <c r="B366" t="s">
        <v>821</v>
      </c>
      <c r="C366" t="s">
        <v>1732</v>
      </c>
      <c r="D366">
        <v>12</v>
      </c>
      <c r="E366" t="s">
        <v>1732</v>
      </c>
      <c r="G366" t="s">
        <v>1732</v>
      </c>
      <c r="H366" t="s">
        <v>10</v>
      </c>
      <c r="I366" t="s">
        <v>1732</v>
      </c>
      <c r="J366" t="s">
        <v>822</v>
      </c>
      <c r="K366" t="s">
        <v>1732</v>
      </c>
      <c r="L366" t="s">
        <v>822</v>
      </c>
      <c r="M366" t="s">
        <v>1732</v>
      </c>
      <c r="N366" t="s">
        <v>30</v>
      </c>
      <c r="O366" t="s">
        <v>1732</v>
      </c>
      <c r="P366" s="1">
        <v>-6758285</v>
      </c>
      <c r="Q366" t="s">
        <v>1732</v>
      </c>
      <c r="R366" s="1">
        <v>-35650150</v>
      </c>
      <c r="S366" t="s">
        <v>1732</v>
      </c>
      <c r="T366" t="s">
        <v>13</v>
      </c>
      <c r="U366" t="s">
        <v>1732</v>
      </c>
      <c r="W366" t="e">
        <f>INDEX(Lojas!$E:$E,MATCH(D366,Lojas!$B:$B,0))</f>
        <v>#N/A</v>
      </c>
    </row>
    <row r="367" spans="2:23" x14ac:dyDescent="0.25">
      <c r="B367" t="s">
        <v>823</v>
      </c>
      <c r="C367" t="s">
        <v>1732</v>
      </c>
      <c r="D367">
        <v>12</v>
      </c>
      <c r="E367" t="s">
        <v>1732</v>
      </c>
      <c r="G367" t="s">
        <v>1732</v>
      </c>
      <c r="H367" t="s">
        <v>10</v>
      </c>
      <c r="I367" t="s">
        <v>1732</v>
      </c>
      <c r="J367" t="s">
        <v>786</v>
      </c>
      <c r="K367" t="s">
        <v>1732</v>
      </c>
      <c r="L367" t="s">
        <v>786</v>
      </c>
      <c r="M367" t="s">
        <v>1732</v>
      </c>
      <c r="N367" t="s">
        <v>30</v>
      </c>
      <c r="O367" t="s">
        <v>1732</v>
      </c>
      <c r="P367" t="s">
        <v>44</v>
      </c>
      <c r="Q367" t="s">
        <v>1732</v>
      </c>
      <c r="R367" t="s">
        <v>44</v>
      </c>
      <c r="S367" t="s">
        <v>1732</v>
      </c>
      <c r="T367" t="s">
        <v>13</v>
      </c>
      <c r="U367" t="s">
        <v>1732</v>
      </c>
      <c r="W367" t="e">
        <f>INDEX(Lojas!$E:$E,MATCH(D367,Lojas!$B:$B,0))</f>
        <v>#N/A</v>
      </c>
    </row>
    <row r="368" spans="2:23" x14ac:dyDescent="0.25">
      <c r="B368" t="s">
        <v>824</v>
      </c>
      <c r="C368" t="s">
        <v>1732</v>
      </c>
      <c r="D368">
        <v>12</v>
      </c>
      <c r="E368" t="s">
        <v>1732</v>
      </c>
      <c r="G368" t="s">
        <v>1732</v>
      </c>
      <c r="H368" t="s">
        <v>518</v>
      </c>
      <c r="I368" t="s">
        <v>1732</v>
      </c>
      <c r="J368" t="s">
        <v>825</v>
      </c>
      <c r="K368" t="s">
        <v>1732</v>
      </c>
      <c r="L368" t="s">
        <v>826</v>
      </c>
      <c r="M368" t="s">
        <v>1732</v>
      </c>
      <c r="N368" t="s">
        <v>30</v>
      </c>
      <c r="O368" t="s">
        <v>1732</v>
      </c>
      <c r="P368" t="s">
        <v>44</v>
      </c>
      <c r="Q368" t="s">
        <v>1732</v>
      </c>
      <c r="R368" t="s">
        <v>44</v>
      </c>
      <c r="S368" t="s">
        <v>1732</v>
      </c>
      <c r="T368" t="s">
        <v>13</v>
      </c>
      <c r="U368" t="s">
        <v>1732</v>
      </c>
      <c r="W368" t="e">
        <f>INDEX(Lojas!$E:$E,MATCH(D368,Lojas!$B:$B,0))</f>
        <v>#N/A</v>
      </c>
    </row>
    <row r="369" spans="2:23" x14ac:dyDescent="0.25">
      <c r="B369" t="s">
        <v>827</v>
      </c>
      <c r="C369" t="s">
        <v>1732</v>
      </c>
      <c r="D369">
        <v>12</v>
      </c>
      <c r="E369" t="s">
        <v>1732</v>
      </c>
      <c r="G369" t="s">
        <v>1732</v>
      </c>
      <c r="H369" t="s">
        <v>518</v>
      </c>
      <c r="I369" t="s">
        <v>1732</v>
      </c>
      <c r="J369" t="s">
        <v>828</v>
      </c>
      <c r="K369" t="s">
        <v>1732</v>
      </c>
      <c r="L369" t="s">
        <v>826</v>
      </c>
      <c r="M369" t="s">
        <v>1732</v>
      </c>
      <c r="N369" t="s">
        <v>30</v>
      </c>
      <c r="O369" t="s">
        <v>1732</v>
      </c>
      <c r="P369" s="1">
        <v>-7681791</v>
      </c>
      <c r="Q369" t="s">
        <v>1732</v>
      </c>
      <c r="R369" s="1">
        <v>-36876709</v>
      </c>
      <c r="S369" t="s">
        <v>1732</v>
      </c>
      <c r="T369" t="s">
        <v>13</v>
      </c>
      <c r="U369" t="s">
        <v>1732</v>
      </c>
      <c r="W369" t="e">
        <f>INDEX(Lojas!$E:$E,MATCH(D369,Lojas!$B:$B,0))</f>
        <v>#N/A</v>
      </c>
    </row>
    <row r="370" spans="2:23" x14ac:dyDescent="0.25">
      <c r="B370" t="s">
        <v>829</v>
      </c>
      <c r="C370" t="s">
        <v>1732</v>
      </c>
      <c r="D370">
        <v>12</v>
      </c>
      <c r="E370" t="s">
        <v>1732</v>
      </c>
      <c r="G370" t="s">
        <v>1732</v>
      </c>
      <c r="H370" t="s">
        <v>579</v>
      </c>
      <c r="I370" t="s">
        <v>1732</v>
      </c>
      <c r="J370" t="s">
        <v>830</v>
      </c>
      <c r="K370" t="s">
        <v>1732</v>
      </c>
      <c r="L370" t="s">
        <v>830</v>
      </c>
      <c r="M370" t="s">
        <v>1732</v>
      </c>
      <c r="N370" t="s">
        <v>30</v>
      </c>
      <c r="O370" t="s">
        <v>1732</v>
      </c>
      <c r="P370" s="1">
        <v>-7216008</v>
      </c>
      <c r="Q370" t="s">
        <v>1732</v>
      </c>
      <c r="R370" s="1">
        <v>-36826679</v>
      </c>
      <c r="S370" t="s">
        <v>1732</v>
      </c>
      <c r="T370" t="s">
        <v>13</v>
      </c>
      <c r="U370" t="s">
        <v>1732</v>
      </c>
      <c r="W370" t="e">
        <f>INDEX(Lojas!$E:$E,MATCH(D370,Lojas!$B:$B,0))</f>
        <v>#N/A</v>
      </c>
    </row>
    <row r="371" spans="2:23" x14ac:dyDescent="0.25">
      <c r="B371" t="s">
        <v>831</v>
      </c>
      <c r="C371" t="s">
        <v>1732</v>
      </c>
      <c r="D371">
        <v>12</v>
      </c>
      <c r="E371" t="s">
        <v>1732</v>
      </c>
      <c r="G371" t="s">
        <v>1732</v>
      </c>
      <c r="H371" t="s">
        <v>10</v>
      </c>
      <c r="I371" t="s">
        <v>1732</v>
      </c>
      <c r="J371" t="s">
        <v>832</v>
      </c>
      <c r="K371" t="s">
        <v>1732</v>
      </c>
      <c r="L371" t="s">
        <v>832</v>
      </c>
      <c r="M371" t="s">
        <v>1732</v>
      </c>
      <c r="N371" t="s">
        <v>30</v>
      </c>
      <c r="O371" t="s">
        <v>1732</v>
      </c>
      <c r="P371" t="s">
        <v>44</v>
      </c>
      <c r="Q371" t="s">
        <v>1732</v>
      </c>
      <c r="R371" t="s">
        <v>44</v>
      </c>
      <c r="S371" t="s">
        <v>1732</v>
      </c>
      <c r="T371" t="s">
        <v>13</v>
      </c>
      <c r="U371" t="s">
        <v>1732</v>
      </c>
      <c r="W371" t="e">
        <f>INDEX(Lojas!$E:$E,MATCH(D371,Lojas!$B:$B,0))</f>
        <v>#N/A</v>
      </c>
    </row>
    <row r="372" spans="2:23" x14ac:dyDescent="0.25">
      <c r="B372" t="s">
        <v>833</v>
      </c>
      <c r="C372" t="s">
        <v>1732</v>
      </c>
      <c r="D372">
        <v>12</v>
      </c>
      <c r="E372" t="s">
        <v>1732</v>
      </c>
      <c r="G372" t="s">
        <v>1732</v>
      </c>
      <c r="H372" t="s">
        <v>10</v>
      </c>
      <c r="I372" t="s">
        <v>1732</v>
      </c>
      <c r="J372" t="s">
        <v>834</v>
      </c>
      <c r="K372" t="s">
        <v>1732</v>
      </c>
      <c r="L372" t="s">
        <v>834</v>
      </c>
      <c r="M372" t="s">
        <v>1732</v>
      </c>
      <c r="N372" t="s">
        <v>30</v>
      </c>
      <c r="O372" t="s">
        <v>1732</v>
      </c>
      <c r="P372" t="s">
        <v>44</v>
      </c>
      <c r="Q372" t="s">
        <v>1732</v>
      </c>
      <c r="R372" t="s">
        <v>44</v>
      </c>
      <c r="S372" t="s">
        <v>1732</v>
      </c>
      <c r="T372" t="s">
        <v>13</v>
      </c>
      <c r="U372" t="s">
        <v>1732</v>
      </c>
      <c r="W372" t="e">
        <f>INDEX(Lojas!$E:$E,MATCH(D372,Lojas!$B:$B,0))</f>
        <v>#N/A</v>
      </c>
    </row>
    <row r="373" spans="2:23" x14ac:dyDescent="0.25">
      <c r="B373" t="s">
        <v>835</v>
      </c>
      <c r="C373" t="s">
        <v>1732</v>
      </c>
      <c r="D373">
        <v>12</v>
      </c>
      <c r="E373" t="s">
        <v>1732</v>
      </c>
      <c r="G373" t="s">
        <v>1732</v>
      </c>
      <c r="H373" t="s">
        <v>10</v>
      </c>
      <c r="I373" t="s">
        <v>1732</v>
      </c>
      <c r="J373" t="s">
        <v>836</v>
      </c>
      <c r="K373" t="s">
        <v>1732</v>
      </c>
      <c r="L373" t="s">
        <v>836</v>
      </c>
      <c r="M373" t="s">
        <v>1732</v>
      </c>
      <c r="N373" t="s">
        <v>30</v>
      </c>
      <c r="O373" t="s">
        <v>1732</v>
      </c>
      <c r="P373" s="1">
        <v>-6580757</v>
      </c>
      <c r="Q373" t="s">
        <v>1732</v>
      </c>
      <c r="R373" s="1">
        <v>-38601868</v>
      </c>
      <c r="S373" t="s">
        <v>1732</v>
      </c>
      <c r="T373" t="s">
        <v>13</v>
      </c>
      <c r="U373" t="s">
        <v>1732</v>
      </c>
      <c r="W373" t="e">
        <f>INDEX(Lojas!$E:$E,MATCH(D373,Lojas!$B:$B,0))</f>
        <v>#N/A</v>
      </c>
    </row>
    <row r="374" spans="2:23" x14ac:dyDescent="0.25">
      <c r="B374" t="s">
        <v>837</v>
      </c>
      <c r="C374" t="s">
        <v>1732</v>
      </c>
      <c r="D374">
        <v>12</v>
      </c>
      <c r="E374" t="s">
        <v>1732</v>
      </c>
      <c r="G374" t="s">
        <v>1732</v>
      </c>
      <c r="H374" t="s">
        <v>10</v>
      </c>
      <c r="I374" t="s">
        <v>1732</v>
      </c>
      <c r="J374" t="s">
        <v>838</v>
      </c>
      <c r="K374" t="s">
        <v>1732</v>
      </c>
      <c r="L374" t="s">
        <v>838</v>
      </c>
      <c r="M374" t="s">
        <v>1732</v>
      </c>
      <c r="N374" t="s">
        <v>30</v>
      </c>
      <c r="O374" t="s">
        <v>1732</v>
      </c>
      <c r="P374" s="1">
        <v>-6512637</v>
      </c>
      <c r="Q374" t="s">
        <v>1732</v>
      </c>
      <c r="R374" s="1">
        <v>-38414623</v>
      </c>
      <c r="S374" t="s">
        <v>1732</v>
      </c>
      <c r="T374" t="s">
        <v>13</v>
      </c>
      <c r="U374" t="s">
        <v>1732</v>
      </c>
      <c r="W374" t="e">
        <f>INDEX(Lojas!$E:$E,MATCH(D374,Lojas!$B:$B,0))</f>
        <v>#N/A</v>
      </c>
    </row>
    <row r="375" spans="2:23" x14ac:dyDescent="0.25">
      <c r="B375" t="s">
        <v>839</v>
      </c>
      <c r="C375" t="s">
        <v>1732</v>
      </c>
      <c r="D375">
        <v>12</v>
      </c>
      <c r="E375" t="s">
        <v>1732</v>
      </c>
      <c r="G375" t="s">
        <v>1732</v>
      </c>
      <c r="H375" t="s">
        <v>10</v>
      </c>
      <c r="I375" t="s">
        <v>1732</v>
      </c>
      <c r="J375" t="s">
        <v>840</v>
      </c>
      <c r="K375" t="s">
        <v>1732</v>
      </c>
      <c r="L375" t="s">
        <v>838</v>
      </c>
      <c r="M375" t="s">
        <v>1732</v>
      </c>
      <c r="N375" t="s">
        <v>30</v>
      </c>
      <c r="O375" t="s">
        <v>1732</v>
      </c>
      <c r="P375" s="1">
        <v>-6542084</v>
      </c>
      <c r="Q375" t="s">
        <v>1732</v>
      </c>
      <c r="R375" s="1">
        <v>-38465763</v>
      </c>
      <c r="S375" t="s">
        <v>1732</v>
      </c>
      <c r="T375" t="s">
        <v>13</v>
      </c>
      <c r="U375" t="s">
        <v>1732</v>
      </c>
      <c r="W375" t="e">
        <f>INDEX(Lojas!$E:$E,MATCH(D375,Lojas!$B:$B,0))</f>
        <v>#N/A</v>
      </c>
    </row>
    <row r="376" spans="2:23" x14ac:dyDescent="0.25">
      <c r="B376" t="s">
        <v>841</v>
      </c>
      <c r="C376" t="s">
        <v>1732</v>
      </c>
      <c r="D376">
        <v>12</v>
      </c>
      <c r="E376" t="s">
        <v>1732</v>
      </c>
      <c r="G376" t="s">
        <v>1732</v>
      </c>
      <c r="H376" t="s">
        <v>518</v>
      </c>
      <c r="I376" t="s">
        <v>1732</v>
      </c>
      <c r="J376" t="s">
        <v>842</v>
      </c>
      <c r="K376" t="s">
        <v>1732</v>
      </c>
      <c r="L376" t="s">
        <v>843</v>
      </c>
      <c r="M376" t="s">
        <v>1732</v>
      </c>
      <c r="N376" t="s">
        <v>30</v>
      </c>
      <c r="O376" t="s">
        <v>1732</v>
      </c>
      <c r="P376" s="1">
        <v>-7712210</v>
      </c>
      <c r="Q376" t="s">
        <v>1732</v>
      </c>
      <c r="R376" s="1">
        <v>-35650932</v>
      </c>
      <c r="S376" t="s">
        <v>1732</v>
      </c>
      <c r="T376" t="s">
        <v>13</v>
      </c>
      <c r="U376" t="s">
        <v>1732</v>
      </c>
      <c r="W376" t="e">
        <f>INDEX(Lojas!$E:$E,MATCH(D376,Lojas!$B:$B,0))</f>
        <v>#N/A</v>
      </c>
    </row>
    <row r="377" spans="2:23" x14ac:dyDescent="0.25">
      <c r="B377" t="s">
        <v>844</v>
      </c>
      <c r="C377" t="s">
        <v>1732</v>
      </c>
      <c r="D377">
        <v>12</v>
      </c>
      <c r="E377" t="s">
        <v>1732</v>
      </c>
      <c r="G377" t="s">
        <v>1732</v>
      </c>
      <c r="H377" t="s">
        <v>10</v>
      </c>
      <c r="I377" t="s">
        <v>1732</v>
      </c>
      <c r="J377" t="s">
        <v>845</v>
      </c>
      <c r="K377" t="s">
        <v>1732</v>
      </c>
      <c r="L377" t="s">
        <v>845</v>
      </c>
      <c r="M377" t="s">
        <v>1732</v>
      </c>
      <c r="N377" t="s">
        <v>30</v>
      </c>
      <c r="O377" t="s">
        <v>1732</v>
      </c>
      <c r="P377" s="1">
        <v>-6772624</v>
      </c>
      <c r="Q377" t="s">
        <v>1732</v>
      </c>
      <c r="R377" s="1">
        <v>-36990372</v>
      </c>
      <c r="S377" t="s">
        <v>1732</v>
      </c>
      <c r="T377" t="s">
        <v>13</v>
      </c>
      <c r="U377" t="s">
        <v>1732</v>
      </c>
      <c r="W377" t="e">
        <f>INDEX(Lojas!$E:$E,MATCH(D377,Lojas!$B:$B,0))</f>
        <v>#N/A</v>
      </c>
    </row>
    <row r="378" spans="2:23" x14ac:dyDescent="0.25">
      <c r="B378" t="s">
        <v>846</v>
      </c>
      <c r="C378" t="s">
        <v>1732</v>
      </c>
      <c r="D378">
        <v>12</v>
      </c>
      <c r="E378" t="s">
        <v>1732</v>
      </c>
      <c r="G378" t="s">
        <v>1732</v>
      </c>
      <c r="H378" t="s">
        <v>10</v>
      </c>
      <c r="I378" t="s">
        <v>1732</v>
      </c>
      <c r="J378" t="s">
        <v>847</v>
      </c>
      <c r="K378" t="s">
        <v>1732</v>
      </c>
      <c r="L378" t="s">
        <v>847</v>
      </c>
      <c r="M378" t="s">
        <v>1732</v>
      </c>
      <c r="N378" t="s">
        <v>30</v>
      </c>
      <c r="O378" t="s">
        <v>1732</v>
      </c>
      <c r="P378" s="1">
        <v>-6682954</v>
      </c>
      <c r="Q378" t="s">
        <v>1732</v>
      </c>
      <c r="R378" s="1">
        <v>-37585712</v>
      </c>
      <c r="S378" t="s">
        <v>1732</v>
      </c>
      <c r="T378" t="s">
        <v>13</v>
      </c>
      <c r="U378" t="s">
        <v>1732</v>
      </c>
      <c r="W378" t="e">
        <f>INDEX(Lojas!$E:$E,MATCH(D378,Lojas!$B:$B,0))</f>
        <v>#N/A</v>
      </c>
    </row>
    <row r="379" spans="2:23" x14ac:dyDescent="0.25">
      <c r="B379" t="s">
        <v>848</v>
      </c>
      <c r="C379" t="s">
        <v>1732</v>
      </c>
      <c r="D379">
        <v>13</v>
      </c>
      <c r="E379" t="s">
        <v>1732</v>
      </c>
      <c r="G379" t="s">
        <v>1732</v>
      </c>
      <c r="H379" t="s">
        <v>850</v>
      </c>
      <c r="I379" t="s">
        <v>1732</v>
      </c>
      <c r="J379" t="s">
        <v>851</v>
      </c>
      <c r="K379" t="s">
        <v>1732</v>
      </c>
      <c r="L379" t="s">
        <v>500</v>
      </c>
      <c r="M379" t="s">
        <v>1732</v>
      </c>
      <c r="N379" t="s">
        <v>12</v>
      </c>
      <c r="O379" t="s">
        <v>1732</v>
      </c>
      <c r="P379" s="1">
        <v>-9262181</v>
      </c>
      <c r="Q379" t="s">
        <v>1732</v>
      </c>
      <c r="R379" s="1">
        <v>-37935917</v>
      </c>
      <c r="S379" t="s">
        <v>1732</v>
      </c>
      <c r="T379" t="s">
        <v>13</v>
      </c>
      <c r="U379" t="s">
        <v>1732</v>
      </c>
      <c r="W379" t="e">
        <f>INDEX(Lojas!$E:$E,MATCH(D379,Lojas!$B:$B,0))</f>
        <v>#N/A</v>
      </c>
    </row>
    <row r="380" spans="2:23" x14ac:dyDescent="0.25">
      <c r="B380" t="s">
        <v>852</v>
      </c>
      <c r="C380" t="s">
        <v>1732</v>
      </c>
      <c r="D380">
        <v>13</v>
      </c>
      <c r="E380" t="s">
        <v>1732</v>
      </c>
      <c r="G380" t="s">
        <v>1732</v>
      </c>
      <c r="H380" t="s">
        <v>853</v>
      </c>
      <c r="I380" t="s">
        <v>1732</v>
      </c>
      <c r="J380" t="s">
        <v>854</v>
      </c>
      <c r="K380" t="s">
        <v>1732</v>
      </c>
      <c r="L380" t="s">
        <v>854</v>
      </c>
      <c r="M380" t="s">
        <v>1732</v>
      </c>
      <c r="N380" t="s">
        <v>12</v>
      </c>
      <c r="O380" t="s">
        <v>1732</v>
      </c>
      <c r="P380" s="1">
        <v>-9678204</v>
      </c>
      <c r="Q380" t="s">
        <v>1732</v>
      </c>
      <c r="R380" s="1">
        <v>-36325851</v>
      </c>
      <c r="S380" t="s">
        <v>1732</v>
      </c>
      <c r="T380" t="s">
        <v>13</v>
      </c>
      <c r="U380" t="s">
        <v>1732</v>
      </c>
      <c r="W380" t="e">
        <f>INDEX(Lojas!$E:$E,MATCH(D380,Lojas!$B:$B,0))</f>
        <v>#N/A</v>
      </c>
    </row>
    <row r="381" spans="2:23" x14ac:dyDescent="0.25">
      <c r="B381" t="s">
        <v>855</v>
      </c>
      <c r="C381" t="s">
        <v>1732</v>
      </c>
      <c r="D381">
        <v>13</v>
      </c>
      <c r="E381" t="s">
        <v>1732</v>
      </c>
      <c r="G381" t="s">
        <v>1732</v>
      </c>
      <c r="H381" t="s">
        <v>856</v>
      </c>
      <c r="I381" t="s">
        <v>1732</v>
      </c>
      <c r="J381" t="s">
        <v>531</v>
      </c>
      <c r="K381" t="s">
        <v>1732</v>
      </c>
      <c r="L381" t="s">
        <v>531</v>
      </c>
      <c r="M381" t="s">
        <v>1732</v>
      </c>
      <c r="N381" t="s">
        <v>12</v>
      </c>
      <c r="O381" t="s">
        <v>1732</v>
      </c>
      <c r="P381" s="1">
        <v>-9829777</v>
      </c>
      <c r="Q381" t="s">
        <v>1732</v>
      </c>
      <c r="R381" s="1">
        <v>-35903664</v>
      </c>
      <c r="S381" t="s">
        <v>1732</v>
      </c>
      <c r="T381" t="s">
        <v>13</v>
      </c>
      <c r="U381" t="s">
        <v>1732</v>
      </c>
      <c r="W381" t="e">
        <f>INDEX(Lojas!$E:$E,MATCH(D381,Lojas!$B:$B,0))</f>
        <v>#N/A</v>
      </c>
    </row>
    <row r="382" spans="2:23" x14ac:dyDescent="0.25">
      <c r="B382" t="s">
        <v>857</v>
      </c>
      <c r="C382" t="s">
        <v>1732</v>
      </c>
      <c r="D382">
        <v>13</v>
      </c>
      <c r="E382" t="s">
        <v>1732</v>
      </c>
      <c r="G382" t="s">
        <v>1732</v>
      </c>
      <c r="H382" t="s">
        <v>858</v>
      </c>
      <c r="I382" t="s">
        <v>1732</v>
      </c>
      <c r="J382" t="s">
        <v>859</v>
      </c>
      <c r="K382" t="s">
        <v>1732</v>
      </c>
      <c r="L382" t="s">
        <v>859</v>
      </c>
      <c r="M382" t="s">
        <v>1732</v>
      </c>
      <c r="N382" t="s">
        <v>12</v>
      </c>
      <c r="O382" t="s">
        <v>1732</v>
      </c>
      <c r="P382" s="1">
        <v>-9673862</v>
      </c>
      <c r="Q382" t="s">
        <v>1732</v>
      </c>
      <c r="R382" s="1">
        <v>-37132347</v>
      </c>
      <c r="S382" t="s">
        <v>1732</v>
      </c>
      <c r="T382" t="s">
        <v>13</v>
      </c>
      <c r="U382" t="s">
        <v>1732</v>
      </c>
      <c r="W382" t="e">
        <f>INDEX(Lojas!$E:$E,MATCH(D382,Lojas!$B:$B,0))</f>
        <v>#N/A</v>
      </c>
    </row>
    <row r="383" spans="2:23" x14ac:dyDescent="0.25">
      <c r="B383" t="s">
        <v>860</v>
      </c>
      <c r="C383" t="s">
        <v>1732</v>
      </c>
      <c r="D383">
        <v>13</v>
      </c>
      <c r="E383" t="s">
        <v>1732</v>
      </c>
      <c r="G383" t="s">
        <v>1732</v>
      </c>
      <c r="H383" t="s">
        <v>853</v>
      </c>
      <c r="I383" t="s">
        <v>1732</v>
      </c>
      <c r="J383" t="s">
        <v>861</v>
      </c>
      <c r="K383" t="s">
        <v>1732</v>
      </c>
      <c r="L383" t="s">
        <v>861</v>
      </c>
      <c r="M383" t="s">
        <v>1732</v>
      </c>
      <c r="N383" t="s">
        <v>12</v>
      </c>
      <c r="O383" t="s">
        <v>1732</v>
      </c>
      <c r="P383" s="1">
        <v>-9415039</v>
      </c>
      <c r="Q383" t="s">
        <v>1732</v>
      </c>
      <c r="R383" s="1">
        <v>-36080791</v>
      </c>
      <c r="S383" t="s">
        <v>1732</v>
      </c>
      <c r="T383" t="s">
        <v>13</v>
      </c>
      <c r="U383" t="s">
        <v>1732</v>
      </c>
      <c r="W383" t="e">
        <f>INDEX(Lojas!$E:$E,MATCH(D383,Lojas!$B:$B,0))</f>
        <v>#N/A</v>
      </c>
    </row>
    <row r="384" spans="2:23" x14ac:dyDescent="0.25">
      <c r="B384" t="s">
        <v>862</v>
      </c>
      <c r="C384" t="s">
        <v>1732</v>
      </c>
      <c r="D384">
        <v>13</v>
      </c>
      <c r="E384" t="s">
        <v>1732</v>
      </c>
      <c r="G384" t="s">
        <v>1732</v>
      </c>
      <c r="H384" t="s">
        <v>850</v>
      </c>
      <c r="I384" t="s">
        <v>1732</v>
      </c>
      <c r="J384" t="s">
        <v>863</v>
      </c>
      <c r="K384" t="s">
        <v>1732</v>
      </c>
      <c r="L384" t="s">
        <v>864</v>
      </c>
      <c r="M384" t="s">
        <v>1732</v>
      </c>
      <c r="N384" t="s">
        <v>12</v>
      </c>
      <c r="O384" t="s">
        <v>1732</v>
      </c>
      <c r="P384" s="1">
        <v>-9368197</v>
      </c>
      <c r="Q384" t="s">
        <v>1732</v>
      </c>
      <c r="R384" s="1">
        <v>-38189369</v>
      </c>
      <c r="S384" t="s">
        <v>1732</v>
      </c>
      <c r="T384" t="s">
        <v>13</v>
      </c>
      <c r="U384" t="s">
        <v>1732</v>
      </c>
      <c r="W384" t="e">
        <f>INDEX(Lojas!$E:$E,MATCH(D384,Lojas!$B:$B,0))</f>
        <v>#N/A</v>
      </c>
    </row>
    <row r="385" spans="2:23" x14ac:dyDescent="0.25">
      <c r="B385" t="s">
        <v>865</v>
      </c>
      <c r="C385" t="s">
        <v>1732</v>
      </c>
      <c r="D385">
        <v>13</v>
      </c>
      <c r="E385" t="s">
        <v>1732</v>
      </c>
      <c r="G385" t="s">
        <v>1732</v>
      </c>
      <c r="H385" t="s">
        <v>850</v>
      </c>
      <c r="I385" t="s">
        <v>1732</v>
      </c>
      <c r="J385" t="s">
        <v>866</v>
      </c>
      <c r="K385" t="s">
        <v>1732</v>
      </c>
      <c r="L385" t="s">
        <v>864</v>
      </c>
      <c r="M385" t="s">
        <v>1732</v>
      </c>
      <c r="N385" t="s">
        <v>12</v>
      </c>
      <c r="O385" t="s">
        <v>1732</v>
      </c>
      <c r="P385" s="1">
        <v>-9392285</v>
      </c>
      <c r="Q385" t="s">
        <v>1732</v>
      </c>
      <c r="R385" s="1">
        <v>-38011543</v>
      </c>
      <c r="S385" t="s">
        <v>1732</v>
      </c>
      <c r="T385" t="s">
        <v>13</v>
      </c>
      <c r="U385" t="s">
        <v>1732</v>
      </c>
      <c r="W385" t="e">
        <f>INDEX(Lojas!$E:$E,MATCH(D385,Lojas!$B:$B,0))</f>
        <v>#N/A</v>
      </c>
    </row>
    <row r="386" spans="2:23" x14ac:dyDescent="0.25">
      <c r="B386" t="s">
        <v>867</v>
      </c>
      <c r="C386" t="s">
        <v>1732</v>
      </c>
      <c r="D386">
        <v>13</v>
      </c>
      <c r="E386" t="s">
        <v>1732</v>
      </c>
      <c r="G386" t="s">
        <v>1732</v>
      </c>
      <c r="H386" t="s">
        <v>853</v>
      </c>
      <c r="I386" t="s">
        <v>1732</v>
      </c>
      <c r="J386" t="s">
        <v>868</v>
      </c>
      <c r="K386" t="s">
        <v>1732</v>
      </c>
      <c r="L386" t="s">
        <v>868</v>
      </c>
      <c r="M386" t="s">
        <v>1732</v>
      </c>
      <c r="N386" t="s">
        <v>12</v>
      </c>
      <c r="O386" t="s">
        <v>1732</v>
      </c>
      <c r="P386" s="1">
        <v>-9389405</v>
      </c>
      <c r="Q386" t="s">
        <v>1732</v>
      </c>
      <c r="R386" s="1">
        <v>-36763458</v>
      </c>
      <c r="S386" t="s">
        <v>1732</v>
      </c>
      <c r="T386" t="s">
        <v>13</v>
      </c>
      <c r="U386" t="s">
        <v>1732</v>
      </c>
      <c r="W386" t="e">
        <f>INDEX(Lojas!$E:$E,MATCH(D386,Lojas!$B:$B,0))</f>
        <v>#N/A</v>
      </c>
    </row>
    <row r="387" spans="2:23" x14ac:dyDescent="0.25">
      <c r="B387" t="s">
        <v>869</v>
      </c>
      <c r="C387" t="s">
        <v>1732</v>
      </c>
      <c r="D387">
        <v>13</v>
      </c>
      <c r="E387" t="s">
        <v>1732</v>
      </c>
      <c r="G387" t="s">
        <v>1732</v>
      </c>
      <c r="H387" t="s">
        <v>856</v>
      </c>
      <c r="I387" t="s">
        <v>1732</v>
      </c>
      <c r="J387" t="s">
        <v>870</v>
      </c>
      <c r="K387" t="s">
        <v>1732</v>
      </c>
      <c r="L387" t="s">
        <v>870</v>
      </c>
      <c r="M387" t="s">
        <v>1732</v>
      </c>
      <c r="N387" t="s">
        <v>12</v>
      </c>
      <c r="O387" t="s">
        <v>1732</v>
      </c>
      <c r="P387" s="1">
        <v>-9280350</v>
      </c>
      <c r="Q387" t="s">
        <v>1732</v>
      </c>
      <c r="R387" s="1">
        <v>-35721668</v>
      </c>
      <c r="S387" t="s">
        <v>1732</v>
      </c>
      <c r="T387" t="s">
        <v>13</v>
      </c>
      <c r="U387" t="s">
        <v>1732</v>
      </c>
      <c r="W387" t="e">
        <f>INDEX(Lojas!$E:$E,MATCH(D387,Lojas!$B:$B,0))</f>
        <v>#N/A</v>
      </c>
    </row>
    <row r="388" spans="2:23" x14ac:dyDescent="0.25">
      <c r="B388" t="s">
        <v>871</v>
      </c>
      <c r="C388" t="s">
        <v>1732</v>
      </c>
      <c r="D388">
        <v>13</v>
      </c>
      <c r="E388" t="s">
        <v>1732</v>
      </c>
      <c r="G388" t="s">
        <v>1732</v>
      </c>
      <c r="H388" t="s">
        <v>856</v>
      </c>
      <c r="I388" t="s">
        <v>1732</v>
      </c>
      <c r="J388" t="s">
        <v>872</v>
      </c>
      <c r="K388" t="s">
        <v>1732</v>
      </c>
      <c r="L388" t="s">
        <v>872</v>
      </c>
      <c r="M388" t="s">
        <v>1732</v>
      </c>
      <c r="N388" t="s">
        <v>12</v>
      </c>
      <c r="O388" t="s">
        <v>1732</v>
      </c>
      <c r="P388" s="1">
        <v>-9132297</v>
      </c>
      <c r="Q388" t="s">
        <v>1732</v>
      </c>
      <c r="R388" s="1">
        <v>-35749264</v>
      </c>
      <c r="S388" t="s">
        <v>1732</v>
      </c>
      <c r="T388" t="s">
        <v>13</v>
      </c>
      <c r="U388" t="s">
        <v>1732</v>
      </c>
      <c r="W388" t="e">
        <f>INDEX(Lojas!$E:$E,MATCH(D388,Lojas!$B:$B,0))</f>
        <v>#N/A</v>
      </c>
    </row>
    <row r="389" spans="2:23" x14ac:dyDescent="0.25">
      <c r="B389" t="s">
        <v>873</v>
      </c>
      <c r="C389" t="s">
        <v>1732</v>
      </c>
      <c r="D389">
        <v>13</v>
      </c>
      <c r="E389" t="s">
        <v>1732</v>
      </c>
      <c r="G389" t="s">
        <v>1732</v>
      </c>
      <c r="H389" t="s">
        <v>874</v>
      </c>
      <c r="I389" t="s">
        <v>1732</v>
      </c>
      <c r="J389" t="s">
        <v>875</v>
      </c>
      <c r="K389" t="s">
        <v>1732</v>
      </c>
      <c r="L389" t="s">
        <v>876</v>
      </c>
      <c r="M389" t="s">
        <v>1732</v>
      </c>
      <c r="N389" t="s">
        <v>12</v>
      </c>
      <c r="O389" t="s">
        <v>1732</v>
      </c>
      <c r="P389" s="1">
        <v>-9905873</v>
      </c>
      <c r="Q389" t="s">
        <v>1732</v>
      </c>
      <c r="R389" s="1">
        <v>-36469185</v>
      </c>
      <c r="S389" t="s">
        <v>1732</v>
      </c>
      <c r="T389" t="s">
        <v>13</v>
      </c>
      <c r="U389" t="s">
        <v>1732</v>
      </c>
      <c r="W389" t="e">
        <f>INDEX(Lojas!$E:$E,MATCH(D389,Lojas!$B:$B,0))</f>
        <v>#N/A</v>
      </c>
    </row>
    <row r="390" spans="2:23" x14ac:dyDescent="0.25">
      <c r="B390" t="s">
        <v>877</v>
      </c>
      <c r="C390" t="s">
        <v>1732</v>
      </c>
      <c r="D390">
        <v>13</v>
      </c>
      <c r="E390" t="s">
        <v>1732</v>
      </c>
      <c r="G390" t="s">
        <v>1732</v>
      </c>
      <c r="H390" t="s">
        <v>11</v>
      </c>
      <c r="I390" t="s">
        <v>1732</v>
      </c>
      <c r="J390" t="s">
        <v>878</v>
      </c>
      <c r="K390" t="s">
        <v>1732</v>
      </c>
      <c r="L390" t="s">
        <v>11</v>
      </c>
      <c r="M390" t="s">
        <v>1732</v>
      </c>
      <c r="N390" t="s">
        <v>12</v>
      </c>
      <c r="O390" t="s">
        <v>1732</v>
      </c>
      <c r="P390" t="s">
        <v>44</v>
      </c>
      <c r="Q390" t="s">
        <v>1732</v>
      </c>
      <c r="R390" t="s">
        <v>44</v>
      </c>
      <c r="S390" t="s">
        <v>1732</v>
      </c>
      <c r="T390" t="s">
        <v>13</v>
      </c>
      <c r="U390" t="s">
        <v>1732</v>
      </c>
      <c r="W390" t="e">
        <f>INDEX(Lojas!$E:$E,MATCH(D390,Lojas!$B:$B,0))</f>
        <v>#N/A</v>
      </c>
    </row>
    <row r="391" spans="2:23" x14ac:dyDescent="0.25">
      <c r="B391" t="s">
        <v>879</v>
      </c>
      <c r="C391" t="s">
        <v>1732</v>
      </c>
      <c r="D391">
        <v>13</v>
      </c>
      <c r="E391" t="s">
        <v>1732</v>
      </c>
      <c r="G391" t="s">
        <v>1732</v>
      </c>
      <c r="H391" t="s">
        <v>11</v>
      </c>
      <c r="I391" t="s">
        <v>1732</v>
      </c>
      <c r="J391" t="s">
        <v>880</v>
      </c>
      <c r="K391" t="s">
        <v>1732</v>
      </c>
      <c r="L391" t="s">
        <v>11</v>
      </c>
      <c r="M391" t="s">
        <v>1732</v>
      </c>
      <c r="N391" t="s">
        <v>12</v>
      </c>
      <c r="O391" t="s">
        <v>1732</v>
      </c>
      <c r="P391" s="1">
        <v>-9623747</v>
      </c>
      <c r="Q391" t="s">
        <v>1732</v>
      </c>
      <c r="R391" s="1">
        <v>-35746700</v>
      </c>
      <c r="S391" t="s">
        <v>1732</v>
      </c>
      <c r="T391" t="s">
        <v>13</v>
      </c>
      <c r="U391" t="s">
        <v>1732</v>
      </c>
      <c r="W391" t="e">
        <f>INDEX(Lojas!$E:$E,MATCH(D391,Lojas!$B:$B,0))</f>
        <v>#N/A</v>
      </c>
    </row>
    <row r="392" spans="2:23" x14ac:dyDescent="0.25">
      <c r="B392" t="s">
        <v>881</v>
      </c>
      <c r="C392" t="s">
        <v>1732</v>
      </c>
      <c r="D392">
        <v>13</v>
      </c>
      <c r="E392" t="s">
        <v>1732</v>
      </c>
      <c r="G392" t="s">
        <v>1732</v>
      </c>
      <c r="H392" t="s">
        <v>856</v>
      </c>
      <c r="I392" t="s">
        <v>1732</v>
      </c>
      <c r="J392" t="s">
        <v>882</v>
      </c>
      <c r="K392" t="s">
        <v>1732</v>
      </c>
      <c r="L392" t="s">
        <v>883</v>
      </c>
      <c r="M392" t="s">
        <v>1732</v>
      </c>
      <c r="N392" t="s">
        <v>12</v>
      </c>
      <c r="O392" t="s">
        <v>1732</v>
      </c>
      <c r="P392" t="s">
        <v>44</v>
      </c>
      <c r="Q392" t="s">
        <v>1732</v>
      </c>
      <c r="R392" t="s">
        <v>44</v>
      </c>
      <c r="S392" t="s">
        <v>1732</v>
      </c>
      <c r="T392" t="s">
        <v>13</v>
      </c>
      <c r="U392" t="s">
        <v>1732</v>
      </c>
      <c r="W392" t="e">
        <f>INDEX(Lojas!$E:$E,MATCH(D392,Lojas!$B:$B,0))</f>
        <v>#N/A</v>
      </c>
    </row>
    <row r="393" spans="2:23" x14ac:dyDescent="0.25">
      <c r="B393" t="s">
        <v>884</v>
      </c>
      <c r="C393" t="s">
        <v>1732</v>
      </c>
      <c r="D393">
        <v>13</v>
      </c>
      <c r="E393" t="s">
        <v>1732</v>
      </c>
      <c r="G393" t="s">
        <v>1732</v>
      </c>
      <c r="H393" t="s">
        <v>856</v>
      </c>
      <c r="I393" t="s">
        <v>1732</v>
      </c>
      <c r="J393" t="s">
        <v>885</v>
      </c>
      <c r="K393" t="s">
        <v>1732</v>
      </c>
      <c r="L393" t="s">
        <v>883</v>
      </c>
      <c r="M393" t="s">
        <v>1732</v>
      </c>
      <c r="N393" t="s">
        <v>12</v>
      </c>
      <c r="O393" t="s">
        <v>1732</v>
      </c>
      <c r="P393" t="s">
        <v>44</v>
      </c>
      <c r="Q393" t="s">
        <v>1732</v>
      </c>
      <c r="R393" t="s">
        <v>44</v>
      </c>
      <c r="S393" t="s">
        <v>1732</v>
      </c>
      <c r="T393" t="s">
        <v>13</v>
      </c>
      <c r="U393" t="s">
        <v>1732</v>
      </c>
      <c r="W393" t="e">
        <f>INDEX(Lojas!$E:$E,MATCH(D393,Lojas!$B:$B,0))</f>
        <v>#N/A</v>
      </c>
    </row>
    <row r="394" spans="2:23" x14ac:dyDescent="0.25">
      <c r="B394" t="s">
        <v>886</v>
      </c>
      <c r="C394" t="s">
        <v>1732</v>
      </c>
      <c r="D394">
        <v>13</v>
      </c>
      <c r="E394" t="s">
        <v>1732</v>
      </c>
      <c r="G394" t="s">
        <v>1732</v>
      </c>
      <c r="H394" t="s">
        <v>856</v>
      </c>
      <c r="I394" t="s">
        <v>1732</v>
      </c>
      <c r="J394" t="s">
        <v>887</v>
      </c>
      <c r="K394" t="s">
        <v>1732</v>
      </c>
      <c r="L394" t="s">
        <v>887</v>
      </c>
      <c r="M394" t="s">
        <v>1732</v>
      </c>
      <c r="N394" t="s">
        <v>12</v>
      </c>
      <c r="O394" t="s">
        <v>1732</v>
      </c>
      <c r="P394" s="1">
        <v>-8944942</v>
      </c>
      <c r="Q394" t="s">
        <v>1732</v>
      </c>
      <c r="R394" s="1">
        <v>-35662052</v>
      </c>
      <c r="S394" t="s">
        <v>1732</v>
      </c>
      <c r="T394" t="s">
        <v>13</v>
      </c>
      <c r="U394" t="s">
        <v>1732</v>
      </c>
      <c r="W394" t="e">
        <f>INDEX(Lojas!$E:$E,MATCH(D394,Lojas!$B:$B,0))</f>
        <v>#N/A</v>
      </c>
    </row>
    <row r="395" spans="2:23" x14ac:dyDescent="0.25">
      <c r="B395" t="s">
        <v>888</v>
      </c>
      <c r="C395" t="s">
        <v>1732</v>
      </c>
      <c r="D395">
        <v>13</v>
      </c>
      <c r="E395" t="s">
        <v>1732</v>
      </c>
      <c r="G395" t="s">
        <v>1732</v>
      </c>
      <c r="H395" t="s">
        <v>850</v>
      </c>
      <c r="I395" t="s">
        <v>1732</v>
      </c>
      <c r="J395" t="s">
        <v>889</v>
      </c>
      <c r="K395" t="s">
        <v>1732</v>
      </c>
      <c r="L395" t="s">
        <v>889</v>
      </c>
      <c r="M395" t="s">
        <v>1732</v>
      </c>
      <c r="N395" t="s">
        <v>12</v>
      </c>
      <c r="O395" t="s">
        <v>1732</v>
      </c>
      <c r="P395" s="1">
        <v>-9469408</v>
      </c>
      <c r="Q395" t="s">
        <v>1732</v>
      </c>
      <c r="R395" s="1">
        <v>-37844196</v>
      </c>
      <c r="S395" t="s">
        <v>1732</v>
      </c>
      <c r="T395" t="s">
        <v>13</v>
      </c>
      <c r="U395" t="s">
        <v>1732</v>
      </c>
      <c r="W395" t="e">
        <f>INDEX(Lojas!$E:$E,MATCH(D395,Lojas!$B:$B,0))</f>
        <v>#N/A</v>
      </c>
    </row>
    <row r="396" spans="2:23" x14ac:dyDescent="0.25">
      <c r="B396" t="s">
        <v>890</v>
      </c>
      <c r="C396" t="s">
        <v>1732</v>
      </c>
      <c r="D396">
        <v>13</v>
      </c>
      <c r="E396" t="s">
        <v>1732</v>
      </c>
      <c r="G396" t="s">
        <v>1732</v>
      </c>
      <c r="H396" t="s">
        <v>853</v>
      </c>
      <c r="I396" t="s">
        <v>1732</v>
      </c>
      <c r="J396" t="s">
        <v>891</v>
      </c>
      <c r="K396" t="s">
        <v>1732</v>
      </c>
      <c r="L396" t="s">
        <v>891</v>
      </c>
      <c r="M396" t="s">
        <v>1732</v>
      </c>
      <c r="N396" t="s">
        <v>12</v>
      </c>
      <c r="O396" t="s">
        <v>1732</v>
      </c>
      <c r="P396" s="1">
        <v>-9402674</v>
      </c>
      <c r="Q396" t="s">
        <v>1732</v>
      </c>
      <c r="R396" s="1">
        <v>-36629410</v>
      </c>
      <c r="S396" t="s">
        <v>1732</v>
      </c>
      <c r="T396" t="s">
        <v>13</v>
      </c>
      <c r="U396" t="s">
        <v>1732</v>
      </c>
      <c r="W396" t="e">
        <f>INDEX(Lojas!$E:$E,MATCH(D396,Lojas!$B:$B,0))</f>
        <v>#N/A</v>
      </c>
    </row>
    <row r="397" spans="2:23" x14ac:dyDescent="0.25">
      <c r="B397" t="s">
        <v>892</v>
      </c>
      <c r="C397" t="s">
        <v>1732</v>
      </c>
      <c r="D397">
        <v>13</v>
      </c>
      <c r="E397" t="s">
        <v>1732</v>
      </c>
      <c r="G397" t="s">
        <v>1732</v>
      </c>
      <c r="H397" t="s">
        <v>858</v>
      </c>
      <c r="I397" t="s">
        <v>1732</v>
      </c>
      <c r="J397" t="s">
        <v>893</v>
      </c>
      <c r="K397" t="s">
        <v>1732</v>
      </c>
      <c r="L397" t="s">
        <v>893</v>
      </c>
      <c r="M397" t="s">
        <v>1732</v>
      </c>
      <c r="N397" t="s">
        <v>12</v>
      </c>
      <c r="O397" t="s">
        <v>1732</v>
      </c>
      <c r="P397" s="1">
        <v>-9705937</v>
      </c>
      <c r="Q397" t="s">
        <v>1732</v>
      </c>
      <c r="R397" s="1">
        <v>-37415363</v>
      </c>
      <c r="S397" t="s">
        <v>1732</v>
      </c>
      <c r="T397" t="s">
        <v>13</v>
      </c>
      <c r="U397" t="s">
        <v>1732</v>
      </c>
      <c r="W397" t="e">
        <f>INDEX(Lojas!$E:$E,MATCH(D397,Lojas!$B:$B,0))</f>
        <v>#N/A</v>
      </c>
    </row>
    <row r="398" spans="2:23" x14ac:dyDescent="0.25">
      <c r="B398" t="s">
        <v>894</v>
      </c>
      <c r="C398" t="s">
        <v>1732</v>
      </c>
      <c r="D398">
        <v>13</v>
      </c>
      <c r="E398" t="s">
        <v>1732</v>
      </c>
      <c r="G398" t="s">
        <v>1732</v>
      </c>
      <c r="H398" t="s">
        <v>853</v>
      </c>
      <c r="I398" t="s">
        <v>1732</v>
      </c>
      <c r="J398" t="s">
        <v>895</v>
      </c>
      <c r="K398" t="s">
        <v>1732</v>
      </c>
      <c r="L398" t="s">
        <v>895</v>
      </c>
      <c r="M398" t="s">
        <v>1732</v>
      </c>
      <c r="N398" t="s">
        <v>12</v>
      </c>
      <c r="O398" t="s">
        <v>1732</v>
      </c>
      <c r="P398" s="1">
        <v>-9359531</v>
      </c>
      <c r="Q398" t="s">
        <v>1732</v>
      </c>
      <c r="R398" s="1">
        <v>-36365665</v>
      </c>
      <c r="S398" t="s">
        <v>1732</v>
      </c>
      <c r="T398" t="s">
        <v>13</v>
      </c>
      <c r="U398" t="s">
        <v>1732</v>
      </c>
      <c r="W398" t="e">
        <f>INDEX(Lojas!$E:$E,MATCH(D398,Lojas!$B:$B,0))</f>
        <v>#N/A</v>
      </c>
    </row>
    <row r="399" spans="2:23" x14ac:dyDescent="0.25">
      <c r="B399" t="s">
        <v>896</v>
      </c>
      <c r="C399" t="s">
        <v>1732</v>
      </c>
      <c r="D399">
        <v>13</v>
      </c>
      <c r="E399" t="s">
        <v>1732</v>
      </c>
      <c r="G399" t="s">
        <v>1732</v>
      </c>
      <c r="H399" t="s">
        <v>874</v>
      </c>
      <c r="I399" t="s">
        <v>1732</v>
      </c>
      <c r="J399" t="s">
        <v>897</v>
      </c>
      <c r="K399" t="s">
        <v>1732</v>
      </c>
      <c r="L399" t="s">
        <v>897</v>
      </c>
      <c r="M399" t="s">
        <v>1732</v>
      </c>
      <c r="N399" t="s">
        <v>12</v>
      </c>
      <c r="O399" t="s">
        <v>1732</v>
      </c>
      <c r="P399" s="1">
        <v>-10405677</v>
      </c>
      <c r="Q399" t="s">
        <v>1732</v>
      </c>
      <c r="R399" s="1">
        <v>-36429794</v>
      </c>
      <c r="S399" t="s">
        <v>1732</v>
      </c>
      <c r="T399" t="s">
        <v>13</v>
      </c>
      <c r="U399" t="s">
        <v>1732</v>
      </c>
      <c r="W399" t="e">
        <f>INDEX(Lojas!$E:$E,MATCH(D399,Lojas!$B:$B,0))</f>
        <v>#N/A</v>
      </c>
    </row>
    <row r="400" spans="2:23" x14ac:dyDescent="0.25">
      <c r="B400" t="s">
        <v>898</v>
      </c>
      <c r="C400" t="s">
        <v>1732</v>
      </c>
      <c r="D400">
        <v>13</v>
      </c>
      <c r="E400" t="s">
        <v>1732</v>
      </c>
      <c r="G400" t="s">
        <v>1732</v>
      </c>
      <c r="H400" t="s">
        <v>850</v>
      </c>
      <c r="I400" t="s">
        <v>1732</v>
      </c>
      <c r="J400" t="s">
        <v>899</v>
      </c>
      <c r="K400" t="s">
        <v>1732</v>
      </c>
      <c r="L400" t="s">
        <v>899</v>
      </c>
      <c r="M400" t="s">
        <v>1732</v>
      </c>
      <c r="N400" t="s">
        <v>12</v>
      </c>
      <c r="O400" t="s">
        <v>1732</v>
      </c>
      <c r="P400" s="1">
        <v>-9597710</v>
      </c>
      <c r="Q400" t="s">
        <v>1732</v>
      </c>
      <c r="R400" s="1">
        <v>-37774883</v>
      </c>
      <c r="S400" t="s">
        <v>1732</v>
      </c>
      <c r="T400" t="s">
        <v>13</v>
      </c>
      <c r="U400" t="s">
        <v>1732</v>
      </c>
      <c r="W400" t="e">
        <f>INDEX(Lojas!$E:$E,MATCH(D400,Lojas!$B:$B,0))</f>
        <v>#N/A</v>
      </c>
    </row>
    <row r="401" spans="2:23" x14ac:dyDescent="0.25">
      <c r="B401" t="s">
        <v>900</v>
      </c>
      <c r="C401" t="s">
        <v>1732</v>
      </c>
      <c r="D401">
        <v>13</v>
      </c>
      <c r="E401" t="s">
        <v>1732</v>
      </c>
      <c r="G401" t="s">
        <v>1732</v>
      </c>
      <c r="H401" t="s">
        <v>11</v>
      </c>
      <c r="I401" t="s">
        <v>1732</v>
      </c>
      <c r="J401" t="s">
        <v>901</v>
      </c>
      <c r="K401" t="s">
        <v>1732</v>
      </c>
      <c r="L401" t="s">
        <v>11</v>
      </c>
      <c r="M401" t="s">
        <v>1732</v>
      </c>
      <c r="N401" t="s">
        <v>12</v>
      </c>
      <c r="O401" t="s">
        <v>1732</v>
      </c>
      <c r="P401" s="1">
        <v>-9558667</v>
      </c>
      <c r="Q401" t="s">
        <v>1732</v>
      </c>
      <c r="R401" s="1">
        <v>-35737751</v>
      </c>
      <c r="S401" t="s">
        <v>1732</v>
      </c>
      <c r="T401" t="s">
        <v>13</v>
      </c>
      <c r="U401" t="s">
        <v>1732</v>
      </c>
      <c r="W401" t="e">
        <f>INDEX(Lojas!$E:$E,MATCH(D401,Lojas!$B:$B,0))</f>
        <v>#N/A</v>
      </c>
    </row>
    <row r="402" spans="2:23" x14ac:dyDescent="0.25">
      <c r="B402" t="s">
        <v>902</v>
      </c>
      <c r="C402" t="s">
        <v>1732</v>
      </c>
      <c r="D402">
        <v>13</v>
      </c>
      <c r="E402" t="s">
        <v>1732</v>
      </c>
      <c r="G402" t="s">
        <v>1732</v>
      </c>
      <c r="H402" t="s">
        <v>853</v>
      </c>
      <c r="I402" t="s">
        <v>1732</v>
      </c>
      <c r="J402" t="s">
        <v>903</v>
      </c>
      <c r="K402" t="s">
        <v>1732</v>
      </c>
      <c r="L402" t="s">
        <v>903</v>
      </c>
      <c r="M402" t="s">
        <v>1732</v>
      </c>
      <c r="N402" t="s">
        <v>12</v>
      </c>
      <c r="O402" t="s">
        <v>1732</v>
      </c>
      <c r="P402" s="1">
        <v>-9315370</v>
      </c>
      <c r="Q402" t="s">
        <v>1732</v>
      </c>
      <c r="R402" s="1">
        <v>-36474041</v>
      </c>
      <c r="S402" t="s">
        <v>1732</v>
      </c>
      <c r="T402" t="s">
        <v>13</v>
      </c>
      <c r="U402" t="s">
        <v>1732</v>
      </c>
      <c r="W402" t="e">
        <f>INDEX(Lojas!$E:$E,MATCH(D402,Lojas!$B:$B,0))</f>
        <v>#N/A</v>
      </c>
    </row>
    <row r="403" spans="2:23" x14ac:dyDescent="0.25">
      <c r="B403" t="s">
        <v>904</v>
      </c>
      <c r="C403" t="s">
        <v>1732</v>
      </c>
      <c r="D403">
        <v>13</v>
      </c>
      <c r="E403" t="s">
        <v>1732</v>
      </c>
      <c r="G403" t="s">
        <v>1732</v>
      </c>
      <c r="H403" t="s">
        <v>853</v>
      </c>
      <c r="I403" t="s">
        <v>1732</v>
      </c>
      <c r="J403" t="s">
        <v>905</v>
      </c>
      <c r="K403" t="s">
        <v>1732</v>
      </c>
      <c r="L403" t="s">
        <v>903</v>
      </c>
      <c r="M403" t="s">
        <v>1732</v>
      </c>
      <c r="N403" t="s">
        <v>12</v>
      </c>
      <c r="O403" t="s">
        <v>1732</v>
      </c>
      <c r="P403" s="1">
        <v>-9303898</v>
      </c>
      <c r="Q403" t="s">
        <v>1732</v>
      </c>
      <c r="R403" s="1">
        <v>-36478935</v>
      </c>
      <c r="S403" t="s">
        <v>1732</v>
      </c>
      <c r="T403" t="s">
        <v>13</v>
      </c>
      <c r="U403" t="s">
        <v>1732</v>
      </c>
      <c r="W403" t="e">
        <f>INDEX(Lojas!$E:$E,MATCH(D403,Lojas!$B:$B,0))</f>
        <v>#N/A</v>
      </c>
    </row>
    <row r="404" spans="2:23" x14ac:dyDescent="0.25">
      <c r="B404" t="s">
        <v>906</v>
      </c>
      <c r="C404" t="s">
        <v>1732</v>
      </c>
      <c r="D404">
        <v>13</v>
      </c>
      <c r="E404" t="s">
        <v>1732</v>
      </c>
      <c r="G404" t="s">
        <v>1732</v>
      </c>
      <c r="H404" t="s">
        <v>856</v>
      </c>
      <c r="I404" t="s">
        <v>1732</v>
      </c>
      <c r="J404" t="s">
        <v>907</v>
      </c>
      <c r="K404" t="s">
        <v>1732</v>
      </c>
      <c r="L404" t="s">
        <v>908</v>
      </c>
      <c r="M404" t="s">
        <v>1732</v>
      </c>
      <c r="N404" t="s">
        <v>12</v>
      </c>
      <c r="O404" t="s">
        <v>1732</v>
      </c>
      <c r="P404" s="1">
        <v>-9481617</v>
      </c>
      <c r="Q404" t="s">
        <v>1732</v>
      </c>
      <c r="R404" s="1">
        <v>-35840508</v>
      </c>
      <c r="S404" t="s">
        <v>1732</v>
      </c>
      <c r="T404" t="s">
        <v>13</v>
      </c>
      <c r="U404" t="s">
        <v>1732</v>
      </c>
      <c r="W404" t="e">
        <f>INDEX(Lojas!$E:$E,MATCH(D404,Lojas!$B:$B,0))</f>
        <v>#N/A</v>
      </c>
    </row>
    <row r="405" spans="2:23" x14ac:dyDescent="0.25">
      <c r="B405" t="s">
        <v>909</v>
      </c>
      <c r="C405" t="s">
        <v>1732</v>
      </c>
      <c r="D405">
        <v>13</v>
      </c>
      <c r="E405" t="s">
        <v>1732</v>
      </c>
      <c r="G405" t="s">
        <v>1732</v>
      </c>
      <c r="H405" t="s">
        <v>856</v>
      </c>
      <c r="I405" t="s">
        <v>1732</v>
      </c>
      <c r="J405" t="s">
        <v>910</v>
      </c>
      <c r="K405" t="s">
        <v>1732</v>
      </c>
      <c r="L405" t="s">
        <v>908</v>
      </c>
      <c r="M405" t="s">
        <v>1732</v>
      </c>
      <c r="N405" t="s">
        <v>12</v>
      </c>
      <c r="O405" t="s">
        <v>1732</v>
      </c>
      <c r="P405" s="1">
        <v>-9505784</v>
      </c>
      <c r="Q405" t="s">
        <v>1732</v>
      </c>
      <c r="R405" s="1">
        <v>-35812328</v>
      </c>
      <c r="S405" t="s">
        <v>1732</v>
      </c>
      <c r="T405" t="s">
        <v>13</v>
      </c>
      <c r="U405" t="s">
        <v>1732</v>
      </c>
      <c r="W405" t="e">
        <f>INDEX(Lojas!$E:$E,MATCH(D405,Lojas!$B:$B,0))</f>
        <v>#N/A</v>
      </c>
    </row>
    <row r="406" spans="2:23" x14ac:dyDescent="0.25">
      <c r="B406" t="s">
        <v>911</v>
      </c>
      <c r="C406" t="s">
        <v>1732</v>
      </c>
      <c r="D406">
        <v>13</v>
      </c>
      <c r="E406" t="s">
        <v>1732</v>
      </c>
      <c r="G406" t="s">
        <v>1732</v>
      </c>
      <c r="H406" t="s">
        <v>856</v>
      </c>
      <c r="I406" t="s">
        <v>1732</v>
      </c>
      <c r="J406" t="s">
        <v>912</v>
      </c>
      <c r="K406" t="s">
        <v>1732</v>
      </c>
      <c r="L406" t="s">
        <v>912</v>
      </c>
      <c r="M406" t="s">
        <v>1732</v>
      </c>
      <c r="N406" t="s">
        <v>12</v>
      </c>
      <c r="O406" t="s">
        <v>1732</v>
      </c>
      <c r="P406" s="1">
        <v>-9559802</v>
      </c>
      <c r="Q406" t="s">
        <v>1732</v>
      </c>
      <c r="R406" s="1">
        <v>-35819576</v>
      </c>
      <c r="S406" t="s">
        <v>1732</v>
      </c>
      <c r="T406" t="s">
        <v>13</v>
      </c>
      <c r="U406" t="s">
        <v>1732</v>
      </c>
      <c r="W406" t="e">
        <f>INDEX(Lojas!$E:$E,MATCH(D406,Lojas!$B:$B,0))</f>
        <v>#N/A</v>
      </c>
    </row>
    <row r="407" spans="2:23" x14ac:dyDescent="0.25">
      <c r="B407" t="s">
        <v>913</v>
      </c>
      <c r="C407" t="s">
        <v>1732</v>
      </c>
      <c r="D407">
        <v>13</v>
      </c>
      <c r="E407" t="s">
        <v>1732</v>
      </c>
      <c r="G407" t="s">
        <v>1732</v>
      </c>
      <c r="H407" t="s">
        <v>874</v>
      </c>
      <c r="I407" t="s">
        <v>1732</v>
      </c>
      <c r="J407" t="s">
        <v>914</v>
      </c>
      <c r="K407" t="s">
        <v>1732</v>
      </c>
      <c r="L407" t="s">
        <v>914</v>
      </c>
      <c r="M407" t="s">
        <v>1732</v>
      </c>
      <c r="N407" t="s">
        <v>12</v>
      </c>
      <c r="O407" t="s">
        <v>1732</v>
      </c>
      <c r="P407" s="1">
        <v>-9962450</v>
      </c>
      <c r="Q407" t="s">
        <v>1732</v>
      </c>
      <c r="R407" s="1">
        <v>-36997227</v>
      </c>
      <c r="S407" t="s">
        <v>1732</v>
      </c>
      <c r="T407" t="s">
        <v>13</v>
      </c>
      <c r="U407" t="s">
        <v>1732</v>
      </c>
      <c r="W407" t="e">
        <f>INDEX(Lojas!$E:$E,MATCH(D407,Lojas!$B:$B,0))</f>
        <v>#N/A</v>
      </c>
    </row>
    <row r="408" spans="2:23" x14ac:dyDescent="0.25">
      <c r="B408" t="s">
        <v>915</v>
      </c>
      <c r="C408" t="s">
        <v>1732</v>
      </c>
      <c r="D408">
        <v>16</v>
      </c>
      <c r="E408" t="s">
        <v>1732</v>
      </c>
      <c r="G408" t="s">
        <v>1732</v>
      </c>
      <c r="H408" t="s">
        <v>10</v>
      </c>
      <c r="I408" t="s">
        <v>1732</v>
      </c>
      <c r="J408" t="s">
        <v>917</v>
      </c>
      <c r="K408" t="s">
        <v>1732</v>
      </c>
      <c r="L408" t="s">
        <v>918</v>
      </c>
      <c r="M408" t="s">
        <v>1732</v>
      </c>
      <c r="N408" t="s">
        <v>26</v>
      </c>
      <c r="O408" t="s">
        <v>1732</v>
      </c>
      <c r="P408" t="s">
        <v>44</v>
      </c>
      <c r="Q408" t="s">
        <v>1732</v>
      </c>
      <c r="R408" t="s">
        <v>44</v>
      </c>
      <c r="S408" t="s">
        <v>1732</v>
      </c>
      <c r="T408" t="s">
        <v>13</v>
      </c>
      <c r="U408" t="s">
        <v>1732</v>
      </c>
      <c r="W408" t="e">
        <f>INDEX(Lojas!$E:$E,MATCH(D408,Lojas!$B:$B,0))</f>
        <v>#N/A</v>
      </c>
    </row>
    <row r="409" spans="2:23" x14ac:dyDescent="0.25">
      <c r="B409" t="s">
        <v>919</v>
      </c>
      <c r="C409" t="s">
        <v>1732</v>
      </c>
      <c r="D409">
        <v>16</v>
      </c>
      <c r="E409" t="s">
        <v>1732</v>
      </c>
      <c r="G409" t="s">
        <v>1732</v>
      </c>
      <c r="H409" t="s">
        <v>10</v>
      </c>
      <c r="I409" t="s">
        <v>1732</v>
      </c>
      <c r="J409" t="s">
        <v>920</v>
      </c>
      <c r="K409" t="s">
        <v>1732</v>
      </c>
      <c r="L409" t="s">
        <v>536</v>
      </c>
      <c r="M409" t="s">
        <v>1732</v>
      </c>
      <c r="N409" t="s">
        <v>26</v>
      </c>
      <c r="O409" t="s">
        <v>1732</v>
      </c>
      <c r="P409" s="1">
        <v>-1427460</v>
      </c>
      <c r="Q409" t="s">
        <v>1732</v>
      </c>
      <c r="R409" s="1">
        <v>-48456375</v>
      </c>
      <c r="S409" t="s">
        <v>1732</v>
      </c>
      <c r="T409" t="s">
        <v>13</v>
      </c>
      <c r="U409" t="s">
        <v>1732</v>
      </c>
      <c r="W409" t="e">
        <f>INDEX(Lojas!$E:$E,MATCH(D409,Lojas!$B:$B,0))</f>
        <v>#N/A</v>
      </c>
    </row>
    <row r="410" spans="2:23" x14ac:dyDescent="0.25">
      <c r="B410" t="s">
        <v>921</v>
      </c>
      <c r="C410" t="s">
        <v>1732</v>
      </c>
      <c r="D410">
        <v>16</v>
      </c>
      <c r="E410" t="s">
        <v>1732</v>
      </c>
      <c r="G410" t="s">
        <v>1732</v>
      </c>
      <c r="H410" t="s">
        <v>10</v>
      </c>
      <c r="I410" t="s">
        <v>1732</v>
      </c>
      <c r="J410" t="s">
        <v>922</v>
      </c>
      <c r="K410" t="s">
        <v>1732</v>
      </c>
      <c r="L410" t="s">
        <v>922</v>
      </c>
      <c r="M410" t="s">
        <v>1732</v>
      </c>
      <c r="N410" t="s">
        <v>26</v>
      </c>
      <c r="O410" t="s">
        <v>1732</v>
      </c>
      <c r="P410" s="1">
        <v>-1721471</v>
      </c>
      <c r="Q410" t="s">
        <v>1732</v>
      </c>
      <c r="R410" s="1">
        <v>-48882038</v>
      </c>
      <c r="S410" t="s">
        <v>1732</v>
      </c>
      <c r="T410" t="s">
        <v>13</v>
      </c>
      <c r="U410" t="s">
        <v>1732</v>
      </c>
      <c r="W410" t="e">
        <f>INDEX(Lojas!$E:$E,MATCH(D410,Lojas!$B:$B,0))</f>
        <v>#N/A</v>
      </c>
    </row>
    <row r="411" spans="2:23" x14ac:dyDescent="0.25">
      <c r="B411" t="s">
        <v>923</v>
      </c>
      <c r="C411" t="s">
        <v>1732</v>
      </c>
      <c r="D411">
        <v>16</v>
      </c>
      <c r="E411" t="s">
        <v>1732</v>
      </c>
      <c r="G411" t="s">
        <v>1732</v>
      </c>
      <c r="H411" t="s">
        <v>10</v>
      </c>
      <c r="I411" t="s">
        <v>1732</v>
      </c>
      <c r="J411" t="s">
        <v>924</v>
      </c>
      <c r="K411" t="s">
        <v>1732</v>
      </c>
      <c r="L411" t="s">
        <v>922</v>
      </c>
      <c r="M411" t="s">
        <v>1732</v>
      </c>
      <c r="N411" t="s">
        <v>26</v>
      </c>
      <c r="O411" t="s">
        <v>1732</v>
      </c>
      <c r="P411" t="s">
        <v>44</v>
      </c>
      <c r="Q411" t="s">
        <v>1732</v>
      </c>
      <c r="R411" t="s">
        <v>44</v>
      </c>
      <c r="S411" t="s">
        <v>1732</v>
      </c>
      <c r="T411" t="s">
        <v>13</v>
      </c>
      <c r="U411" t="s">
        <v>1732</v>
      </c>
      <c r="W411" t="e">
        <f>INDEX(Lojas!$E:$E,MATCH(D411,Lojas!$B:$B,0))</f>
        <v>#N/A</v>
      </c>
    </row>
    <row r="412" spans="2:23" x14ac:dyDescent="0.25">
      <c r="B412" t="s">
        <v>925</v>
      </c>
      <c r="C412" t="s">
        <v>1732</v>
      </c>
      <c r="D412">
        <v>16</v>
      </c>
      <c r="E412" t="s">
        <v>1732</v>
      </c>
      <c r="G412" t="s">
        <v>1732</v>
      </c>
      <c r="H412" t="s">
        <v>10</v>
      </c>
      <c r="I412" t="s">
        <v>1732</v>
      </c>
      <c r="J412" t="s">
        <v>926</v>
      </c>
      <c r="K412" t="s">
        <v>1732</v>
      </c>
      <c r="L412" t="s">
        <v>926</v>
      </c>
      <c r="M412" t="s">
        <v>1732</v>
      </c>
      <c r="N412" t="s">
        <v>26</v>
      </c>
      <c r="O412" t="s">
        <v>1732</v>
      </c>
      <c r="P412" t="s">
        <v>44</v>
      </c>
      <c r="Q412" t="s">
        <v>1732</v>
      </c>
      <c r="R412" t="s">
        <v>44</v>
      </c>
      <c r="S412" t="s">
        <v>1732</v>
      </c>
      <c r="T412" t="s">
        <v>13</v>
      </c>
      <c r="U412" t="s">
        <v>1732</v>
      </c>
      <c r="W412" t="e">
        <f>INDEX(Lojas!$E:$E,MATCH(D412,Lojas!$B:$B,0))</f>
        <v>#N/A</v>
      </c>
    </row>
    <row r="413" spans="2:23" x14ac:dyDescent="0.25">
      <c r="B413" t="s">
        <v>927</v>
      </c>
      <c r="C413" t="s">
        <v>1732</v>
      </c>
      <c r="D413">
        <v>16</v>
      </c>
      <c r="E413" t="s">
        <v>1732</v>
      </c>
      <c r="G413" t="s">
        <v>1732</v>
      </c>
      <c r="H413" t="s">
        <v>10</v>
      </c>
      <c r="I413" t="s">
        <v>1732</v>
      </c>
      <c r="J413" t="s">
        <v>928</v>
      </c>
      <c r="K413" t="s">
        <v>1732</v>
      </c>
      <c r="L413" t="s">
        <v>928</v>
      </c>
      <c r="M413" t="s">
        <v>1732</v>
      </c>
      <c r="N413" t="s">
        <v>26</v>
      </c>
      <c r="O413" t="s">
        <v>1732</v>
      </c>
      <c r="P413" t="s">
        <v>44</v>
      </c>
      <c r="Q413" t="s">
        <v>1732</v>
      </c>
      <c r="R413" t="s">
        <v>44</v>
      </c>
      <c r="S413" t="s">
        <v>1732</v>
      </c>
      <c r="T413" t="s">
        <v>13</v>
      </c>
      <c r="U413" t="s">
        <v>1732</v>
      </c>
      <c r="W413" t="e">
        <f>INDEX(Lojas!$E:$E,MATCH(D413,Lojas!$B:$B,0))</f>
        <v>#N/A</v>
      </c>
    </row>
    <row r="414" spans="2:23" x14ac:dyDescent="0.25">
      <c r="B414" t="s">
        <v>929</v>
      </c>
      <c r="C414" t="s">
        <v>1732</v>
      </c>
      <c r="D414">
        <v>16</v>
      </c>
      <c r="E414" t="s">
        <v>1732</v>
      </c>
      <c r="G414" t="s">
        <v>1732</v>
      </c>
      <c r="H414" t="s">
        <v>10</v>
      </c>
      <c r="I414" t="s">
        <v>1732</v>
      </c>
      <c r="J414" t="s">
        <v>930</v>
      </c>
      <c r="K414" t="s">
        <v>1732</v>
      </c>
      <c r="L414" t="s">
        <v>930</v>
      </c>
      <c r="M414" t="s">
        <v>1732</v>
      </c>
      <c r="N414" t="s">
        <v>26</v>
      </c>
      <c r="O414" t="s">
        <v>1732</v>
      </c>
      <c r="P414" t="s">
        <v>44</v>
      </c>
      <c r="Q414" t="s">
        <v>1732</v>
      </c>
      <c r="R414" t="s">
        <v>44</v>
      </c>
      <c r="S414" t="s">
        <v>1732</v>
      </c>
      <c r="T414" t="s">
        <v>13</v>
      </c>
      <c r="U414" t="s">
        <v>1732</v>
      </c>
      <c r="W414" t="e">
        <f>INDEX(Lojas!$E:$E,MATCH(D414,Lojas!$B:$B,0))</f>
        <v>#N/A</v>
      </c>
    </row>
    <row r="415" spans="2:23" x14ac:dyDescent="0.25">
      <c r="B415" t="s">
        <v>931</v>
      </c>
      <c r="C415" t="s">
        <v>1732</v>
      </c>
      <c r="D415">
        <v>16</v>
      </c>
      <c r="E415" t="s">
        <v>1732</v>
      </c>
      <c r="G415" t="s">
        <v>1732</v>
      </c>
      <c r="H415" t="s">
        <v>10</v>
      </c>
      <c r="I415" t="s">
        <v>1732</v>
      </c>
      <c r="J415" t="s">
        <v>932</v>
      </c>
      <c r="K415" t="s">
        <v>1732</v>
      </c>
      <c r="L415" t="s">
        <v>932</v>
      </c>
      <c r="M415" t="s">
        <v>1732</v>
      </c>
      <c r="N415" t="s">
        <v>26</v>
      </c>
      <c r="O415" t="s">
        <v>1732</v>
      </c>
      <c r="P415" t="s">
        <v>44</v>
      </c>
      <c r="Q415" t="s">
        <v>1732</v>
      </c>
      <c r="R415" t="s">
        <v>44</v>
      </c>
      <c r="S415" t="s">
        <v>1732</v>
      </c>
      <c r="T415" t="s">
        <v>13</v>
      </c>
      <c r="U415" t="s">
        <v>1732</v>
      </c>
      <c r="W415" t="e">
        <f>INDEX(Lojas!$E:$E,MATCH(D415,Lojas!$B:$B,0))</f>
        <v>#N/A</v>
      </c>
    </row>
    <row r="416" spans="2:23" x14ac:dyDescent="0.25">
      <c r="B416" t="s">
        <v>933</v>
      </c>
      <c r="C416" t="s">
        <v>1732</v>
      </c>
      <c r="D416">
        <v>16</v>
      </c>
      <c r="E416" t="s">
        <v>1732</v>
      </c>
      <c r="G416" t="s">
        <v>1732</v>
      </c>
      <c r="H416" t="s">
        <v>10</v>
      </c>
      <c r="I416" t="s">
        <v>1732</v>
      </c>
      <c r="J416" t="s">
        <v>934</v>
      </c>
      <c r="K416" t="s">
        <v>1732</v>
      </c>
      <c r="L416" t="s">
        <v>918</v>
      </c>
      <c r="M416" t="s">
        <v>1732</v>
      </c>
      <c r="N416" t="s">
        <v>26</v>
      </c>
      <c r="O416" t="s">
        <v>1732</v>
      </c>
      <c r="P416" s="1">
        <v>-1353234</v>
      </c>
      <c r="Q416" t="s">
        <v>1732</v>
      </c>
      <c r="R416" s="1">
        <v>-48373718</v>
      </c>
      <c r="S416" t="s">
        <v>1732</v>
      </c>
      <c r="T416" t="s">
        <v>13</v>
      </c>
      <c r="U416" t="s">
        <v>1732</v>
      </c>
      <c r="W416" t="e">
        <f>INDEX(Lojas!$E:$E,MATCH(D416,Lojas!$B:$B,0))</f>
        <v>#N/A</v>
      </c>
    </row>
    <row r="417" spans="2:23" x14ac:dyDescent="0.25">
      <c r="B417" t="s">
        <v>935</v>
      </c>
      <c r="C417" t="s">
        <v>1732</v>
      </c>
      <c r="D417">
        <v>16</v>
      </c>
      <c r="E417" t="s">
        <v>1732</v>
      </c>
      <c r="G417" t="s">
        <v>1732</v>
      </c>
      <c r="H417" t="s">
        <v>10</v>
      </c>
      <c r="I417" t="s">
        <v>1732</v>
      </c>
      <c r="J417" t="s">
        <v>936</v>
      </c>
      <c r="K417" t="s">
        <v>1732</v>
      </c>
      <c r="L417" t="s">
        <v>536</v>
      </c>
      <c r="M417" t="s">
        <v>1732</v>
      </c>
      <c r="N417" t="s">
        <v>26</v>
      </c>
      <c r="O417" t="s">
        <v>1732</v>
      </c>
      <c r="P417" t="s">
        <v>44</v>
      </c>
      <c r="Q417" t="s">
        <v>1732</v>
      </c>
      <c r="R417" t="s">
        <v>44</v>
      </c>
      <c r="S417" t="s">
        <v>1732</v>
      </c>
      <c r="T417" t="s">
        <v>13</v>
      </c>
      <c r="U417" t="s">
        <v>1732</v>
      </c>
      <c r="W417" t="e">
        <f>INDEX(Lojas!$E:$E,MATCH(D417,Lojas!$B:$B,0))</f>
        <v>#N/A</v>
      </c>
    </row>
    <row r="418" spans="2:23" x14ac:dyDescent="0.25">
      <c r="B418" t="s">
        <v>937</v>
      </c>
      <c r="C418" t="s">
        <v>1732</v>
      </c>
      <c r="D418">
        <v>16</v>
      </c>
      <c r="E418" t="s">
        <v>1732</v>
      </c>
      <c r="G418" t="s">
        <v>1732</v>
      </c>
      <c r="H418" t="s">
        <v>10</v>
      </c>
      <c r="I418" t="s">
        <v>1732</v>
      </c>
      <c r="J418" t="s">
        <v>938</v>
      </c>
      <c r="K418" t="s">
        <v>1732</v>
      </c>
      <c r="L418" t="s">
        <v>536</v>
      </c>
      <c r="M418" t="s">
        <v>1732</v>
      </c>
      <c r="N418" t="s">
        <v>26</v>
      </c>
      <c r="O418" t="s">
        <v>1732</v>
      </c>
      <c r="P418" t="s">
        <v>44</v>
      </c>
      <c r="Q418" t="s">
        <v>1732</v>
      </c>
      <c r="R418" t="s">
        <v>44</v>
      </c>
      <c r="S418" t="s">
        <v>1732</v>
      </c>
      <c r="T418" t="s">
        <v>13</v>
      </c>
      <c r="U418" t="s">
        <v>1732</v>
      </c>
      <c r="W418" t="e">
        <f>INDEX(Lojas!$E:$E,MATCH(D418,Lojas!$B:$B,0))</f>
        <v>#N/A</v>
      </c>
    </row>
    <row r="419" spans="2:23" x14ac:dyDescent="0.25">
      <c r="B419" t="s">
        <v>939</v>
      </c>
      <c r="C419" t="s">
        <v>1732</v>
      </c>
      <c r="D419">
        <v>16</v>
      </c>
      <c r="E419" t="s">
        <v>1732</v>
      </c>
      <c r="G419" t="s">
        <v>1732</v>
      </c>
      <c r="H419" t="s">
        <v>10</v>
      </c>
      <c r="I419" t="s">
        <v>1732</v>
      </c>
      <c r="J419" t="s">
        <v>940</v>
      </c>
      <c r="K419" t="s">
        <v>1732</v>
      </c>
      <c r="L419" t="s">
        <v>536</v>
      </c>
      <c r="M419" t="s">
        <v>1732</v>
      </c>
      <c r="N419" t="s">
        <v>26</v>
      </c>
      <c r="O419" t="s">
        <v>1732</v>
      </c>
      <c r="P419" t="s">
        <v>44</v>
      </c>
      <c r="Q419" t="s">
        <v>1732</v>
      </c>
      <c r="R419" t="s">
        <v>44</v>
      </c>
      <c r="S419" t="s">
        <v>1732</v>
      </c>
      <c r="T419" t="s">
        <v>13</v>
      </c>
      <c r="U419" t="s">
        <v>1732</v>
      </c>
      <c r="W419" t="e">
        <f>INDEX(Lojas!$E:$E,MATCH(D419,Lojas!$B:$B,0))</f>
        <v>#N/A</v>
      </c>
    </row>
    <row r="420" spans="2:23" x14ac:dyDescent="0.25">
      <c r="B420" t="s">
        <v>941</v>
      </c>
      <c r="C420" t="s">
        <v>1732</v>
      </c>
      <c r="D420">
        <v>16</v>
      </c>
      <c r="E420" t="s">
        <v>1732</v>
      </c>
      <c r="G420" t="s">
        <v>1732</v>
      </c>
      <c r="H420" t="s">
        <v>10</v>
      </c>
      <c r="I420" t="s">
        <v>1732</v>
      </c>
      <c r="J420" t="s">
        <v>942</v>
      </c>
      <c r="K420" t="s">
        <v>1732</v>
      </c>
      <c r="L420" t="s">
        <v>943</v>
      </c>
      <c r="M420" t="s">
        <v>1732</v>
      </c>
      <c r="N420" t="s">
        <v>26</v>
      </c>
      <c r="O420" t="s">
        <v>1732</v>
      </c>
      <c r="P420" t="s">
        <v>44</v>
      </c>
      <c r="Q420" t="s">
        <v>1732</v>
      </c>
      <c r="R420" t="s">
        <v>44</v>
      </c>
      <c r="S420" t="s">
        <v>1732</v>
      </c>
      <c r="T420" t="s">
        <v>13</v>
      </c>
      <c r="U420" t="s">
        <v>1732</v>
      </c>
      <c r="W420" t="e">
        <f>INDEX(Lojas!$E:$E,MATCH(D420,Lojas!$B:$B,0))</f>
        <v>#N/A</v>
      </c>
    </row>
    <row r="421" spans="2:23" x14ac:dyDescent="0.25">
      <c r="B421" t="s">
        <v>944</v>
      </c>
      <c r="C421" t="s">
        <v>1732</v>
      </c>
      <c r="D421">
        <v>16</v>
      </c>
      <c r="E421" t="s">
        <v>1732</v>
      </c>
      <c r="G421" t="s">
        <v>1732</v>
      </c>
      <c r="H421" t="s">
        <v>108</v>
      </c>
      <c r="I421" t="s">
        <v>1732</v>
      </c>
      <c r="J421" t="s">
        <v>945</v>
      </c>
      <c r="K421" t="s">
        <v>1732</v>
      </c>
      <c r="L421" t="s">
        <v>536</v>
      </c>
      <c r="M421" t="s">
        <v>1732</v>
      </c>
      <c r="N421" t="s">
        <v>26</v>
      </c>
      <c r="O421" t="s">
        <v>1732</v>
      </c>
      <c r="P421" s="1">
        <v>-1358783</v>
      </c>
      <c r="Q421" t="s">
        <v>1732</v>
      </c>
      <c r="R421" s="1">
        <v>-48447216</v>
      </c>
      <c r="S421" t="s">
        <v>1732</v>
      </c>
      <c r="T421" t="s">
        <v>13</v>
      </c>
      <c r="U421" t="s">
        <v>1732</v>
      </c>
      <c r="W421" t="e">
        <f>INDEX(Lojas!$E:$E,MATCH(D421,Lojas!$B:$B,0))</f>
        <v>#N/A</v>
      </c>
    </row>
    <row r="422" spans="2:23" x14ac:dyDescent="0.25">
      <c r="B422" t="s">
        <v>946</v>
      </c>
      <c r="C422" t="s">
        <v>1732</v>
      </c>
      <c r="D422">
        <v>16</v>
      </c>
      <c r="E422" t="s">
        <v>1732</v>
      </c>
      <c r="G422" t="s">
        <v>1732</v>
      </c>
      <c r="H422" t="s">
        <v>10</v>
      </c>
      <c r="I422" t="s">
        <v>1732</v>
      </c>
      <c r="J422" t="s">
        <v>947</v>
      </c>
      <c r="K422" t="s">
        <v>1732</v>
      </c>
      <c r="L422" t="s">
        <v>536</v>
      </c>
      <c r="M422" t="s">
        <v>1732</v>
      </c>
      <c r="N422" t="s">
        <v>26</v>
      </c>
      <c r="O422" t="s">
        <v>1732</v>
      </c>
      <c r="P422" s="1">
        <v>-1375771</v>
      </c>
      <c r="Q422" t="s">
        <v>1732</v>
      </c>
      <c r="R422" s="1">
        <v>-48442387</v>
      </c>
      <c r="S422" t="s">
        <v>1732</v>
      </c>
      <c r="T422" t="s">
        <v>13</v>
      </c>
      <c r="U422" t="s">
        <v>1732</v>
      </c>
      <c r="W422" t="e">
        <f>INDEX(Lojas!$E:$E,MATCH(D422,Lojas!$B:$B,0))</f>
        <v>#N/A</v>
      </c>
    </row>
    <row r="423" spans="2:23" x14ac:dyDescent="0.25">
      <c r="B423" t="s">
        <v>948</v>
      </c>
      <c r="C423" t="s">
        <v>1732</v>
      </c>
      <c r="D423">
        <v>16</v>
      </c>
      <c r="E423" t="s">
        <v>1732</v>
      </c>
      <c r="G423" t="s">
        <v>1732</v>
      </c>
      <c r="H423" t="s">
        <v>10</v>
      </c>
      <c r="I423" t="s">
        <v>1732</v>
      </c>
      <c r="J423" t="s">
        <v>949</v>
      </c>
      <c r="K423" t="s">
        <v>1732</v>
      </c>
      <c r="L423" t="s">
        <v>536</v>
      </c>
      <c r="M423" t="s">
        <v>1732</v>
      </c>
      <c r="N423" t="s">
        <v>26</v>
      </c>
      <c r="O423" t="s">
        <v>1732</v>
      </c>
      <c r="P423" s="1">
        <v>-1418849</v>
      </c>
      <c r="Q423" t="s">
        <v>1732</v>
      </c>
      <c r="R423" s="1">
        <v>-48439255</v>
      </c>
      <c r="S423" t="s">
        <v>1732</v>
      </c>
      <c r="T423" t="s">
        <v>13</v>
      </c>
      <c r="U423" t="s">
        <v>1732</v>
      </c>
      <c r="W423" t="e">
        <f>INDEX(Lojas!$E:$E,MATCH(D423,Lojas!$B:$B,0))</f>
        <v>#N/A</v>
      </c>
    </row>
    <row r="424" spans="2:23" x14ac:dyDescent="0.25">
      <c r="B424" t="s">
        <v>950</v>
      </c>
      <c r="C424" t="s">
        <v>1732</v>
      </c>
      <c r="D424">
        <v>16</v>
      </c>
      <c r="E424" t="s">
        <v>1732</v>
      </c>
      <c r="G424" t="s">
        <v>1732</v>
      </c>
      <c r="H424" t="s">
        <v>10</v>
      </c>
      <c r="I424" t="s">
        <v>1732</v>
      </c>
      <c r="J424" t="s">
        <v>951</v>
      </c>
      <c r="K424" t="s">
        <v>1732</v>
      </c>
      <c r="L424" t="s">
        <v>951</v>
      </c>
      <c r="M424" t="s">
        <v>1732</v>
      </c>
      <c r="N424" t="s">
        <v>26</v>
      </c>
      <c r="O424" t="s">
        <v>1732</v>
      </c>
      <c r="P424" s="1">
        <v>-1095969</v>
      </c>
      <c r="Q424" t="s">
        <v>1732</v>
      </c>
      <c r="R424" s="1">
        <v>-46792015</v>
      </c>
      <c r="S424" t="s">
        <v>1732</v>
      </c>
      <c r="T424" t="s">
        <v>13</v>
      </c>
      <c r="U424" t="s">
        <v>1732</v>
      </c>
      <c r="W424" t="e">
        <f>INDEX(Lojas!$E:$E,MATCH(D424,Lojas!$B:$B,0))</f>
        <v>#N/A</v>
      </c>
    </row>
    <row r="425" spans="2:23" x14ac:dyDescent="0.25">
      <c r="B425" t="s">
        <v>952</v>
      </c>
      <c r="C425" t="s">
        <v>1732</v>
      </c>
      <c r="D425">
        <v>16</v>
      </c>
      <c r="E425" t="s">
        <v>1732</v>
      </c>
      <c r="G425" t="s">
        <v>1732</v>
      </c>
      <c r="H425" t="s">
        <v>10</v>
      </c>
      <c r="I425" t="s">
        <v>1732</v>
      </c>
      <c r="J425" t="s">
        <v>953</v>
      </c>
      <c r="K425" t="s">
        <v>1732</v>
      </c>
      <c r="L425" t="s">
        <v>953</v>
      </c>
      <c r="M425" t="s">
        <v>1732</v>
      </c>
      <c r="N425" t="s">
        <v>26</v>
      </c>
      <c r="O425" t="s">
        <v>1732</v>
      </c>
      <c r="P425" t="s">
        <v>44</v>
      </c>
      <c r="Q425" t="s">
        <v>1732</v>
      </c>
      <c r="R425" t="s">
        <v>44</v>
      </c>
      <c r="S425" t="s">
        <v>1732</v>
      </c>
      <c r="T425" t="s">
        <v>13</v>
      </c>
      <c r="U425" t="s">
        <v>1732</v>
      </c>
      <c r="W425" t="e">
        <f>INDEX(Lojas!$E:$E,MATCH(D425,Lojas!$B:$B,0))</f>
        <v>#N/A</v>
      </c>
    </row>
    <row r="426" spans="2:23" x14ac:dyDescent="0.25">
      <c r="B426" t="s">
        <v>954</v>
      </c>
      <c r="C426" t="s">
        <v>1732</v>
      </c>
      <c r="D426">
        <v>16</v>
      </c>
      <c r="E426" t="s">
        <v>1732</v>
      </c>
      <c r="G426" t="s">
        <v>1732</v>
      </c>
      <c r="H426" t="s">
        <v>10</v>
      </c>
      <c r="I426" t="s">
        <v>1732</v>
      </c>
      <c r="J426" t="s">
        <v>955</v>
      </c>
      <c r="K426" t="s">
        <v>1732</v>
      </c>
      <c r="L426" t="s">
        <v>955</v>
      </c>
      <c r="M426" t="s">
        <v>1732</v>
      </c>
      <c r="N426" t="s">
        <v>26</v>
      </c>
      <c r="O426" t="s">
        <v>1732</v>
      </c>
      <c r="P426" s="1">
        <v>-1686340</v>
      </c>
      <c r="Q426" t="s">
        <v>1732</v>
      </c>
      <c r="R426" s="1">
        <v>-50483463</v>
      </c>
      <c r="S426" t="s">
        <v>1732</v>
      </c>
      <c r="T426" t="s">
        <v>13</v>
      </c>
      <c r="U426" t="s">
        <v>1732</v>
      </c>
      <c r="W426" t="e">
        <f>INDEX(Lojas!$E:$E,MATCH(D426,Lojas!$B:$B,0))</f>
        <v>#N/A</v>
      </c>
    </row>
    <row r="427" spans="2:23" x14ac:dyDescent="0.25">
      <c r="B427" t="s">
        <v>956</v>
      </c>
      <c r="C427" t="s">
        <v>1732</v>
      </c>
      <c r="D427">
        <v>16</v>
      </c>
      <c r="E427" t="s">
        <v>1732</v>
      </c>
      <c r="G427" t="s">
        <v>1732</v>
      </c>
      <c r="H427" t="s">
        <v>10</v>
      </c>
      <c r="I427" t="s">
        <v>1732</v>
      </c>
      <c r="J427" t="s">
        <v>957</v>
      </c>
      <c r="K427" t="s">
        <v>1732</v>
      </c>
      <c r="L427" t="s">
        <v>958</v>
      </c>
      <c r="M427" t="s">
        <v>1732</v>
      </c>
      <c r="N427" t="s">
        <v>26</v>
      </c>
      <c r="O427" t="s">
        <v>1732</v>
      </c>
      <c r="P427" t="s">
        <v>44</v>
      </c>
      <c r="Q427" t="s">
        <v>1732</v>
      </c>
      <c r="R427" t="s">
        <v>44</v>
      </c>
      <c r="S427" t="s">
        <v>1732</v>
      </c>
      <c r="T427" t="s">
        <v>13</v>
      </c>
      <c r="U427" t="s">
        <v>1732</v>
      </c>
      <c r="W427" t="e">
        <f>INDEX(Lojas!$E:$E,MATCH(D427,Lojas!$B:$B,0))</f>
        <v>#N/A</v>
      </c>
    </row>
    <row r="428" spans="2:23" x14ac:dyDescent="0.25">
      <c r="B428" t="s">
        <v>959</v>
      </c>
      <c r="C428" t="s">
        <v>1732</v>
      </c>
      <c r="D428">
        <v>16</v>
      </c>
      <c r="E428" t="s">
        <v>1732</v>
      </c>
      <c r="G428" t="s">
        <v>1732</v>
      </c>
      <c r="H428" t="s">
        <v>108</v>
      </c>
      <c r="I428" t="s">
        <v>1732</v>
      </c>
      <c r="J428" t="s">
        <v>960</v>
      </c>
      <c r="K428" t="s">
        <v>1732</v>
      </c>
      <c r="L428" t="s">
        <v>536</v>
      </c>
      <c r="M428" t="s">
        <v>1732</v>
      </c>
      <c r="N428" t="s">
        <v>26</v>
      </c>
      <c r="O428" t="s">
        <v>1732</v>
      </c>
      <c r="P428" s="1">
        <v>-1336990</v>
      </c>
      <c r="Q428" t="s">
        <v>1732</v>
      </c>
      <c r="R428" s="1">
        <v>-48456860</v>
      </c>
      <c r="S428" t="s">
        <v>1732</v>
      </c>
      <c r="T428" t="s">
        <v>13</v>
      </c>
      <c r="U428" t="s">
        <v>1732</v>
      </c>
      <c r="W428" t="e">
        <f>INDEX(Lojas!$E:$E,MATCH(D428,Lojas!$B:$B,0))</f>
        <v>#N/A</v>
      </c>
    </row>
    <row r="429" spans="2:23" x14ac:dyDescent="0.25">
      <c r="B429" t="s">
        <v>961</v>
      </c>
      <c r="C429" t="s">
        <v>1732</v>
      </c>
      <c r="D429">
        <v>16</v>
      </c>
      <c r="E429" t="s">
        <v>1732</v>
      </c>
      <c r="G429" t="s">
        <v>1732</v>
      </c>
      <c r="H429" t="s">
        <v>10</v>
      </c>
      <c r="I429" t="s">
        <v>1732</v>
      </c>
      <c r="J429" t="s">
        <v>962</v>
      </c>
      <c r="K429" t="s">
        <v>1732</v>
      </c>
      <c r="L429" t="s">
        <v>963</v>
      </c>
      <c r="M429" t="s">
        <v>1732</v>
      </c>
      <c r="N429" t="s">
        <v>26</v>
      </c>
      <c r="O429" t="s">
        <v>1732</v>
      </c>
      <c r="P429" s="1">
        <v>-1123523</v>
      </c>
      <c r="Q429" t="s">
        <v>1732</v>
      </c>
      <c r="R429" s="1">
        <v>-47059689</v>
      </c>
      <c r="S429" t="s">
        <v>1732</v>
      </c>
      <c r="T429" t="s">
        <v>13</v>
      </c>
      <c r="U429" t="s">
        <v>1732</v>
      </c>
      <c r="W429" t="e">
        <f>INDEX(Lojas!$E:$E,MATCH(D429,Lojas!$B:$B,0))</f>
        <v>#N/A</v>
      </c>
    </row>
    <row r="430" spans="2:23" x14ac:dyDescent="0.25">
      <c r="B430" t="s">
        <v>964</v>
      </c>
      <c r="C430" t="s">
        <v>1732</v>
      </c>
      <c r="D430">
        <v>16</v>
      </c>
      <c r="E430" t="s">
        <v>1732</v>
      </c>
      <c r="G430" t="s">
        <v>1732</v>
      </c>
      <c r="H430" t="s">
        <v>10</v>
      </c>
      <c r="I430" t="s">
        <v>1732</v>
      </c>
      <c r="J430" t="s">
        <v>965</v>
      </c>
      <c r="K430" t="s">
        <v>1732</v>
      </c>
      <c r="L430" t="s">
        <v>965</v>
      </c>
      <c r="M430" t="s">
        <v>1732</v>
      </c>
      <c r="N430" t="s">
        <v>26</v>
      </c>
      <c r="O430" t="s">
        <v>1732</v>
      </c>
      <c r="P430" t="s">
        <v>44</v>
      </c>
      <c r="Q430" t="s">
        <v>1732</v>
      </c>
      <c r="R430" t="s">
        <v>44</v>
      </c>
      <c r="S430" t="s">
        <v>1732</v>
      </c>
      <c r="T430" t="s">
        <v>13</v>
      </c>
      <c r="U430" t="s">
        <v>1732</v>
      </c>
      <c r="W430" t="e">
        <f>INDEX(Lojas!$E:$E,MATCH(D430,Lojas!$B:$B,0))</f>
        <v>#N/A</v>
      </c>
    </row>
    <row r="431" spans="2:23" x14ac:dyDescent="0.25">
      <c r="B431" t="s">
        <v>966</v>
      </c>
      <c r="C431" t="s">
        <v>1732</v>
      </c>
      <c r="D431">
        <v>16</v>
      </c>
      <c r="E431" t="s">
        <v>1732</v>
      </c>
      <c r="G431" t="s">
        <v>1732</v>
      </c>
      <c r="H431" t="s">
        <v>10</v>
      </c>
      <c r="I431" t="s">
        <v>1732</v>
      </c>
      <c r="J431" t="s">
        <v>967</v>
      </c>
      <c r="K431" t="s">
        <v>1732</v>
      </c>
      <c r="L431" t="s">
        <v>967</v>
      </c>
      <c r="M431" t="s">
        <v>1732</v>
      </c>
      <c r="N431" t="s">
        <v>26</v>
      </c>
      <c r="O431" t="s">
        <v>1732</v>
      </c>
      <c r="P431" t="s">
        <v>44</v>
      </c>
      <c r="Q431" t="s">
        <v>1732</v>
      </c>
      <c r="R431" t="s">
        <v>44</v>
      </c>
      <c r="S431" t="s">
        <v>1732</v>
      </c>
      <c r="T431" t="s">
        <v>13</v>
      </c>
      <c r="U431" t="s">
        <v>1732</v>
      </c>
      <c r="W431" t="e">
        <f>INDEX(Lojas!$E:$E,MATCH(D431,Lojas!$B:$B,0))</f>
        <v>#N/A</v>
      </c>
    </row>
    <row r="432" spans="2:23" x14ac:dyDescent="0.25">
      <c r="B432" t="s">
        <v>968</v>
      </c>
      <c r="C432" t="s">
        <v>1732</v>
      </c>
      <c r="D432">
        <v>16</v>
      </c>
      <c r="E432" t="s">
        <v>1732</v>
      </c>
      <c r="G432" t="s">
        <v>1732</v>
      </c>
      <c r="H432" t="s">
        <v>969</v>
      </c>
      <c r="I432" t="s">
        <v>1732</v>
      </c>
      <c r="J432" t="s">
        <v>970</v>
      </c>
      <c r="K432" t="s">
        <v>1732</v>
      </c>
      <c r="L432" t="s">
        <v>967</v>
      </c>
      <c r="M432" t="s">
        <v>1732</v>
      </c>
      <c r="N432" t="s">
        <v>26</v>
      </c>
      <c r="O432" t="s">
        <v>1732</v>
      </c>
      <c r="P432" s="1">
        <v>-1316026</v>
      </c>
      <c r="Q432" t="s">
        <v>1732</v>
      </c>
      <c r="R432" s="1">
        <v>-47896694</v>
      </c>
      <c r="S432" t="s">
        <v>1732</v>
      </c>
      <c r="T432" t="s">
        <v>13</v>
      </c>
      <c r="U432" t="s">
        <v>1732</v>
      </c>
      <c r="W432" t="e">
        <f>INDEX(Lojas!$E:$E,MATCH(D432,Lojas!$B:$B,0))</f>
        <v>#N/A</v>
      </c>
    </row>
    <row r="433" spans="2:23" x14ac:dyDescent="0.25">
      <c r="B433" t="s">
        <v>971</v>
      </c>
      <c r="C433" t="s">
        <v>1732</v>
      </c>
      <c r="D433">
        <v>16</v>
      </c>
      <c r="E433" t="s">
        <v>1732</v>
      </c>
      <c r="G433" t="s">
        <v>1732</v>
      </c>
      <c r="H433" t="s">
        <v>10</v>
      </c>
      <c r="I433" t="s">
        <v>1732</v>
      </c>
      <c r="J433" t="s">
        <v>972</v>
      </c>
      <c r="K433" t="s">
        <v>1732</v>
      </c>
      <c r="L433" t="s">
        <v>536</v>
      </c>
      <c r="M433" t="s">
        <v>1732</v>
      </c>
      <c r="N433" t="s">
        <v>26</v>
      </c>
      <c r="O433" t="s">
        <v>1732</v>
      </c>
      <c r="P433" t="s">
        <v>44</v>
      </c>
      <c r="Q433" t="s">
        <v>1732</v>
      </c>
      <c r="R433" t="s">
        <v>44</v>
      </c>
      <c r="S433" t="s">
        <v>1732</v>
      </c>
      <c r="T433" t="s">
        <v>13</v>
      </c>
      <c r="U433" t="s">
        <v>1732</v>
      </c>
      <c r="W433" t="e">
        <f>INDEX(Lojas!$E:$E,MATCH(D433,Lojas!$B:$B,0))</f>
        <v>#N/A</v>
      </c>
    </row>
    <row r="434" spans="2:23" x14ac:dyDescent="0.25">
      <c r="B434" t="s">
        <v>973</v>
      </c>
      <c r="C434" t="s">
        <v>1732</v>
      </c>
      <c r="D434">
        <v>16</v>
      </c>
      <c r="E434" t="s">
        <v>1732</v>
      </c>
      <c r="G434" t="s">
        <v>1732</v>
      </c>
      <c r="H434" t="s">
        <v>10</v>
      </c>
      <c r="I434" t="s">
        <v>1732</v>
      </c>
      <c r="J434" t="s">
        <v>974</v>
      </c>
      <c r="K434" t="s">
        <v>1732</v>
      </c>
      <c r="L434" t="s">
        <v>536</v>
      </c>
      <c r="M434" t="s">
        <v>1732</v>
      </c>
      <c r="N434" t="s">
        <v>26</v>
      </c>
      <c r="O434" t="s">
        <v>1732</v>
      </c>
      <c r="P434" s="1">
        <v>-1402817</v>
      </c>
      <c r="Q434" t="s">
        <v>1732</v>
      </c>
      <c r="R434" s="1">
        <v>-48481049</v>
      </c>
      <c r="S434" t="s">
        <v>1732</v>
      </c>
      <c r="T434" t="s">
        <v>13</v>
      </c>
      <c r="U434" t="s">
        <v>1732</v>
      </c>
      <c r="W434" t="e">
        <f>INDEX(Lojas!$E:$E,MATCH(D434,Lojas!$B:$B,0))</f>
        <v>#N/A</v>
      </c>
    </row>
    <row r="435" spans="2:23" x14ac:dyDescent="0.25">
      <c r="B435" t="s">
        <v>975</v>
      </c>
      <c r="C435" t="s">
        <v>1732</v>
      </c>
      <c r="D435">
        <v>16</v>
      </c>
      <c r="E435" t="s">
        <v>1732</v>
      </c>
      <c r="G435" t="s">
        <v>1732</v>
      </c>
      <c r="H435" t="s">
        <v>10</v>
      </c>
      <c r="I435" t="s">
        <v>1732</v>
      </c>
      <c r="J435" t="s">
        <v>976</v>
      </c>
      <c r="K435" t="s">
        <v>1732</v>
      </c>
      <c r="L435" t="s">
        <v>977</v>
      </c>
      <c r="M435" t="s">
        <v>1732</v>
      </c>
      <c r="N435" t="s">
        <v>26</v>
      </c>
      <c r="O435" t="s">
        <v>1732</v>
      </c>
      <c r="P435" s="1">
        <v>-1368779</v>
      </c>
      <c r="Q435" t="s">
        <v>1732</v>
      </c>
      <c r="R435" s="1">
        <v>-48309189</v>
      </c>
      <c r="S435" t="s">
        <v>1732</v>
      </c>
      <c r="T435" t="s">
        <v>13</v>
      </c>
      <c r="U435" t="s">
        <v>1732</v>
      </c>
      <c r="W435" t="e">
        <f>INDEX(Lojas!$E:$E,MATCH(D435,Lojas!$B:$B,0))</f>
        <v>#N/A</v>
      </c>
    </row>
    <row r="436" spans="2:23" x14ac:dyDescent="0.25">
      <c r="B436" t="s">
        <v>978</v>
      </c>
      <c r="C436" t="s">
        <v>1732</v>
      </c>
      <c r="D436">
        <v>16</v>
      </c>
      <c r="E436" t="s">
        <v>1732</v>
      </c>
      <c r="G436" t="s">
        <v>1732</v>
      </c>
      <c r="H436" t="s">
        <v>10</v>
      </c>
      <c r="I436" t="s">
        <v>1732</v>
      </c>
      <c r="J436" t="s">
        <v>979</v>
      </c>
      <c r="K436" t="s">
        <v>1732</v>
      </c>
      <c r="L436" t="s">
        <v>918</v>
      </c>
      <c r="M436" t="s">
        <v>1732</v>
      </c>
      <c r="N436" t="s">
        <v>26</v>
      </c>
      <c r="O436" t="s">
        <v>1732</v>
      </c>
      <c r="P436" s="1">
        <v>-1336443</v>
      </c>
      <c r="Q436" t="s">
        <v>1732</v>
      </c>
      <c r="R436" s="1">
        <v>-48383568</v>
      </c>
      <c r="S436" t="s">
        <v>1732</v>
      </c>
      <c r="T436" t="s">
        <v>13</v>
      </c>
      <c r="U436" t="s">
        <v>1732</v>
      </c>
      <c r="W436" t="e">
        <f>INDEX(Lojas!$E:$E,MATCH(D436,Lojas!$B:$B,0))</f>
        <v>#N/A</v>
      </c>
    </row>
    <row r="437" spans="2:23" x14ac:dyDescent="0.25">
      <c r="B437" t="s">
        <v>980</v>
      </c>
      <c r="C437" t="s">
        <v>1732</v>
      </c>
      <c r="D437">
        <v>16</v>
      </c>
      <c r="E437" t="s">
        <v>1732</v>
      </c>
      <c r="G437" t="s">
        <v>1732</v>
      </c>
      <c r="H437" t="s">
        <v>10</v>
      </c>
      <c r="I437" t="s">
        <v>1732</v>
      </c>
      <c r="J437" t="s">
        <v>981</v>
      </c>
      <c r="K437" t="s">
        <v>1732</v>
      </c>
      <c r="L437" t="s">
        <v>536</v>
      </c>
      <c r="M437" t="s">
        <v>1732</v>
      </c>
      <c r="N437" t="s">
        <v>26</v>
      </c>
      <c r="O437" t="s">
        <v>1732</v>
      </c>
      <c r="P437" t="s">
        <v>44</v>
      </c>
      <c r="Q437" t="s">
        <v>1732</v>
      </c>
      <c r="R437" t="s">
        <v>44</v>
      </c>
      <c r="S437" t="s">
        <v>1732</v>
      </c>
      <c r="T437" t="s">
        <v>13</v>
      </c>
      <c r="U437" t="s">
        <v>1732</v>
      </c>
      <c r="W437" t="e">
        <f>INDEX(Lojas!$E:$E,MATCH(D437,Lojas!$B:$B,0))</f>
        <v>#N/A</v>
      </c>
    </row>
    <row r="438" spans="2:23" x14ac:dyDescent="0.25">
      <c r="B438" t="s">
        <v>982</v>
      </c>
      <c r="C438" t="s">
        <v>1732</v>
      </c>
      <c r="D438">
        <v>16</v>
      </c>
      <c r="E438" t="s">
        <v>1732</v>
      </c>
      <c r="G438" t="s">
        <v>1732</v>
      </c>
      <c r="H438" t="s">
        <v>10</v>
      </c>
      <c r="I438" t="s">
        <v>1732</v>
      </c>
      <c r="J438" t="s">
        <v>983</v>
      </c>
      <c r="K438" t="s">
        <v>1732</v>
      </c>
      <c r="L438" t="s">
        <v>967</v>
      </c>
      <c r="M438" t="s">
        <v>1732</v>
      </c>
      <c r="N438" t="s">
        <v>26</v>
      </c>
      <c r="O438" t="s">
        <v>1732</v>
      </c>
      <c r="P438" s="1">
        <v>-1290090</v>
      </c>
      <c r="Q438" t="s">
        <v>1732</v>
      </c>
      <c r="R438" s="1">
        <v>-47932018</v>
      </c>
      <c r="S438" t="s">
        <v>1732</v>
      </c>
      <c r="T438" t="s">
        <v>13</v>
      </c>
      <c r="U438" t="s">
        <v>1732</v>
      </c>
      <c r="W438" t="e">
        <f>INDEX(Lojas!$E:$E,MATCH(D438,Lojas!$B:$B,0))</f>
        <v>#N/A</v>
      </c>
    </row>
    <row r="439" spans="2:23" x14ac:dyDescent="0.25">
      <c r="B439" t="s">
        <v>984</v>
      </c>
      <c r="C439" t="s">
        <v>1732</v>
      </c>
      <c r="D439">
        <v>16</v>
      </c>
      <c r="E439" t="s">
        <v>1732</v>
      </c>
      <c r="G439" t="s">
        <v>1732</v>
      </c>
      <c r="H439" t="s">
        <v>10</v>
      </c>
      <c r="I439" t="s">
        <v>1732</v>
      </c>
      <c r="J439" t="s">
        <v>985</v>
      </c>
      <c r="K439" t="s">
        <v>1732</v>
      </c>
      <c r="L439" t="s">
        <v>985</v>
      </c>
      <c r="M439" t="s">
        <v>1732</v>
      </c>
      <c r="N439" t="s">
        <v>26</v>
      </c>
      <c r="O439" t="s">
        <v>1732</v>
      </c>
      <c r="P439" s="1">
        <v>-8283513</v>
      </c>
      <c r="Q439" t="s">
        <v>1732</v>
      </c>
      <c r="R439" s="1">
        <v>-49264668</v>
      </c>
      <c r="S439" t="s">
        <v>1732</v>
      </c>
      <c r="T439" t="s">
        <v>13</v>
      </c>
      <c r="U439" t="s">
        <v>1732</v>
      </c>
      <c r="W439" t="e">
        <f>INDEX(Lojas!$E:$E,MATCH(D439,Lojas!$B:$B,0))</f>
        <v>#N/A</v>
      </c>
    </row>
    <row r="440" spans="2:23" x14ac:dyDescent="0.25">
      <c r="B440" t="s">
        <v>986</v>
      </c>
      <c r="C440" t="s">
        <v>1732</v>
      </c>
      <c r="D440">
        <v>16</v>
      </c>
      <c r="E440" t="s">
        <v>1732</v>
      </c>
      <c r="G440" t="s">
        <v>1732</v>
      </c>
      <c r="H440" t="s">
        <v>10</v>
      </c>
      <c r="I440" t="s">
        <v>1732</v>
      </c>
      <c r="J440" t="s">
        <v>987</v>
      </c>
      <c r="K440" t="s">
        <v>1732</v>
      </c>
      <c r="L440" t="s">
        <v>536</v>
      </c>
      <c r="M440" t="s">
        <v>1732</v>
      </c>
      <c r="N440" t="s">
        <v>26</v>
      </c>
      <c r="O440" t="s">
        <v>1732</v>
      </c>
      <c r="P440" t="s">
        <v>44</v>
      </c>
      <c r="Q440" t="s">
        <v>1732</v>
      </c>
      <c r="R440" t="s">
        <v>44</v>
      </c>
      <c r="S440" t="s">
        <v>1732</v>
      </c>
      <c r="T440" t="s">
        <v>13</v>
      </c>
      <c r="U440" t="s">
        <v>1732</v>
      </c>
      <c r="W440" t="e">
        <f>INDEX(Lojas!$E:$E,MATCH(D440,Lojas!$B:$B,0))</f>
        <v>#N/A</v>
      </c>
    </row>
    <row r="441" spans="2:23" x14ac:dyDescent="0.25">
      <c r="B441" t="s">
        <v>988</v>
      </c>
      <c r="C441" t="s">
        <v>1732</v>
      </c>
      <c r="D441">
        <v>16</v>
      </c>
      <c r="E441" t="s">
        <v>1732</v>
      </c>
      <c r="G441" t="s">
        <v>1732</v>
      </c>
      <c r="H441" t="s">
        <v>10</v>
      </c>
      <c r="I441" t="s">
        <v>1732</v>
      </c>
      <c r="J441" t="s">
        <v>989</v>
      </c>
      <c r="K441" t="s">
        <v>1732</v>
      </c>
      <c r="L441" t="s">
        <v>536</v>
      </c>
      <c r="M441" t="s">
        <v>1732</v>
      </c>
      <c r="N441" t="s">
        <v>26</v>
      </c>
      <c r="O441" t="s">
        <v>1732</v>
      </c>
      <c r="P441" s="1">
        <v>-1370034</v>
      </c>
      <c r="Q441" t="s">
        <v>1732</v>
      </c>
      <c r="R441" s="1">
        <v>-48429482</v>
      </c>
      <c r="S441" t="s">
        <v>1732</v>
      </c>
      <c r="T441" t="s">
        <v>13</v>
      </c>
      <c r="U441" t="s">
        <v>1732</v>
      </c>
      <c r="W441" t="e">
        <f>INDEX(Lojas!$E:$E,MATCH(D441,Lojas!$B:$B,0))</f>
        <v>#N/A</v>
      </c>
    </row>
    <row r="442" spans="2:23" x14ac:dyDescent="0.25">
      <c r="B442" t="s">
        <v>990</v>
      </c>
      <c r="C442" t="s">
        <v>1732</v>
      </c>
      <c r="D442">
        <v>16</v>
      </c>
      <c r="E442" t="s">
        <v>1732</v>
      </c>
      <c r="G442" t="s">
        <v>1732</v>
      </c>
      <c r="H442" t="s">
        <v>10</v>
      </c>
      <c r="I442" t="s">
        <v>1732</v>
      </c>
      <c r="J442" t="s">
        <v>991</v>
      </c>
      <c r="K442" t="s">
        <v>1732</v>
      </c>
      <c r="L442" t="s">
        <v>536</v>
      </c>
      <c r="M442" t="s">
        <v>1732</v>
      </c>
      <c r="N442" t="s">
        <v>26</v>
      </c>
      <c r="O442" t="s">
        <v>1732</v>
      </c>
      <c r="P442" s="1">
        <v>-1350143</v>
      </c>
      <c r="Q442" t="s">
        <v>1732</v>
      </c>
      <c r="R442" s="1">
        <v>-48464813</v>
      </c>
      <c r="S442" t="s">
        <v>1732</v>
      </c>
      <c r="T442" t="s">
        <v>13</v>
      </c>
      <c r="U442" t="s">
        <v>1732</v>
      </c>
      <c r="W442" t="e">
        <f>INDEX(Lojas!$E:$E,MATCH(D442,Lojas!$B:$B,0))</f>
        <v>#N/A</v>
      </c>
    </row>
    <row r="443" spans="2:23" x14ac:dyDescent="0.25">
      <c r="B443" t="s">
        <v>992</v>
      </c>
      <c r="C443" t="s">
        <v>1732</v>
      </c>
      <c r="D443">
        <v>16</v>
      </c>
      <c r="E443" t="s">
        <v>1732</v>
      </c>
      <c r="G443" t="s">
        <v>1732</v>
      </c>
      <c r="H443" t="s">
        <v>10</v>
      </c>
      <c r="I443" t="s">
        <v>1732</v>
      </c>
      <c r="J443" t="s">
        <v>993</v>
      </c>
      <c r="K443" t="s">
        <v>1732</v>
      </c>
      <c r="L443" t="s">
        <v>536</v>
      </c>
      <c r="M443" t="s">
        <v>1732</v>
      </c>
      <c r="N443" t="s">
        <v>26</v>
      </c>
      <c r="O443" t="s">
        <v>1732</v>
      </c>
      <c r="P443" t="s">
        <v>44</v>
      </c>
      <c r="Q443" t="s">
        <v>1732</v>
      </c>
      <c r="R443" t="s">
        <v>44</v>
      </c>
      <c r="S443" t="s">
        <v>1732</v>
      </c>
      <c r="T443" t="s">
        <v>13</v>
      </c>
      <c r="U443" t="s">
        <v>1732</v>
      </c>
      <c r="W443" t="e">
        <f>INDEX(Lojas!$E:$E,MATCH(D443,Lojas!$B:$B,0))</f>
        <v>#N/A</v>
      </c>
    </row>
    <row r="444" spans="2:23" x14ac:dyDescent="0.25">
      <c r="B444" t="s">
        <v>994</v>
      </c>
      <c r="C444" t="s">
        <v>1732</v>
      </c>
      <c r="D444">
        <v>16</v>
      </c>
      <c r="E444" t="s">
        <v>1732</v>
      </c>
      <c r="G444" t="s">
        <v>1732</v>
      </c>
      <c r="H444" t="s">
        <v>10</v>
      </c>
      <c r="I444" t="s">
        <v>1732</v>
      </c>
      <c r="J444" t="s">
        <v>995</v>
      </c>
      <c r="K444" t="s">
        <v>1732</v>
      </c>
      <c r="L444" t="s">
        <v>995</v>
      </c>
      <c r="M444" t="s">
        <v>1732</v>
      </c>
      <c r="N444" t="s">
        <v>26</v>
      </c>
      <c r="O444" t="s">
        <v>1732</v>
      </c>
      <c r="P444" s="1">
        <v>-4247476</v>
      </c>
      <c r="Q444" t="s">
        <v>1732</v>
      </c>
      <c r="R444" s="1">
        <v>-47561039</v>
      </c>
      <c r="S444" t="s">
        <v>1732</v>
      </c>
      <c r="T444" t="s">
        <v>13</v>
      </c>
      <c r="U444" t="s">
        <v>1732</v>
      </c>
      <c r="W444" t="e">
        <f>INDEX(Lojas!$E:$E,MATCH(D444,Lojas!$B:$B,0))</f>
        <v>#N/A</v>
      </c>
    </row>
    <row r="445" spans="2:23" x14ac:dyDescent="0.25">
      <c r="B445" t="s">
        <v>996</v>
      </c>
      <c r="C445" t="s">
        <v>1732</v>
      </c>
      <c r="D445">
        <v>16</v>
      </c>
      <c r="E445" t="s">
        <v>1732</v>
      </c>
      <c r="G445" t="s">
        <v>1732</v>
      </c>
      <c r="H445" t="s">
        <v>10</v>
      </c>
      <c r="I445" t="s">
        <v>1732</v>
      </c>
      <c r="J445" t="s">
        <v>997</v>
      </c>
      <c r="K445" t="s">
        <v>1732</v>
      </c>
      <c r="L445" t="s">
        <v>997</v>
      </c>
      <c r="M445" t="s">
        <v>1732</v>
      </c>
      <c r="N445" t="s">
        <v>26</v>
      </c>
      <c r="O445" t="s">
        <v>1732</v>
      </c>
      <c r="P445" t="s">
        <v>44</v>
      </c>
      <c r="Q445" t="s">
        <v>1732</v>
      </c>
      <c r="R445" t="s">
        <v>44</v>
      </c>
      <c r="S445" t="s">
        <v>1732</v>
      </c>
      <c r="T445" t="s">
        <v>13</v>
      </c>
      <c r="U445" t="s">
        <v>1732</v>
      </c>
      <c r="W445" t="e">
        <f>INDEX(Lojas!$E:$E,MATCH(D445,Lojas!$B:$B,0))</f>
        <v>#N/A</v>
      </c>
    </row>
    <row r="446" spans="2:23" x14ac:dyDescent="0.25">
      <c r="B446" t="s">
        <v>998</v>
      </c>
      <c r="C446" t="s">
        <v>1732</v>
      </c>
      <c r="D446">
        <v>16</v>
      </c>
      <c r="E446" t="s">
        <v>1732</v>
      </c>
      <c r="G446" t="s">
        <v>1732</v>
      </c>
      <c r="H446" t="s">
        <v>10</v>
      </c>
      <c r="I446" t="s">
        <v>1732</v>
      </c>
      <c r="J446" t="s">
        <v>999</v>
      </c>
      <c r="K446" t="s">
        <v>1732</v>
      </c>
      <c r="L446" t="s">
        <v>536</v>
      </c>
      <c r="M446" t="s">
        <v>1732</v>
      </c>
      <c r="N446" t="s">
        <v>26</v>
      </c>
      <c r="O446" t="s">
        <v>1732</v>
      </c>
      <c r="P446" t="s">
        <v>44</v>
      </c>
      <c r="Q446" t="s">
        <v>1732</v>
      </c>
      <c r="R446" t="s">
        <v>44</v>
      </c>
      <c r="S446" t="s">
        <v>1732</v>
      </c>
      <c r="T446" t="s">
        <v>13</v>
      </c>
      <c r="U446" t="s">
        <v>1732</v>
      </c>
      <c r="W446" t="e">
        <f>INDEX(Lojas!$E:$E,MATCH(D446,Lojas!$B:$B,0))</f>
        <v>#N/A</v>
      </c>
    </row>
    <row r="447" spans="2:23" x14ac:dyDescent="0.25">
      <c r="B447" t="s">
        <v>1000</v>
      </c>
      <c r="C447" t="s">
        <v>1732</v>
      </c>
      <c r="D447">
        <v>16</v>
      </c>
      <c r="E447" t="s">
        <v>1732</v>
      </c>
      <c r="G447" t="s">
        <v>1732</v>
      </c>
      <c r="H447" t="s">
        <v>10</v>
      </c>
      <c r="I447" t="s">
        <v>1732</v>
      </c>
      <c r="J447" t="s">
        <v>1001</v>
      </c>
      <c r="K447" t="s">
        <v>1732</v>
      </c>
      <c r="L447" t="s">
        <v>536</v>
      </c>
      <c r="M447" t="s">
        <v>1732</v>
      </c>
      <c r="N447" t="s">
        <v>26</v>
      </c>
      <c r="O447" t="s">
        <v>1732</v>
      </c>
      <c r="P447" t="s">
        <v>44</v>
      </c>
      <c r="Q447" t="s">
        <v>1732</v>
      </c>
      <c r="R447" t="s">
        <v>44</v>
      </c>
      <c r="S447" t="s">
        <v>1732</v>
      </c>
      <c r="T447" t="s">
        <v>13</v>
      </c>
      <c r="U447" t="s">
        <v>1732</v>
      </c>
      <c r="W447" t="e">
        <f>INDEX(Lojas!$E:$E,MATCH(D447,Lojas!$B:$B,0))</f>
        <v>#N/A</v>
      </c>
    </row>
    <row r="448" spans="2:23" x14ac:dyDescent="0.25">
      <c r="B448" t="s">
        <v>1002</v>
      </c>
      <c r="C448" t="s">
        <v>1732</v>
      </c>
      <c r="D448">
        <v>16</v>
      </c>
      <c r="E448" t="s">
        <v>1732</v>
      </c>
      <c r="G448" t="s">
        <v>1732</v>
      </c>
      <c r="H448" t="s">
        <v>10</v>
      </c>
      <c r="I448" t="s">
        <v>1732</v>
      </c>
      <c r="J448" t="s">
        <v>1003</v>
      </c>
      <c r="K448" t="s">
        <v>1732</v>
      </c>
      <c r="L448" t="s">
        <v>1004</v>
      </c>
      <c r="M448" t="s">
        <v>1732</v>
      </c>
      <c r="N448" t="s">
        <v>26</v>
      </c>
      <c r="O448" t="s">
        <v>1732</v>
      </c>
      <c r="P448" t="s">
        <v>44</v>
      </c>
      <c r="Q448" t="s">
        <v>1732</v>
      </c>
      <c r="R448" t="s">
        <v>44</v>
      </c>
      <c r="S448" t="s">
        <v>1732</v>
      </c>
      <c r="T448" t="s">
        <v>512</v>
      </c>
      <c r="U448" t="s">
        <v>1732</v>
      </c>
      <c r="W448" t="e">
        <f>INDEX(Lojas!$E:$E,MATCH(D448,Lojas!$B:$B,0))</f>
        <v>#N/A</v>
      </c>
    </row>
    <row r="449" spans="2:23" x14ac:dyDescent="0.25">
      <c r="B449" t="s">
        <v>1005</v>
      </c>
      <c r="C449" t="s">
        <v>1732</v>
      </c>
      <c r="D449">
        <v>16</v>
      </c>
      <c r="E449" t="s">
        <v>1732</v>
      </c>
      <c r="G449" t="s">
        <v>1732</v>
      </c>
      <c r="H449" t="s">
        <v>10</v>
      </c>
      <c r="I449" t="s">
        <v>1732</v>
      </c>
      <c r="J449" t="s">
        <v>1006</v>
      </c>
      <c r="K449" t="s">
        <v>1732</v>
      </c>
      <c r="L449" t="s">
        <v>1004</v>
      </c>
      <c r="M449" t="s">
        <v>1732</v>
      </c>
      <c r="N449" t="s">
        <v>26</v>
      </c>
      <c r="O449" t="s">
        <v>1732</v>
      </c>
      <c r="P449" t="s">
        <v>44</v>
      </c>
      <c r="Q449" t="s">
        <v>1732</v>
      </c>
      <c r="R449" t="s">
        <v>44</v>
      </c>
      <c r="S449" t="s">
        <v>1732</v>
      </c>
      <c r="T449" t="s">
        <v>512</v>
      </c>
      <c r="U449" t="s">
        <v>1732</v>
      </c>
      <c r="W449" t="e">
        <f>INDEX(Lojas!$E:$E,MATCH(D449,Lojas!$B:$B,0))</f>
        <v>#N/A</v>
      </c>
    </row>
    <row r="450" spans="2:23" x14ac:dyDescent="0.25">
      <c r="B450" t="s">
        <v>1007</v>
      </c>
      <c r="C450" t="s">
        <v>1732</v>
      </c>
      <c r="D450">
        <v>16</v>
      </c>
      <c r="E450" t="s">
        <v>1732</v>
      </c>
      <c r="G450" t="s">
        <v>1732</v>
      </c>
      <c r="H450" t="s">
        <v>10</v>
      </c>
      <c r="I450" t="s">
        <v>1732</v>
      </c>
      <c r="J450" t="s">
        <v>1008</v>
      </c>
      <c r="K450" t="s">
        <v>1732</v>
      </c>
      <c r="L450" t="s">
        <v>1004</v>
      </c>
      <c r="M450" t="s">
        <v>1732</v>
      </c>
      <c r="N450" t="s">
        <v>26</v>
      </c>
      <c r="O450" t="s">
        <v>1732</v>
      </c>
      <c r="P450" s="1">
        <v>-1980562</v>
      </c>
      <c r="Q450" t="s">
        <v>1732</v>
      </c>
      <c r="R450" s="1">
        <v>-48964458</v>
      </c>
      <c r="S450" t="s">
        <v>1732</v>
      </c>
      <c r="T450" t="s">
        <v>13</v>
      </c>
      <c r="U450" t="s">
        <v>1732</v>
      </c>
      <c r="W450" t="e">
        <f>INDEX(Lojas!$E:$E,MATCH(D450,Lojas!$B:$B,0))</f>
        <v>#N/A</v>
      </c>
    </row>
    <row r="451" spans="2:23" x14ac:dyDescent="0.25">
      <c r="B451" t="s">
        <v>1009</v>
      </c>
      <c r="C451" t="s">
        <v>1732</v>
      </c>
      <c r="D451">
        <v>16</v>
      </c>
      <c r="E451" t="s">
        <v>1732</v>
      </c>
      <c r="G451" t="s">
        <v>1732</v>
      </c>
      <c r="H451" t="s">
        <v>10</v>
      </c>
      <c r="I451" t="s">
        <v>1732</v>
      </c>
      <c r="J451" t="s">
        <v>1010</v>
      </c>
      <c r="K451" t="s">
        <v>1732</v>
      </c>
      <c r="L451" t="s">
        <v>1010</v>
      </c>
      <c r="M451" t="s">
        <v>1732</v>
      </c>
      <c r="N451" t="s">
        <v>26</v>
      </c>
      <c r="O451" t="s">
        <v>1732</v>
      </c>
      <c r="P451" t="s">
        <v>44</v>
      </c>
      <c r="Q451" t="s">
        <v>1732</v>
      </c>
      <c r="R451" t="s">
        <v>44</v>
      </c>
      <c r="S451" t="s">
        <v>1732</v>
      </c>
      <c r="T451" t="s">
        <v>13</v>
      </c>
      <c r="U451" t="s">
        <v>1732</v>
      </c>
      <c r="W451" t="e">
        <f>INDEX(Lojas!$E:$E,MATCH(D451,Lojas!$B:$B,0))</f>
        <v>#N/A</v>
      </c>
    </row>
    <row r="452" spans="2:23" x14ac:dyDescent="0.25">
      <c r="B452" t="s">
        <v>1011</v>
      </c>
      <c r="C452" t="s">
        <v>1732</v>
      </c>
      <c r="D452">
        <v>16</v>
      </c>
      <c r="E452" t="s">
        <v>1732</v>
      </c>
      <c r="G452" t="s">
        <v>1732</v>
      </c>
      <c r="H452" t="s">
        <v>10</v>
      </c>
      <c r="I452" t="s">
        <v>1732</v>
      </c>
      <c r="J452" t="s">
        <v>1012</v>
      </c>
      <c r="K452" t="s">
        <v>1732</v>
      </c>
      <c r="L452" t="s">
        <v>1012</v>
      </c>
      <c r="M452" t="s">
        <v>1732</v>
      </c>
      <c r="N452" t="s">
        <v>26</v>
      </c>
      <c r="O452" t="s">
        <v>1732</v>
      </c>
      <c r="P452" s="1">
        <v>-4276419</v>
      </c>
      <c r="Q452" t="s">
        <v>1732</v>
      </c>
      <c r="R452" s="1">
        <v>-55986370</v>
      </c>
      <c r="S452" t="s">
        <v>1732</v>
      </c>
      <c r="T452" t="s">
        <v>13</v>
      </c>
      <c r="U452" t="s">
        <v>1732</v>
      </c>
      <c r="W452" t="e">
        <f>INDEX(Lojas!$E:$E,MATCH(D452,Lojas!$B:$B,0))</f>
        <v>#N/A</v>
      </c>
    </row>
    <row r="453" spans="2:23" x14ac:dyDescent="0.25">
      <c r="B453" t="s">
        <v>1013</v>
      </c>
      <c r="C453" t="s">
        <v>1732</v>
      </c>
      <c r="D453">
        <v>16</v>
      </c>
      <c r="E453" t="s">
        <v>1732</v>
      </c>
      <c r="G453" t="s">
        <v>1732</v>
      </c>
      <c r="H453" t="s">
        <v>10</v>
      </c>
      <c r="I453" t="s">
        <v>1732</v>
      </c>
      <c r="J453" t="s">
        <v>1014</v>
      </c>
      <c r="K453" t="s">
        <v>1732</v>
      </c>
      <c r="L453" t="s">
        <v>1014</v>
      </c>
      <c r="M453" t="s">
        <v>1732</v>
      </c>
      <c r="N453" t="s">
        <v>26</v>
      </c>
      <c r="O453" t="s">
        <v>1732</v>
      </c>
      <c r="P453" t="s">
        <v>44</v>
      </c>
      <c r="Q453" t="s">
        <v>1732</v>
      </c>
      <c r="R453" t="s">
        <v>44</v>
      </c>
      <c r="S453" t="s">
        <v>1732</v>
      </c>
      <c r="T453" t="s">
        <v>13</v>
      </c>
      <c r="U453" t="s">
        <v>1732</v>
      </c>
      <c r="W453" t="e">
        <f>INDEX(Lojas!$E:$E,MATCH(D453,Lojas!$B:$B,0))</f>
        <v>#N/A</v>
      </c>
    </row>
    <row r="454" spans="2:23" x14ac:dyDescent="0.25">
      <c r="B454" t="s">
        <v>1015</v>
      </c>
      <c r="C454" t="s">
        <v>1732</v>
      </c>
      <c r="D454">
        <v>16</v>
      </c>
      <c r="E454" t="s">
        <v>1732</v>
      </c>
      <c r="G454" t="s">
        <v>1732</v>
      </c>
      <c r="H454" t="s">
        <v>10</v>
      </c>
      <c r="I454" t="s">
        <v>1732</v>
      </c>
      <c r="J454" t="s">
        <v>1016</v>
      </c>
      <c r="K454" t="s">
        <v>1732</v>
      </c>
      <c r="L454" t="s">
        <v>1016</v>
      </c>
      <c r="M454" t="s">
        <v>1732</v>
      </c>
      <c r="N454" t="s">
        <v>26</v>
      </c>
      <c r="O454" t="s">
        <v>1732</v>
      </c>
      <c r="P454" t="s">
        <v>44</v>
      </c>
      <c r="Q454" t="s">
        <v>1732</v>
      </c>
      <c r="R454" t="s">
        <v>44</v>
      </c>
      <c r="S454" t="s">
        <v>1732</v>
      </c>
      <c r="T454" t="s">
        <v>13</v>
      </c>
      <c r="U454" t="s">
        <v>1732</v>
      </c>
      <c r="W454" t="e">
        <f>INDEX(Lojas!$E:$E,MATCH(D454,Lojas!$B:$B,0))</f>
        <v>#N/A</v>
      </c>
    </row>
    <row r="455" spans="2:23" x14ac:dyDescent="0.25">
      <c r="B455" t="s">
        <v>1017</v>
      </c>
      <c r="C455" t="s">
        <v>1732</v>
      </c>
      <c r="D455">
        <v>16</v>
      </c>
      <c r="E455" t="s">
        <v>1732</v>
      </c>
      <c r="G455" t="s">
        <v>1732</v>
      </c>
      <c r="H455" t="s">
        <v>10</v>
      </c>
      <c r="I455" t="s">
        <v>1732</v>
      </c>
      <c r="J455" t="s">
        <v>1018</v>
      </c>
      <c r="K455" t="s">
        <v>1732</v>
      </c>
      <c r="L455" t="s">
        <v>536</v>
      </c>
      <c r="M455" t="s">
        <v>1732</v>
      </c>
      <c r="N455" t="s">
        <v>26</v>
      </c>
      <c r="O455" t="s">
        <v>1732</v>
      </c>
      <c r="P455" s="1">
        <v>-1303696</v>
      </c>
      <c r="Q455" t="s">
        <v>1732</v>
      </c>
      <c r="R455" s="1">
        <v>-47895348</v>
      </c>
      <c r="S455" t="s">
        <v>1732</v>
      </c>
      <c r="T455" t="s">
        <v>13</v>
      </c>
      <c r="U455" t="s">
        <v>1732</v>
      </c>
      <c r="W455" t="e">
        <f>INDEX(Lojas!$E:$E,MATCH(D455,Lojas!$B:$B,0))</f>
        <v>#N/A</v>
      </c>
    </row>
    <row r="456" spans="2:23" x14ac:dyDescent="0.25">
      <c r="B456" t="s">
        <v>1019</v>
      </c>
      <c r="C456" t="s">
        <v>1732</v>
      </c>
      <c r="D456">
        <v>16</v>
      </c>
      <c r="E456" t="s">
        <v>1732</v>
      </c>
      <c r="G456" t="s">
        <v>1732</v>
      </c>
      <c r="H456" t="s">
        <v>10</v>
      </c>
      <c r="I456" t="s">
        <v>1732</v>
      </c>
      <c r="J456" t="s">
        <v>1020</v>
      </c>
      <c r="K456" t="s">
        <v>1732</v>
      </c>
      <c r="L456" t="s">
        <v>1020</v>
      </c>
      <c r="M456" t="s">
        <v>1732</v>
      </c>
      <c r="N456" t="s">
        <v>26</v>
      </c>
      <c r="O456" t="s">
        <v>1732</v>
      </c>
      <c r="P456" t="s">
        <v>44</v>
      </c>
      <c r="Q456" t="s">
        <v>1732</v>
      </c>
      <c r="R456" t="s">
        <v>44</v>
      </c>
      <c r="S456" t="s">
        <v>1732</v>
      </c>
      <c r="T456" t="s">
        <v>13</v>
      </c>
      <c r="U456" t="s">
        <v>1732</v>
      </c>
      <c r="W456" t="e">
        <f>INDEX(Lojas!$E:$E,MATCH(D456,Lojas!$B:$B,0))</f>
        <v>#N/A</v>
      </c>
    </row>
    <row r="457" spans="2:23" x14ac:dyDescent="0.25">
      <c r="B457" t="s">
        <v>1021</v>
      </c>
      <c r="C457" t="s">
        <v>1732</v>
      </c>
      <c r="D457">
        <v>16</v>
      </c>
      <c r="E457" t="s">
        <v>1732</v>
      </c>
      <c r="G457" t="s">
        <v>1732</v>
      </c>
      <c r="H457" t="s">
        <v>10</v>
      </c>
      <c r="I457" t="s">
        <v>1732</v>
      </c>
      <c r="J457" t="s">
        <v>1022</v>
      </c>
      <c r="K457" t="s">
        <v>1732</v>
      </c>
      <c r="L457" t="s">
        <v>1022</v>
      </c>
      <c r="M457" t="s">
        <v>1732</v>
      </c>
      <c r="N457" t="s">
        <v>26</v>
      </c>
      <c r="O457" t="s">
        <v>1732</v>
      </c>
      <c r="P457" t="s">
        <v>44</v>
      </c>
      <c r="Q457" t="s">
        <v>1732</v>
      </c>
      <c r="R457" t="s">
        <v>44</v>
      </c>
      <c r="S457" t="s">
        <v>1732</v>
      </c>
      <c r="T457" t="s">
        <v>13</v>
      </c>
      <c r="U457" t="s">
        <v>1732</v>
      </c>
      <c r="W457" t="e">
        <f>INDEX(Lojas!$E:$E,MATCH(D457,Lojas!$B:$B,0))</f>
        <v>#N/A</v>
      </c>
    </row>
    <row r="458" spans="2:23" x14ac:dyDescent="0.25">
      <c r="B458" t="s">
        <v>1023</v>
      </c>
      <c r="C458" t="s">
        <v>1732</v>
      </c>
      <c r="D458">
        <v>16</v>
      </c>
      <c r="E458" t="s">
        <v>1732</v>
      </c>
      <c r="G458" t="s">
        <v>1732</v>
      </c>
      <c r="H458" t="s">
        <v>10</v>
      </c>
      <c r="I458" t="s">
        <v>1732</v>
      </c>
      <c r="J458" t="s">
        <v>1024</v>
      </c>
      <c r="K458" t="s">
        <v>1732</v>
      </c>
      <c r="L458" t="s">
        <v>1024</v>
      </c>
      <c r="M458" t="s">
        <v>1732</v>
      </c>
      <c r="N458" t="s">
        <v>26</v>
      </c>
      <c r="O458" t="s">
        <v>1732</v>
      </c>
      <c r="P458" t="s">
        <v>44</v>
      </c>
      <c r="Q458" t="s">
        <v>1732</v>
      </c>
      <c r="R458" t="s">
        <v>44</v>
      </c>
      <c r="S458" t="s">
        <v>1732</v>
      </c>
      <c r="T458" t="s">
        <v>13</v>
      </c>
      <c r="U458" t="s">
        <v>1732</v>
      </c>
      <c r="W458" t="e">
        <f>INDEX(Lojas!$E:$E,MATCH(D458,Lojas!$B:$B,0))</f>
        <v>#N/A</v>
      </c>
    </row>
    <row r="459" spans="2:23" x14ac:dyDescent="0.25">
      <c r="B459" t="s">
        <v>1025</v>
      </c>
      <c r="C459" t="s">
        <v>1732</v>
      </c>
      <c r="D459">
        <v>16</v>
      </c>
      <c r="E459" t="s">
        <v>1732</v>
      </c>
      <c r="G459" t="s">
        <v>1732</v>
      </c>
      <c r="H459" t="s">
        <v>10</v>
      </c>
      <c r="I459" t="s">
        <v>1732</v>
      </c>
      <c r="J459" t="s">
        <v>1026</v>
      </c>
      <c r="K459" t="s">
        <v>1732</v>
      </c>
      <c r="L459" t="s">
        <v>536</v>
      </c>
      <c r="M459" t="s">
        <v>1732</v>
      </c>
      <c r="N459" t="s">
        <v>26</v>
      </c>
      <c r="O459" t="s">
        <v>1732</v>
      </c>
      <c r="P459" t="s">
        <v>44</v>
      </c>
      <c r="Q459" t="s">
        <v>1732</v>
      </c>
      <c r="R459" t="s">
        <v>44</v>
      </c>
      <c r="S459" t="s">
        <v>1732</v>
      </c>
      <c r="T459" t="s">
        <v>13</v>
      </c>
      <c r="U459" t="s">
        <v>1732</v>
      </c>
      <c r="W459" t="e">
        <f>INDEX(Lojas!$E:$E,MATCH(D459,Lojas!$B:$B,0))</f>
        <v>#N/A</v>
      </c>
    </row>
    <row r="460" spans="2:23" x14ac:dyDescent="0.25">
      <c r="B460" t="s">
        <v>1027</v>
      </c>
      <c r="C460" t="s">
        <v>1732</v>
      </c>
      <c r="D460">
        <v>16</v>
      </c>
      <c r="E460" t="s">
        <v>1732</v>
      </c>
      <c r="G460" t="s">
        <v>1732</v>
      </c>
      <c r="H460" t="s">
        <v>10</v>
      </c>
      <c r="I460" t="s">
        <v>1732</v>
      </c>
      <c r="J460" t="s">
        <v>1028</v>
      </c>
      <c r="K460" t="s">
        <v>1732</v>
      </c>
      <c r="L460" t="s">
        <v>1004</v>
      </c>
      <c r="M460" t="s">
        <v>1732</v>
      </c>
      <c r="N460" t="s">
        <v>26</v>
      </c>
      <c r="O460" t="s">
        <v>1732</v>
      </c>
      <c r="P460" t="s">
        <v>44</v>
      </c>
      <c r="Q460" t="s">
        <v>1732</v>
      </c>
      <c r="R460" t="s">
        <v>44</v>
      </c>
      <c r="S460" t="s">
        <v>1732</v>
      </c>
      <c r="T460" t="s">
        <v>13</v>
      </c>
      <c r="U460" t="s">
        <v>1732</v>
      </c>
      <c r="W460" t="e">
        <f>INDEX(Lojas!$E:$E,MATCH(D460,Lojas!$B:$B,0))</f>
        <v>#N/A</v>
      </c>
    </row>
    <row r="461" spans="2:23" x14ac:dyDescent="0.25">
      <c r="B461" t="s">
        <v>1029</v>
      </c>
      <c r="C461" t="s">
        <v>1732</v>
      </c>
      <c r="D461">
        <v>16</v>
      </c>
      <c r="E461" t="s">
        <v>1732</v>
      </c>
      <c r="G461" t="s">
        <v>1732</v>
      </c>
      <c r="H461" t="s">
        <v>10</v>
      </c>
      <c r="I461" t="s">
        <v>1732</v>
      </c>
      <c r="J461" t="s">
        <v>1030</v>
      </c>
      <c r="K461" t="s">
        <v>1732</v>
      </c>
      <c r="L461" t="s">
        <v>1031</v>
      </c>
      <c r="M461" t="s">
        <v>1732</v>
      </c>
      <c r="N461" t="s">
        <v>26</v>
      </c>
      <c r="O461" t="s">
        <v>1732</v>
      </c>
      <c r="P461" t="s">
        <v>44</v>
      </c>
      <c r="Q461" t="s">
        <v>1732</v>
      </c>
      <c r="R461" t="s">
        <v>44</v>
      </c>
      <c r="S461" t="s">
        <v>1732</v>
      </c>
      <c r="T461" t="s">
        <v>13</v>
      </c>
      <c r="U461" t="s">
        <v>1732</v>
      </c>
      <c r="W461" t="e">
        <f>INDEX(Lojas!$E:$E,MATCH(D461,Lojas!$B:$B,0))</f>
        <v>#N/A</v>
      </c>
    </row>
    <row r="462" spans="2:23" x14ac:dyDescent="0.25">
      <c r="B462" t="s">
        <v>1032</v>
      </c>
      <c r="C462" t="s">
        <v>1732</v>
      </c>
      <c r="D462">
        <v>16</v>
      </c>
      <c r="E462" t="s">
        <v>1732</v>
      </c>
      <c r="G462" t="s">
        <v>1732</v>
      </c>
      <c r="H462" t="s">
        <v>10</v>
      </c>
      <c r="I462" t="s">
        <v>1732</v>
      </c>
      <c r="J462" t="s">
        <v>1033</v>
      </c>
      <c r="K462" t="s">
        <v>1732</v>
      </c>
      <c r="L462" t="s">
        <v>1031</v>
      </c>
      <c r="M462" t="s">
        <v>1732</v>
      </c>
      <c r="N462" t="s">
        <v>26</v>
      </c>
      <c r="O462" t="s">
        <v>1732</v>
      </c>
      <c r="P462" s="1">
        <v>-5326060</v>
      </c>
      <c r="Q462" t="s">
        <v>1732</v>
      </c>
      <c r="R462" s="1">
        <v>-49077007</v>
      </c>
      <c r="S462" t="s">
        <v>1732</v>
      </c>
      <c r="T462" t="s">
        <v>13</v>
      </c>
      <c r="U462" t="s">
        <v>1732</v>
      </c>
      <c r="W462" t="e">
        <f>INDEX(Lojas!$E:$E,MATCH(D462,Lojas!$B:$B,0))</f>
        <v>#N/A</v>
      </c>
    </row>
    <row r="463" spans="2:23" x14ac:dyDescent="0.25">
      <c r="B463" t="s">
        <v>1034</v>
      </c>
      <c r="C463" t="s">
        <v>1732</v>
      </c>
      <c r="D463">
        <v>16</v>
      </c>
      <c r="E463" t="s">
        <v>1732</v>
      </c>
      <c r="G463" t="s">
        <v>1732</v>
      </c>
      <c r="H463" t="s">
        <v>10</v>
      </c>
      <c r="I463" t="s">
        <v>1732</v>
      </c>
      <c r="J463" t="s">
        <v>1035</v>
      </c>
      <c r="K463" t="s">
        <v>1732</v>
      </c>
      <c r="L463" t="s">
        <v>1031</v>
      </c>
      <c r="M463" t="s">
        <v>1732</v>
      </c>
      <c r="N463" t="s">
        <v>26</v>
      </c>
      <c r="O463" t="s">
        <v>1732</v>
      </c>
      <c r="P463" s="1">
        <v>-5339151</v>
      </c>
      <c r="Q463" t="s">
        <v>1732</v>
      </c>
      <c r="R463" s="1">
        <v>-49124325</v>
      </c>
      <c r="S463" t="s">
        <v>1732</v>
      </c>
      <c r="T463" t="s">
        <v>13</v>
      </c>
      <c r="U463" t="s">
        <v>1732</v>
      </c>
      <c r="W463" t="e">
        <f>INDEX(Lojas!$E:$E,MATCH(D463,Lojas!$B:$B,0))</f>
        <v>#N/A</v>
      </c>
    </row>
    <row r="464" spans="2:23" x14ac:dyDescent="0.25">
      <c r="B464" t="s">
        <v>1036</v>
      </c>
      <c r="C464" t="s">
        <v>1732</v>
      </c>
      <c r="D464">
        <v>16</v>
      </c>
      <c r="E464" t="s">
        <v>1732</v>
      </c>
      <c r="G464" t="s">
        <v>1732</v>
      </c>
      <c r="H464" t="s">
        <v>10</v>
      </c>
      <c r="I464" t="s">
        <v>1732</v>
      </c>
      <c r="J464" t="s">
        <v>1037</v>
      </c>
      <c r="K464" t="s">
        <v>1732</v>
      </c>
      <c r="L464" t="s">
        <v>1038</v>
      </c>
      <c r="M464" t="s">
        <v>1732</v>
      </c>
      <c r="N464" t="s">
        <v>26</v>
      </c>
      <c r="O464" t="s">
        <v>1732</v>
      </c>
      <c r="P464" t="s">
        <v>44</v>
      </c>
      <c r="Q464" t="s">
        <v>1732</v>
      </c>
      <c r="R464" t="s">
        <v>44</v>
      </c>
      <c r="S464" t="s">
        <v>1732</v>
      </c>
      <c r="T464" t="s">
        <v>13</v>
      </c>
      <c r="U464" t="s">
        <v>1732</v>
      </c>
      <c r="W464" t="e">
        <f>INDEX(Lojas!$E:$E,MATCH(D464,Lojas!$B:$B,0))</f>
        <v>#N/A</v>
      </c>
    </row>
    <row r="465" spans="2:23" x14ac:dyDescent="0.25">
      <c r="B465" t="s">
        <v>1039</v>
      </c>
      <c r="C465" t="s">
        <v>1732</v>
      </c>
      <c r="D465">
        <v>16</v>
      </c>
      <c r="E465" t="s">
        <v>1732</v>
      </c>
      <c r="G465" t="s">
        <v>1732</v>
      </c>
      <c r="H465" t="s">
        <v>10</v>
      </c>
      <c r="I465" t="s">
        <v>1732</v>
      </c>
      <c r="J465" t="s">
        <v>1040</v>
      </c>
      <c r="K465" t="s">
        <v>1732</v>
      </c>
      <c r="L465" t="s">
        <v>977</v>
      </c>
      <c r="M465" t="s">
        <v>1732</v>
      </c>
      <c r="N465" t="s">
        <v>26</v>
      </c>
      <c r="O465" t="s">
        <v>1732</v>
      </c>
      <c r="P465" t="s">
        <v>44</v>
      </c>
      <c r="Q465" t="s">
        <v>1732</v>
      </c>
      <c r="R465" t="s">
        <v>44</v>
      </c>
      <c r="S465" t="s">
        <v>1732</v>
      </c>
      <c r="T465" t="s">
        <v>13</v>
      </c>
      <c r="U465" t="s">
        <v>1732</v>
      </c>
      <c r="W465" t="e">
        <f>INDEX(Lojas!$E:$E,MATCH(D465,Lojas!$B:$B,0))</f>
        <v>#N/A</v>
      </c>
    </row>
    <row r="466" spans="2:23" x14ac:dyDescent="0.25">
      <c r="B466" t="s">
        <v>1041</v>
      </c>
      <c r="C466" t="s">
        <v>1732</v>
      </c>
      <c r="D466">
        <v>16</v>
      </c>
      <c r="E466" t="s">
        <v>1732</v>
      </c>
      <c r="G466" t="s">
        <v>1732</v>
      </c>
      <c r="H466" t="s">
        <v>10</v>
      </c>
      <c r="I466" t="s">
        <v>1732</v>
      </c>
      <c r="J466" t="s">
        <v>1042</v>
      </c>
      <c r="K466" t="s">
        <v>1732</v>
      </c>
      <c r="L466" t="s">
        <v>977</v>
      </c>
      <c r="M466" t="s">
        <v>1732</v>
      </c>
      <c r="N466" t="s">
        <v>26</v>
      </c>
      <c r="O466" t="s">
        <v>1732</v>
      </c>
      <c r="P466" t="s">
        <v>44</v>
      </c>
      <c r="Q466" t="s">
        <v>1732</v>
      </c>
      <c r="R466" t="s">
        <v>44</v>
      </c>
      <c r="S466" t="s">
        <v>1732</v>
      </c>
      <c r="T466" t="s">
        <v>13</v>
      </c>
      <c r="U466" t="s">
        <v>1732</v>
      </c>
      <c r="W466" t="e">
        <f>INDEX(Lojas!$E:$E,MATCH(D466,Lojas!$B:$B,0))</f>
        <v>#N/A</v>
      </c>
    </row>
    <row r="467" spans="2:23" x14ac:dyDescent="0.25">
      <c r="B467" t="s">
        <v>1043</v>
      </c>
      <c r="C467" t="s">
        <v>1732</v>
      </c>
      <c r="D467">
        <v>16</v>
      </c>
      <c r="E467" t="s">
        <v>1732</v>
      </c>
      <c r="G467" t="s">
        <v>1732</v>
      </c>
      <c r="H467" t="s">
        <v>10</v>
      </c>
      <c r="I467" t="s">
        <v>1732</v>
      </c>
      <c r="J467" t="s">
        <v>1044</v>
      </c>
      <c r="K467" t="s">
        <v>1732</v>
      </c>
      <c r="L467" t="s">
        <v>977</v>
      </c>
      <c r="M467" t="s">
        <v>1732</v>
      </c>
      <c r="N467" t="s">
        <v>26</v>
      </c>
      <c r="O467" t="s">
        <v>1732</v>
      </c>
      <c r="P467" t="s">
        <v>44</v>
      </c>
      <c r="Q467" t="s">
        <v>1732</v>
      </c>
      <c r="R467" t="s">
        <v>44</v>
      </c>
      <c r="S467" t="s">
        <v>1732</v>
      </c>
      <c r="T467" t="s">
        <v>13</v>
      </c>
      <c r="U467" t="s">
        <v>1732</v>
      </c>
      <c r="W467" t="e">
        <f>INDEX(Lojas!$E:$E,MATCH(D467,Lojas!$B:$B,0))</f>
        <v>#N/A</v>
      </c>
    </row>
    <row r="468" spans="2:23" x14ac:dyDescent="0.25">
      <c r="B468" t="s">
        <v>1045</v>
      </c>
      <c r="C468" t="s">
        <v>1732</v>
      </c>
      <c r="D468">
        <v>16</v>
      </c>
      <c r="E468" t="s">
        <v>1732</v>
      </c>
      <c r="G468" t="s">
        <v>1732</v>
      </c>
      <c r="H468" t="s">
        <v>10</v>
      </c>
      <c r="I468" t="s">
        <v>1732</v>
      </c>
      <c r="J468" t="s">
        <v>1046</v>
      </c>
      <c r="K468" t="s">
        <v>1732</v>
      </c>
      <c r="L468" t="s">
        <v>536</v>
      </c>
      <c r="M468" t="s">
        <v>1732</v>
      </c>
      <c r="N468" t="s">
        <v>26</v>
      </c>
      <c r="O468" t="s">
        <v>1732</v>
      </c>
      <c r="P468" t="s">
        <v>44</v>
      </c>
      <c r="Q468" t="s">
        <v>1732</v>
      </c>
      <c r="R468" t="s">
        <v>44</v>
      </c>
      <c r="S468" t="s">
        <v>1732</v>
      </c>
      <c r="T468" t="s">
        <v>13</v>
      </c>
      <c r="U468" t="s">
        <v>1732</v>
      </c>
      <c r="W468" t="e">
        <f>INDEX(Lojas!$E:$E,MATCH(D468,Lojas!$B:$B,0))</f>
        <v>#N/A</v>
      </c>
    </row>
    <row r="469" spans="2:23" x14ac:dyDescent="0.25">
      <c r="B469" t="s">
        <v>1047</v>
      </c>
      <c r="C469" t="s">
        <v>1732</v>
      </c>
      <c r="D469">
        <v>16</v>
      </c>
      <c r="E469" t="s">
        <v>1732</v>
      </c>
      <c r="G469" t="s">
        <v>1732</v>
      </c>
      <c r="H469" t="s">
        <v>10</v>
      </c>
      <c r="I469" t="s">
        <v>1732</v>
      </c>
      <c r="J469" t="s">
        <v>1048</v>
      </c>
      <c r="K469" t="s">
        <v>1732</v>
      </c>
      <c r="L469" t="s">
        <v>967</v>
      </c>
      <c r="M469" t="s">
        <v>1732</v>
      </c>
      <c r="N469" t="s">
        <v>26</v>
      </c>
      <c r="O469" t="s">
        <v>1732</v>
      </c>
      <c r="P469" s="1">
        <v>-1304667</v>
      </c>
      <c r="Q469" t="s">
        <v>1732</v>
      </c>
      <c r="R469" s="1">
        <v>-47908070</v>
      </c>
      <c r="S469" t="s">
        <v>1732</v>
      </c>
      <c r="T469" t="s">
        <v>13</v>
      </c>
      <c r="U469" t="s">
        <v>1732</v>
      </c>
      <c r="W469" t="e">
        <f>INDEX(Lojas!$E:$E,MATCH(D469,Lojas!$B:$B,0))</f>
        <v>#N/A</v>
      </c>
    </row>
    <row r="470" spans="2:23" x14ac:dyDescent="0.25">
      <c r="B470" t="s">
        <v>1049</v>
      </c>
      <c r="C470" t="s">
        <v>1732</v>
      </c>
      <c r="D470">
        <v>16</v>
      </c>
      <c r="E470" t="s">
        <v>1732</v>
      </c>
      <c r="G470" t="s">
        <v>1732</v>
      </c>
      <c r="H470" t="s">
        <v>10</v>
      </c>
      <c r="I470" t="s">
        <v>1732</v>
      </c>
      <c r="J470" t="s">
        <v>1050</v>
      </c>
      <c r="K470" t="s">
        <v>1732</v>
      </c>
      <c r="L470" t="s">
        <v>1050</v>
      </c>
      <c r="M470" t="s">
        <v>1732</v>
      </c>
      <c r="N470" t="s">
        <v>26</v>
      </c>
      <c r="O470" t="s">
        <v>1732</v>
      </c>
      <c r="P470" s="1">
        <v>-2585868</v>
      </c>
      <c r="Q470" t="s">
        <v>1732</v>
      </c>
      <c r="R470" s="1">
        <v>-49510075</v>
      </c>
      <c r="S470" t="s">
        <v>1732</v>
      </c>
      <c r="T470" t="s">
        <v>13</v>
      </c>
      <c r="U470" t="s">
        <v>1732</v>
      </c>
      <c r="W470" t="e">
        <f>INDEX(Lojas!$E:$E,MATCH(D470,Lojas!$B:$B,0))</f>
        <v>#N/A</v>
      </c>
    </row>
    <row r="471" spans="2:23" x14ac:dyDescent="0.25">
      <c r="B471" t="s">
        <v>1051</v>
      </c>
      <c r="C471" t="s">
        <v>1732</v>
      </c>
      <c r="D471">
        <v>16</v>
      </c>
      <c r="E471" t="s">
        <v>1732</v>
      </c>
      <c r="G471" t="s">
        <v>1732</v>
      </c>
      <c r="H471" t="s">
        <v>10</v>
      </c>
      <c r="I471" t="s">
        <v>1732</v>
      </c>
      <c r="J471" t="s">
        <v>1052</v>
      </c>
      <c r="K471" t="s">
        <v>1732</v>
      </c>
      <c r="L471" t="s">
        <v>1052</v>
      </c>
      <c r="M471" t="s">
        <v>1732</v>
      </c>
      <c r="N471" t="s">
        <v>26</v>
      </c>
      <c r="O471" t="s">
        <v>1732</v>
      </c>
      <c r="P471" t="s">
        <v>44</v>
      </c>
      <c r="Q471" t="s">
        <v>1732</v>
      </c>
      <c r="R471" t="s">
        <v>44</v>
      </c>
      <c r="S471" t="s">
        <v>1732</v>
      </c>
      <c r="T471" t="s">
        <v>13</v>
      </c>
      <c r="U471" t="s">
        <v>1732</v>
      </c>
      <c r="W471" t="e">
        <f>INDEX(Lojas!$E:$E,MATCH(D471,Lojas!$B:$B,0))</f>
        <v>#N/A</v>
      </c>
    </row>
    <row r="472" spans="2:23" x14ac:dyDescent="0.25">
      <c r="B472" t="s">
        <v>1053</v>
      </c>
      <c r="C472" t="s">
        <v>1732</v>
      </c>
      <c r="D472">
        <v>16</v>
      </c>
      <c r="E472" t="s">
        <v>1732</v>
      </c>
      <c r="G472" t="s">
        <v>1732</v>
      </c>
      <c r="H472" t="s">
        <v>10</v>
      </c>
      <c r="I472" t="s">
        <v>1732</v>
      </c>
      <c r="J472" t="s">
        <v>356</v>
      </c>
      <c r="K472" t="s">
        <v>1732</v>
      </c>
      <c r="L472" t="s">
        <v>356</v>
      </c>
      <c r="M472" t="s">
        <v>1732</v>
      </c>
      <c r="N472" t="s">
        <v>26</v>
      </c>
      <c r="O472" t="s">
        <v>1732</v>
      </c>
      <c r="P472" s="1">
        <v>-1994172</v>
      </c>
      <c r="Q472" t="s">
        <v>1732</v>
      </c>
      <c r="R472" s="1">
        <v>-54055305</v>
      </c>
      <c r="S472" t="s">
        <v>1732</v>
      </c>
      <c r="T472" t="s">
        <v>13</v>
      </c>
      <c r="U472" t="s">
        <v>1732</v>
      </c>
      <c r="W472" t="e">
        <f>INDEX(Lojas!$E:$E,MATCH(D472,Lojas!$B:$B,0))</f>
        <v>#N/A</v>
      </c>
    </row>
    <row r="473" spans="2:23" x14ac:dyDescent="0.25">
      <c r="B473" t="s">
        <v>1054</v>
      </c>
      <c r="C473" t="s">
        <v>1732</v>
      </c>
      <c r="D473">
        <v>16</v>
      </c>
      <c r="E473" t="s">
        <v>1732</v>
      </c>
      <c r="G473" t="s">
        <v>1732</v>
      </c>
      <c r="H473" t="s">
        <v>10</v>
      </c>
      <c r="I473" t="s">
        <v>1732</v>
      </c>
      <c r="J473" t="s">
        <v>1055</v>
      </c>
      <c r="K473" t="s">
        <v>1732</v>
      </c>
      <c r="L473" t="s">
        <v>536</v>
      </c>
      <c r="M473" t="s">
        <v>1732</v>
      </c>
      <c r="N473" t="s">
        <v>26</v>
      </c>
      <c r="O473" t="s">
        <v>1732</v>
      </c>
      <c r="P473" s="1">
        <v>-1065420</v>
      </c>
      <c r="Q473" t="s">
        <v>1732</v>
      </c>
      <c r="R473" s="1">
        <v>-48335876</v>
      </c>
      <c r="S473" t="s">
        <v>1732</v>
      </c>
      <c r="T473" t="s">
        <v>13</v>
      </c>
      <c r="U473" t="s">
        <v>1732</v>
      </c>
      <c r="W473" t="e">
        <f>INDEX(Lojas!$E:$E,MATCH(D473,Lojas!$B:$B,0))</f>
        <v>#N/A</v>
      </c>
    </row>
    <row r="474" spans="2:23" x14ac:dyDescent="0.25">
      <c r="B474" t="s">
        <v>1056</v>
      </c>
      <c r="C474" t="s">
        <v>1732</v>
      </c>
      <c r="D474">
        <v>16</v>
      </c>
      <c r="E474" t="s">
        <v>1732</v>
      </c>
      <c r="G474" t="s">
        <v>1732</v>
      </c>
      <c r="H474" t="s">
        <v>1057</v>
      </c>
      <c r="I474" t="s">
        <v>1732</v>
      </c>
      <c r="J474" t="s">
        <v>1058</v>
      </c>
      <c r="K474" t="s">
        <v>1732</v>
      </c>
      <c r="L474" t="s">
        <v>1059</v>
      </c>
      <c r="M474" t="s">
        <v>1732</v>
      </c>
      <c r="N474" t="s">
        <v>26</v>
      </c>
      <c r="O474" t="s">
        <v>1732</v>
      </c>
      <c r="P474" s="1">
        <v>-1206102</v>
      </c>
      <c r="Q474" t="s">
        <v>1732</v>
      </c>
      <c r="R474" s="1">
        <v>-47386929</v>
      </c>
      <c r="S474" t="s">
        <v>1732</v>
      </c>
      <c r="T474" t="s">
        <v>13</v>
      </c>
      <c r="U474" t="s">
        <v>1732</v>
      </c>
      <c r="W474" t="e">
        <f>INDEX(Lojas!$E:$E,MATCH(D474,Lojas!$B:$B,0))</f>
        <v>#N/A</v>
      </c>
    </row>
    <row r="475" spans="2:23" x14ac:dyDescent="0.25">
      <c r="B475" t="s">
        <v>1060</v>
      </c>
      <c r="C475" t="s">
        <v>1732</v>
      </c>
      <c r="D475">
        <v>16</v>
      </c>
      <c r="E475" t="s">
        <v>1732</v>
      </c>
      <c r="G475" t="s">
        <v>1732</v>
      </c>
      <c r="H475" t="s">
        <v>10</v>
      </c>
      <c r="I475" t="s">
        <v>1732</v>
      </c>
      <c r="J475" t="s">
        <v>1061</v>
      </c>
      <c r="K475" t="s">
        <v>1732</v>
      </c>
      <c r="L475" t="s">
        <v>1061</v>
      </c>
      <c r="M475" t="s">
        <v>1732</v>
      </c>
      <c r="N475" t="s">
        <v>26</v>
      </c>
      <c r="O475" t="s">
        <v>1732</v>
      </c>
      <c r="P475" s="1">
        <v>-4248727</v>
      </c>
      <c r="Q475" t="s">
        <v>1732</v>
      </c>
      <c r="R475" s="1">
        <v>-49956219</v>
      </c>
      <c r="S475" t="s">
        <v>1732</v>
      </c>
      <c r="T475" t="s">
        <v>13</v>
      </c>
      <c r="U475" t="s">
        <v>1732</v>
      </c>
      <c r="W475" t="e">
        <f>INDEX(Lojas!$E:$E,MATCH(D475,Lojas!$B:$B,0))</f>
        <v>#N/A</v>
      </c>
    </row>
    <row r="476" spans="2:23" x14ac:dyDescent="0.25">
      <c r="B476" t="s">
        <v>1062</v>
      </c>
      <c r="C476" t="s">
        <v>1732</v>
      </c>
      <c r="D476">
        <v>16</v>
      </c>
      <c r="E476" t="s">
        <v>1732</v>
      </c>
      <c r="G476" t="s">
        <v>1732</v>
      </c>
      <c r="H476" t="s">
        <v>10</v>
      </c>
      <c r="I476" t="s">
        <v>1732</v>
      </c>
      <c r="J476" t="s">
        <v>1063</v>
      </c>
      <c r="K476" t="s">
        <v>1732</v>
      </c>
      <c r="L476" t="s">
        <v>1063</v>
      </c>
      <c r="M476" t="s">
        <v>1732</v>
      </c>
      <c r="N476" t="s">
        <v>26</v>
      </c>
      <c r="O476" t="s">
        <v>1732</v>
      </c>
      <c r="P476" s="1">
        <v>-1900192</v>
      </c>
      <c r="Q476" t="s">
        <v>1732</v>
      </c>
      <c r="R476" s="1">
        <v>-55508858</v>
      </c>
      <c r="S476" t="s">
        <v>1732</v>
      </c>
      <c r="T476" t="s">
        <v>13</v>
      </c>
      <c r="U476" t="s">
        <v>1732</v>
      </c>
      <c r="W476" t="e">
        <f>INDEX(Lojas!$E:$E,MATCH(D476,Lojas!$B:$B,0))</f>
        <v>#N/A</v>
      </c>
    </row>
    <row r="477" spans="2:23" x14ac:dyDescent="0.25">
      <c r="B477" t="s">
        <v>1064</v>
      </c>
      <c r="C477" t="s">
        <v>1732</v>
      </c>
      <c r="D477">
        <v>16</v>
      </c>
      <c r="E477" t="s">
        <v>1732</v>
      </c>
      <c r="G477" t="s">
        <v>1732</v>
      </c>
      <c r="H477" t="s">
        <v>10</v>
      </c>
      <c r="I477" t="s">
        <v>1732</v>
      </c>
      <c r="J477" t="s">
        <v>1065</v>
      </c>
      <c r="K477" t="s">
        <v>1732</v>
      </c>
      <c r="L477" t="s">
        <v>1066</v>
      </c>
      <c r="M477" t="s">
        <v>1732</v>
      </c>
      <c r="N477" t="s">
        <v>26</v>
      </c>
      <c r="O477" t="s">
        <v>1732</v>
      </c>
      <c r="P477" t="s">
        <v>44</v>
      </c>
      <c r="Q477" t="s">
        <v>1732</v>
      </c>
      <c r="R477" t="s">
        <v>44</v>
      </c>
      <c r="S477" t="s">
        <v>1732</v>
      </c>
      <c r="T477" t="s">
        <v>13</v>
      </c>
      <c r="U477" t="s">
        <v>1732</v>
      </c>
      <c r="W477" t="e">
        <f>INDEX(Lojas!$E:$E,MATCH(D477,Lojas!$B:$B,0))</f>
        <v>#N/A</v>
      </c>
    </row>
    <row r="478" spans="2:23" x14ac:dyDescent="0.25">
      <c r="B478" t="s">
        <v>1067</v>
      </c>
      <c r="C478" t="s">
        <v>1732</v>
      </c>
      <c r="D478">
        <v>16</v>
      </c>
      <c r="E478" t="s">
        <v>1732</v>
      </c>
      <c r="G478" t="s">
        <v>1732</v>
      </c>
      <c r="H478" t="s">
        <v>969</v>
      </c>
      <c r="I478" t="s">
        <v>1732</v>
      </c>
      <c r="J478" t="s">
        <v>1068</v>
      </c>
      <c r="K478" t="s">
        <v>1732</v>
      </c>
      <c r="L478" t="s">
        <v>1068</v>
      </c>
      <c r="M478" t="s">
        <v>1732</v>
      </c>
      <c r="N478" t="s">
        <v>26</v>
      </c>
      <c r="O478" t="s">
        <v>1732</v>
      </c>
      <c r="P478" s="1">
        <v>-1763572</v>
      </c>
      <c r="Q478" t="s">
        <v>1732</v>
      </c>
      <c r="R478" s="1">
        <v>-55866089</v>
      </c>
      <c r="S478" t="s">
        <v>1732</v>
      </c>
      <c r="T478" t="s">
        <v>13</v>
      </c>
      <c r="U478" t="s">
        <v>1732</v>
      </c>
      <c r="W478" t="e">
        <f>INDEX(Lojas!$E:$E,MATCH(D478,Lojas!$B:$B,0))</f>
        <v>#N/A</v>
      </c>
    </row>
    <row r="479" spans="2:23" x14ac:dyDescent="0.25">
      <c r="B479" t="s">
        <v>1069</v>
      </c>
      <c r="C479" t="s">
        <v>1732</v>
      </c>
      <c r="D479">
        <v>16</v>
      </c>
      <c r="E479" t="s">
        <v>1732</v>
      </c>
      <c r="G479" t="s">
        <v>1732</v>
      </c>
      <c r="H479" t="s">
        <v>10</v>
      </c>
      <c r="I479" t="s">
        <v>1732</v>
      </c>
      <c r="J479" t="s">
        <v>1070</v>
      </c>
      <c r="K479" t="s">
        <v>1732</v>
      </c>
      <c r="L479" t="s">
        <v>1070</v>
      </c>
      <c r="M479" t="s">
        <v>1732</v>
      </c>
      <c r="N479" t="s">
        <v>26</v>
      </c>
      <c r="O479" t="s">
        <v>1732</v>
      </c>
      <c r="P479" t="s">
        <v>44</v>
      </c>
      <c r="Q479" t="s">
        <v>1732</v>
      </c>
      <c r="R479" t="s">
        <v>44</v>
      </c>
      <c r="S479" t="s">
        <v>1732</v>
      </c>
      <c r="T479" t="s">
        <v>13</v>
      </c>
      <c r="U479" t="s">
        <v>1732</v>
      </c>
      <c r="W479" t="e">
        <f>INDEX(Lojas!$E:$E,MATCH(D479,Lojas!$B:$B,0))</f>
        <v>#N/A</v>
      </c>
    </row>
    <row r="480" spans="2:23" x14ac:dyDescent="0.25">
      <c r="B480" t="s">
        <v>1071</v>
      </c>
      <c r="C480" t="s">
        <v>1732</v>
      </c>
      <c r="D480">
        <v>16</v>
      </c>
      <c r="E480" t="s">
        <v>1732</v>
      </c>
      <c r="G480" t="s">
        <v>1732</v>
      </c>
      <c r="H480" t="s">
        <v>10</v>
      </c>
      <c r="I480" t="s">
        <v>1732</v>
      </c>
      <c r="J480" t="s">
        <v>1072</v>
      </c>
      <c r="K480" t="s">
        <v>1732</v>
      </c>
      <c r="L480" t="s">
        <v>536</v>
      </c>
      <c r="M480" t="s">
        <v>1732</v>
      </c>
      <c r="N480" t="s">
        <v>26</v>
      </c>
      <c r="O480" t="s">
        <v>1732</v>
      </c>
      <c r="P480" s="1">
        <v>-1336669</v>
      </c>
      <c r="Q480" t="s">
        <v>1732</v>
      </c>
      <c r="R480" s="1">
        <v>-48383354</v>
      </c>
      <c r="S480" t="s">
        <v>1732</v>
      </c>
      <c r="T480" t="s">
        <v>13</v>
      </c>
      <c r="U480" t="s">
        <v>1732</v>
      </c>
      <c r="W480" t="e">
        <f>INDEX(Lojas!$E:$E,MATCH(D480,Lojas!$B:$B,0))</f>
        <v>#N/A</v>
      </c>
    </row>
    <row r="481" spans="2:23" x14ac:dyDescent="0.25">
      <c r="B481" t="s">
        <v>1073</v>
      </c>
      <c r="C481" t="s">
        <v>1732</v>
      </c>
      <c r="D481">
        <v>16</v>
      </c>
      <c r="E481" t="s">
        <v>1732</v>
      </c>
      <c r="G481" t="s">
        <v>1732</v>
      </c>
      <c r="H481" t="s">
        <v>10</v>
      </c>
      <c r="I481" t="s">
        <v>1732</v>
      </c>
      <c r="J481" t="s">
        <v>1074</v>
      </c>
      <c r="K481" t="s">
        <v>1732</v>
      </c>
      <c r="L481" t="s">
        <v>536</v>
      </c>
      <c r="M481" t="s">
        <v>1732</v>
      </c>
      <c r="N481" t="s">
        <v>26</v>
      </c>
      <c r="O481" t="s">
        <v>1732</v>
      </c>
      <c r="P481" t="s">
        <v>44</v>
      </c>
      <c r="Q481" t="s">
        <v>1732</v>
      </c>
      <c r="R481" t="s">
        <v>44</v>
      </c>
      <c r="S481" t="s">
        <v>1732</v>
      </c>
      <c r="T481" t="s">
        <v>13</v>
      </c>
      <c r="U481" t="s">
        <v>1732</v>
      </c>
      <c r="W481" t="e">
        <f>INDEX(Lojas!$E:$E,MATCH(D481,Lojas!$B:$B,0))</f>
        <v>#N/A</v>
      </c>
    </row>
    <row r="482" spans="2:23" x14ac:dyDescent="0.25">
      <c r="B482" t="s">
        <v>1075</v>
      </c>
      <c r="C482" t="s">
        <v>1732</v>
      </c>
      <c r="D482">
        <v>16</v>
      </c>
      <c r="E482" t="s">
        <v>1732</v>
      </c>
      <c r="G482" t="s">
        <v>1732</v>
      </c>
      <c r="H482" t="s">
        <v>1057</v>
      </c>
      <c r="I482" t="s">
        <v>1732</v>
      </c>
      <c r="J482" t="s">
        <v>1076</v>
      </c>
      <c r="K482" t="s">
        <v>1732</v>
      </c>
      <c r="L482" t="s">
        <v>1077</v>
      </c>
      <c r="M482" t="s">
        <v>1732</v>
      </c>
      <c r="N482" t="s">
        <v>26</v>
      </c>
      <c r="O482" t="s">
        <v>1732</v>
      </c>
      <c r="P482" s="1">
        <v>-1188427</v>
      </c>
      <c r="Q482" t="s">
        <v>1732</v>
      </c>
      <c r="R482" s="1">
        <v>-47316875</v>
      </c>
      <c r="S482" t="s">
        <v>1732</v>
      </c>
      <c r="T482" t="s">
        <v>13</v>
      </c>
      <c r="U482" t="s">
        <v>1732</v>
      </c>
      <c r="W482" t="e">
        <f>INDEX(Lojas!$E:$E,MATCH(D482,Lojas!$B:$B,0))</f>
        <v>#N/A</v>
      </c>
    </row>
    <row r="483" spans="2:23" x14ac:dyDescent="0.25">
      <c r="B483" t="s">
        <v>1078</v>
      </c>
      <c r="C483" t="s">
        <v>1732</v>
      </c>
      <c r="D483">
        <v>16</v>
      </c>
      <c r="E483" t="s">
        <v>1732</v>
      </c>
      <c r="G483" t="s">
        <v>1732</v>
      </c>
      <c r="H483" t="s">
        <v>10</v>
      </c>
      <c r="I483" t="s">
        <v>1732</v>
      </c>
      <c r="J483" t="s">
        <v>1079</v>
      </c>
      <c r="K483" t="s">
        <v>1732</v>
      </c>
      <c r="L483" t="s">
        <v>1079</v>
      </c>
      <c r="M483" t="s">
        <v>1732</v>
      </c>
      <c r="N483" t="s">
        <v>26</v>
      </c>
      <c r="O483" t="s">
        <v>1732</v>
      </c>
      <c r="P483" t="s">
        <v>44</v>
      </c>
      <c r="Q483" t="s">
        <v>1732</v>
      </c>
      <c r="R483" t="s">
        <v>44</v>
      </c>
      <c r="S483" t="s">
        <v>1732</v>
      </c>
      <c r="T483" t="s">
        <v>13</v>
      </c>
      <c r="U483" t="s">
        <v>1732</v>
      </c>
      <c r="W483" t="e">
        <f>INDEX(Lojas!$E:$E,MATCH(D483,Lojas!$B:$B,0))</f>
        <v>#N/A</v>
      </c>
    </row>
    <row r="484" spans="2:23" x14ac:dyDescent="0.25">
      <c r="B484" t="s">
        <v>1080</v>
      </c>
      <c r="C484" t="s">
        <v>1732</v>
      </c>
      <c r="D484">
        <v>16</v>
      </c>
      <c r="E484" t="s">
        <v>1732</v>
      </c>
      <c r="G484" t="s">
        <v>1732</v>
      </c>
      <c r="H484" t="s">
        <v>10</v>
      </c>
      <c r="I484" t="s">
        <v>1732</v>
      </c>
      <c r="J484" t="s">
        <v>1081</v>
      </c>
      <c r="K484" t="s">
        <v>1732</v>
      </c>
      <c r="L484" t="s">
        <v>1081</v>
      </c>
      <c r="M484" t="s">
        <v>1732</v>
      </c>
      <c r="N484" t="s">
        <v>26</v>
      </c>
      <c r="O484" t="s">
        <v>1732</v>
      </c>
      <c r="P484" t="s">
        <v>44</v>
      </c>
      <c r="Q484" t="s">
        <v>1732</v>
      </c>
      <c r="R484" t="s">
        <v>44</v>
      </c>
      <c r="S484" t="s">
        <v>1732</v>
      </c>
      <c r="T484" t="s">
        <v>13</v>
      </c>
      <c r="U484" t="s">
        <v>1732</v>
      </c>
      <c r="W484" t="e">
        <f>INDEX(Lojas!$E:$E,MATCH(D484,Lojas!$B:$B,0))</f>
        <v>#N/A</v>
      </c>
    </row>
    <row r="485" spans="2:23" x14ac:dyDescent="0.25">
      <c r="B485" t="s">
        <v>1082</v>
      </c>
      <c r="C485" t="s">
        <v>1732</v>
      </c>
      <c r="D485">
        <v>16</v>
      </c>
      <c r="E485" t="s">
        <v>1732</v>
      </c>
      <c r="G485" t="s">
        <v>1732</v>
      </c>
      <c r="H485" t="s">
        <v>10</v>
      </c>
      <c r="I485" t="s">
        <v>1732</v>
      </c>
      <c r="J485" t="s">
        <v>1083</v>
      </c>
      <c r="K485" t="s">
        <v>1732</v>
      </c>
      <c r="L485" t="s">
        <v>1083</v>
      </c>
      <c r="M485" t="s">
        <v>1732</v>
      </c>
      <c r="N485" t="s">
        <v>26</v>
      </c>
      <c r="O485" t="s">
        <v>1732</v>
      </c>
      <c r="P485" t="s">
        <v>44</v>
      </c>
      <c r="Q485" t="s">
        <v>1732</v>
      </c>
      <c r="R485" t="s">
        <v>44</v>
      </c>
      <c r="S485" t="s">
        <v>1732</v>
      </c>
      <c r="T485" t="s">
        <v>13</v>
      </c>
      <c r="U485" t="s">
        <v>1732</v>
      </c>
      <c r="W485" t="e">
        <f>INDEX(Lojas!$E:$E,MATCH(D485,Lojas!$B:$B,0))</f>
        <v>#N/A</v>
      </c>
    </row>
    <row r="486" spans="2:23" x14ac:dyDescent="0.25">
      <c r="B486" t="s">
        <v>1084</v>
      </c>
      <c r="C486" t="s">
        <v>1732</v>
      </c>
      <c r="D486">
        <v>16</v>
      </c>
      <c r="E486" t="s">
        <v>1732</v>
      </c>
      <c r="G486" t="s">
        <v>1732</v>
      </c>
      <c r="H486" t="s">
        <v>10</v>
      </c>
      <c r="I486" t="s">
        <v>1732</v>
      </c>
      <c r="J486" t="s">
        <v>1085</v>
      </c>
      <c r="K486" t="s">
        <v>1732</v>
      </c>
      <c r="L486" t="s">
        <v>536</v>
      </c>
      <c r="M486" t="s">
        <v>1732</v>
      </c>
      <c r="N486" t="s">
        <v>26</v>
      </c>
      <c r="O486" t="s">
        <v>1732</v>
      </c>
      <c r="P486" s="1">
        <v>-1376450</v>
      </c>
      <c r="Q486" t="s">
        <v>1732</v>
      </c>
      <c r="R486" s="1">
        <v>-48480061</v>
      </c>
      <c r="S486" t="s">
        <v>1732</v>
      </c>
      <c r="T486" t="s">
        <v>13</v>
      </c>
      <c r="U486" t="s">
        <v>1732</v>
      </c>
      <c r="W486" t="e">
        <f>INDEX(Lojas!$E:$E,MATCH(D486,Lojas!$B:$B,0))</f>
        <v>#N/A</v>
      </c>
    </row>
    <row r="487" spans="2:23" x14ac:dyDescent="0.25">
      <c r="B487" t="s">
        <v>1086</v>
      </c>
      <c r="C487" t="s">
        <v>1732</v>
      </c>
      <c r="D487">
        <v>16</v>
      </c>
      <c r="E487" t="s">
        <v>1732</v>
      </c>
      <c r="G487" t="s">
        <v>1732</v>
      </c>
      <c r="H487" t="s">
        <v>10</v>
      </c>
      <c r="I487" t="s">
        <v>1732</v>
      </c>
      <c r="J487" t="s">
        <v>1087</v>
      </c>
      <c r="K487" t="s">
        <v>1732</v>
      </c>
      <c r="L487" t="s">
        <v>536</v>
      </c>
      <c r="M487" t="s">
        <v>1732</v>
      </c>
      <c r="N487" t="s">
        <v>26</v>
      </c>
      <c r="O487" t="s">
        <v>1732</v>
      </c>
      <c r="P487" t="s">
        <v>44</v>
      </c>
      <c r="Q487" t="s">
        <v>1732</v>
      </c>
      <c r="R487" t="s">
        <v>44</v>
      </c>
      <c r="S487" t="s">
        <v>1732</v>
      </c>
      <c r="T487" t="s">
        <v>13</v>
      </c>
      <c r="U487" t="s">
        <v>1732</v>
      </c>
      <c r="W487" t="e">
        <f>INDEX(Lojas!$E:$E,MATCH(D487,Lojas!$B:$B,0))</f>
        <v>#N/A</v>
      </c>
    </row>
    <row r="488" spans="2:23" x14ac:dyDescent="0.25">
      <c r="B488" t="s">
        <v>1088</v>
      </c>
      <c r="C488" t="s">
        <v>1732</v>
      </c>
      <c r="D488">
        <v>16</v>
      </c>
      <c r="E488" t="s">
        <v>1732</v>
      </c>
      <c r="G488" t="s">
        <v>1732</v>
      </c>
      <c r="H488" t="s">
        <v>10</v>
      </c>
      <c r="I488" t="s">
        <v>1732</v>
      </c>
      <c r="J488" t="s">
        <v>1089</v>
      </c>
      <c r="K488" t="s">
        <v>1732</v>
      </c>
      <c r="L488" t="s">
        <v>536</v>
      </c>
      <c r="M488" t="s">
        <v>1732</v>
      </c>
      <c r="N488" t="s">
        <v>26</v>
      </c>
      <c r="O488" t="s">
        <v>1732</v>
      </c>
      <c r="P488" t="s">
        <v>44</v>
      </c>
      <c r="Q488" t="s">
        <v>1732</v>
      </c>
      <c r="R488" t="s">
        <v>44</v>
      </c>
      <c r="S488" t="s">
        <v>1732</v>
      </c>
      <c r="T488" t="s">
        <v>13</v>
      </c>
      <c r="U488" t="s">
        <v>1732</v>
      </c>
      <c r="W488" t="e">
        <f>INDEX(Lojas!$E:$E,MATCH(D488,Lojas!$B:$B,0))</f>
        <v>#N/A</v>
      </c>
    </row>
    <row r="489" spans="2:23" x14ac:dyDescent="0.25">
      <c r="B489" t="s">
        <v>1090</v>
      </c>
      <c r="C489" t="s">
        <v>1732</v>
      </c>
      <c r="D489">
        <v>16</v>
      </c>
      <c r="E489" t="s">
        <v>1732</v>
      </c>
      <c r="G489" t="s">
        <v>1732</v>
      </c>
      <c r="H489" t="s">
        <v>10</v>
      </c>
      <c r="I489" t="s">
        <v>1732</v>
      </c>
      <c r="J489" t="s">
        <v>1091</v>
      </c>
      <c r="K489" t="s">
        <v>1732</v>
      </c>
      <c r="L489" t="s">
        <v>1092</v>
      </c>
      <c r="M489" t="s">
        <v>1732</v>
      </c>
      <c r="N489" t="s">
        <v>26</v>
      </c>
      <c r="O489" t="s">
        <v>1732</v>
      </c>
      <c r="P489" t="s">
        <v>1093</v>
      </c>
      <c r="Q489" t="s">
        <v>1732</v>
      </c>
      <c r="R489" s="1">
        <v>-47354694</v>
      </c>
      <c r="S489" t="s">
        <v>1732</v>
      </c>
      <c r="T489" t="s">
        <v>13</v>
      </c>
      <c r="U489" t="s">
        <v>1732</v>
      </c>
      <c r="W489" t="e">
        <f>INDEX(Lojas!$E:$E,MATCH(D489,Lojas!$B:$B,0))</f>
        <v>#N/A</v>
      </c>
    </row>
    <row r="490" spans="2:23" x14ac:dyDescent="0.25">
      <c r="B490" t="s">
        <v>1094</v>
      </c>
      <c r="C490" t="s">
        <v>1732</v>
      </c>
      <c r="D490">
        <v>16</v>
      </c>
      <c r="E490" t="s">
        <v>1732</v>
      </c>
      <c r="G490" t="s">
        <v>1732</v>
      </c>
      <c r="H490" t="s">
        <v>10</v>
      </c>
      <c r="I490" t="s">
        <v>1732</v>
      </c>
      <c r="J490" t="s">
        <v>1095</v>
      </c>
      <c r="K490" t="s">
        <v>1732</v>
      </c>
      <c r="L490" t="s">
        <v>1096</v>
      </c>
      <c r="M490" t="s">
        <v>1732</v>
      </c>
      <c r="N490" t="s">
        <v>26</v>
      </c>
      <c r="O490" t="s">
        <v>1732</v>
      </c>
      <c r="P490" t="s">
        <v>44</v>
      </c>
      <c r="Q490" t="s">
        <v>1732</v>
      </c>
      <c r="R490" t="s">
        <v>44</v>
      </c>
      <c r="S490" t="s">
        <v>1732</v>
      </c>
      <c r="T490" t="s">
        <v>13</v>
      </c>
      <c r="U490" t="s">
        <v>1732</v>
      </c>
      <c r="W490" t="e">
        <f>INDEX(Lojas!$E:$E,MATCH(D490,Lojas!$B:$B,0))</f>
        <v>#N/A</v>
      </c>
    </row>
    <row r="491" spans="2:23" x14ac:dyDescent="0.25">
      <c r="B491" t="s">
        <v>1097</v>
      </c>
      <c r="C491" t="s">
        <v>1732</v>
      </c>
      <c r="D491">
        <v>16</v>
      </c>
      <c r="E491" t="s">
        <v>1732</v>
      </c>
      <c r="G491" t="s">
        <v>1732</v>
      </c>
      <c r="H491" t="s">
        <v>10</v>
      </c>
      <c r="I491" t="s">
        <v>1732</v>
      </c>
      <c r="J491" t="s">
        <v>1098</v>
      </c>
      <c r="K491" t="s">
        <v>1732</v>
      </c>
      <c r="L491" t="s">
        <v>1098</v>
      </c>
      <c r="M491" t="s">
        <v>1732</v>
      </c>
      <c r="N491" t="s">
        <v>26</v>
      </c>
      <c r="O491" t="s">
        <v>1732</v>
      </c>
      <c r="P491" t="s">
        <v>44</v>
      </c>
      <c r="Q491" t="s">
        <v>1732</v>
      </c>
      <c r="R491" t="s">
        <v>44</v>
      </c>
      <c r="S491" t="s">
        <v>1732</v>
      </c>
      <c r="T491" t="s">
        <v>13</v>
      </c>
      <c r="U491" t="s">
        <v>1732</v>
      </c>
      <c r="W491" t="e">
        <f>INDEX(Lojas!$E:$E,MATCH(D491,Lojas!$B:$B,0))</f>
        <v>#N/A</v>
      </c>
    </row>
    <row r="492" spans="2:23" x14ac:dyDescent="0.25">
      <c r="B492" t="s">
        <v>1099</v>
      </c>
      <c r="C492" t="s">
        <v>1732</v>
      </c>
      <c r="D492">
        <v>16</v>
      </c>
      <c r="E492" t="s">
        <v>1732</v>
      </c>
      <c r="G492" t="s">
        <v>1732</v>
      </c>
      <c r="H492" t="s">
        <v>10</v>
      </c>
      <c r="I492" t="s">
        <v>1732</v>
      </c>
      <c r="J492" t="s">
        <v>1100</v>
      </c>
      <c r="K492" t="s">
        <v>1732</v>
      </c>
      <c r="L492" t="s">
        <v>1100</v>
      </c>
      <c r="M492" t="s">
        <v>1732</v>
      </c>
      <c r="N492" t="s">
        <v>26</v>
      </c>
      <c r="O492" t="s">
        <v>1732</v>
      </c>
      <c r="P492" t="s">
        <v>44</v>
      </c>
      <c r="Q492" t="s">
        <v>1732</v>
      </c>
      <c r="R492" t="s">
        <v>44</v>
      </c>
      <c r="S492" t="s">
        <v>1732</v>
      </c>
      <c r="T492" t="s">
        <v>13</v>
      </c>
      <c r="U492" t="s">
        <v>1732</v>
      </c>
      <c r="W492" t="e">
        <f>INDEX(Lojas!$E:$E,MATCH(D492,Lojas!$B:$B,0))</f>
        <v>#N/A</v>
      </c>
    </row>
    <row r="493" spans="2:23" x14ac:dyDescent="0.25">
      <c r="B493" t="s">
        <v>1101</v>
      </c>
      <c r="C493" t="s">
        <v>1732</v>
      </c>
      <c r="D493">
        <v>16</v>
      </c>
      <c r="E493" t="s">
        <v>1732</v>
      </c>
      <c r="G493" t="s">
        <v>1732</v>
      </c>
      <c r="H493" t="s">
        <v>10</v>
      </c>
      <c r="I493" t="s">
        <v>1732</v>
      </c>
      <c r="J493" t="s">
        <v>1102</v>
      </c>
      <c r="K493" t="s">
        <v>1732</v>
      </c>
      <c r="L493" t="s">
        <v>1102</v>
      </c>
      <c r="M493" t="s">
        <v>1732</v>
      </c>
      <c r="N493" t="s">
        <v>26</v>
      </c>
      <c r="O493" t="s">
        <v>1732</v>
      </c>
      <c r="P493" t="s">
        <v>44</v>
      </c>
      <c r="Q493" t="s">
        <v>1732</v>
      </c>
      <c r="R493" t="s">
        <v>44</v>
      </c>
      <c r="S493" t="s">
        <v>1732</v>
      </c>
      <c r="T493" t="s">
        <v>13</v>
      </c>
      <c r="U493" t="s">
        <v>1732</v>
      </c>
      <c r="W493" t="e">
        <f>INDEX(Lojas!$E:$E,MATCH(D493,Lojas!$B:$B,0))</f>
        <v>#N/A</v>
      </c>
    </row>
    <row r="494" spans="2:23" x14ac:dyDescent="0.25">
      <c r="B494" t="s">
        <v>1103</v>
      </c>
      <c r="C494" t="s">
        <v>1732</v>
      </c>
      <c r="D494">
        <v>16</v>
      </c>
      <c r="E494" t="s">
        <v>1732</v>
      </c>
      <c r="G494" t="s">
        <v>1732</v>
      </c>
      <c r="H494" t="s">
        <v>10</v>
      </c>
      <c r="I494" t="s">
        <v>1732</v>
      </c>
      <c r="J494" t="s">
        <v>1104</v>
      </c>
      <c r="K494" t="s">
        <v>1732</v>
      </c>
      <c r="L494" t="s">
        <v>1105</v>
      </c>
      <c r="M494" t="s">
        <v>1732</v>
      </c>
      <c r="N494" t="s">
        <v>26</v>
      </c>
      <c r="O494" t="s">
        <v>1732</v>
      </c>
      <c r="P494" s="1">
        <v>-1357914</v>
      </c>
      <c r="Q494" t="s">
        <v>1732</v>
      </c>
      <c r="R494" s="1">
        <v>-47568630</v>
      </c>
      <c r="S494" t="s">
        <v>1732</v>
      </c>
      <c r="T494" t="s">
        <v>13</v>
      </c>
      <c r="U494" t="s">
        <v>1732</v>
      </c>
      <c r="W494" t="e">
        <f>INDEX(Lojas!$E:$E,MATCH(D494,Lojas!$B:$B,0))</f>
        <v>#N/A</v>
      </c>
    </row>
    <row r="495" spans="2:23" x14ac:dyDescent="0.25">
      <c r="B495" t="s">
        <v>1106</v>
      </c>
      <c r="C495" t="s">
        <v>1732</v>
      </c>
      <c r="D495">
        <v>16</v>
      </c>
      <c r="E495" t="s">
        <v>1732</v>
      </c>
      <c r="G495" t="s">
        <v>1732</v>
      </c>
      <c r="H495" t="s">
        <v>969</v>
      </c>
      <c r="I495" t="s">
        <v>1732</v>
      </c>
      <c r="J495" t="s">
        <v>1107</v>
      </c>
      <c r="K495" t="s">
        <v>1732</v>
      </c>
      <c r="L495" t="s">
        <v>1107</v>
      </c>
      <c r="M495" t="s">
        <v>1732</v>
      </c>
      <c r="N495" t="s">
        <v>26</v>
      </c>
      <c r="O495" t="s">
        <v>1732</v>
      </c>
      <c r="P495" s="1">
        <v>-2443421</v>
      </c>
      <c r="Q495" t="s">
        <v>1732</v>
      </c>
      <c r="R495" s="1">
        <v>-54731266</v>
      </c>
      <c r="S495" t="s">
        <v>1732</v>
      </c>
      <c r="T495" t="s">
        <v>13</v>
      </c>
      <c r="U495" t="s">
        <v>1732</v>
      </c>
      <c r="W495" t="e">
        <f>INDEX(Lojas!$E:$E,MATCH(D495,Lojas!$B:$B,0))</f>
        <v>#N/A</v>
      </c>
    </row>
    <row r="496" spans="2:23" x14ac:dyDescent="0.25">
      <c r="B496" t="s">
        <v>1108</v>
      </c>
      <c r="C496" t="s">
        <v>1732</v>
      </c>
      <c r="D496">
        <v>16</v>
      </c>
      <c r="E496" t="s">
        <v>1732</v>
      </c>
      <c r="G496" t="s">
        <v>1732</v>
      </c>
      <c r="H496" t="s">
        <v>10</v>
      </c>
      <c r="I496" t="s">
        <v>1732</v>
      </c>
      <c r="J496" t="s">
        <v>47</v>
      </c>
      <c r="K496" t="s">
        <v>1732</v>
      </c>
      <c r="L496" t="s">
        <v>536</v>
      </c>
      <c r="M496" t="s">
        <v>1732</v>
      </c>
      <c r="N496" t="s">
        <v>26</v>
      </c>
      <c r="O496" t="s">
        <v>1732</v>
      </c>
      <c r="P496" s="1">
        <v>-1449566</v>
      </c>
      <c r="Q496" t="s">
        <v>1732</v>
      </c>
      <c r="R496" s="1">
        <v>-48469711</v>
      </c>
      <c r="S496" t="s">
        <v>1732</v>
      </c>
      <c r="T496" t="s">
        <v>13</v>
      </c>
      <c r="U496" t="s">
        <v>1732</v>
      </c>
      <c r="W496" t="e">
        <f>INDEX(Lojas!$E:$E,MATCH(D496,Lojas!$B:$B,0))</f>
        <v>#N/A</v>
      </c>
    </row>
    <row r="497" spans="2:23" x14ac:dyDescent="0.25">
      <c r="B497" t="s">
        <v>1109</v>
      </c>
      <c r="C497" t="s">
        <v>1732</v>
      </c>
      <c r="D497">
        <v>16</v>
      </c>
      <c r="E497" t="s">
        <v>1732</v>
      </c>
      <c r="G497" t="s">
        <v>1732</v>
      </c>
      <c r="H497" t="s">
        <v>10</v>
      </c>
      <c r="I497" t="s">
        <v>1732</v>
      </c>
      <c r="J497" t="s">
        <v>1110</v>
      </c>
      <c r="K497" t="s">
        <v>1732</v>
      </c>
      <c r="L497" t="s">
        <v>536</v>
      </c>
      <c r="M497" t="s">
        <v>1732</v>
      </c>
      <c r="N497" t="s">
        <v>26</v>
      </c>
      <c r="O497" t="s">
        <v>1732</v>
      </c>
      <c r="P497" t="s">
        <v>44</v>
      </c>
      <c r="Q497" t="s">
        <v>1732</v>
      </c>
      <c r="R497" t="s">
        <v>44</v>
      </c>
      <c r="S497" t="s">
        <v>1732</v>
      </c>
      <c r="T497" t="s">
        <v>13</v>
      </c>
      <c r="U497" t="s">
        <v>1732</v>
      </c>
      <c r="W497" t="e">
        <f>INDEX(Lojas!$E:$E,MATCH(D497,Lojas!$B:$B,0))</f>
        <v>#N/A</v>
      </c>
    </row>
    <row r="498" spans="2:23" x14ac:dyDescent="0.25">
      <c r="B498" t="s">
        <v>1111</v>
      </c>
      <c r="C498" t="s">
        <v>1732</v>
      </c>
      <c r="D498">
        <v>16</v>
      </c>
      <c r="E498" t="s">
        <v>1732</v>
      </c>
      <c r="G498" t="s">
        <v>1732</v>
      </c>
      <c r="H498" t="s">
        <v>10</v>
      </c>
      <c r="I498" t="s">
        <v>1732</v>
      </c>
      <c r="J498" t="s">
        <v>1112</v>
      </c>
      <c r="K498" t="s">
        <v>1732</v>
      </c>
      <c r="L498" t="s">
        <v>536</v>
      </c>
      <c r="M498" t="s">
        <v>1732</v>
      </c>
      <c r="N498" t="s">
        <v>26</v>
      </c>
      <c r="O498" t="s">
        <v>1732</v>
      </c>
      <c r="P498" t="s">
        <v>44</v>
      </c>
      <c r="Q498" t="s">
        <v>1732</v>
      </c>
      <c r="R498" t="s">
        <v>44</v>
      </c>
      <c r="S498" t="s">
        <v>1732</v>
      </c>
      <c r="T498" t="s">
        <v>13</v>
      </c>
      <c r="U498" t="s">
        <v>1732</v>
      </c>
      <c r="W498" t="e">
        <f>INDEX(Lojas!$E:$E,MATCH(D498,Lojas!$B:$B,0))</f>
        <v>#N/A</v>
      </c>
    </row>
    <row r="499" spans="2:23" x14ac:dyDescent="0.25">
      <c r="B499" t="s">
        <v>1113</v>
      </c>
      <c r="C499" t="s">
        <v>1732</v>
      </c>
      <c r="D499">
        <v>16</v>
      </c>
      <c r="E499" t="s">
        <v>1732</v>
      </c>
      <c r="G499" t="s">
        <v>1732</v>
      </c>
      <c r="H499" t="s">
        <v>10</v>
      </c>
      <c r="I499" t="s">
        <v>1732</v>
      </c>
      <c r="J499" t="s">
        <v>1114</v>
      </c>
      <c r="K499" t="s">
        <v>1732</v>
      </c>
      <c r="L499" t="s">
        <v>536</v>
      </c>
      <c r="M499" t="s">
        <v>1732</v>
      </c>
      <c r="N499" t="s">
        <v>26</v>
      </c>
      <c r="O499" t="s">
        <v>1732</v>
      </c>
      <c r="P499" s="1">
        <v>-1175049</v>
      </c>
      <c r="Q499" t="s">
        <v>1732</v>
      </c>
      <c r="R499" s="1">
        <v>-47803097</v>
      </c>
      <c r="S499" t="s">
        <v>1732</v>
      </c>
      <c r="T499" t="s">
        <v>13</v>
      </c>
      <c r="U499" t="s">
        <v>1732</v>
      </c>
      <c r="W499" t="e">
        <f>INDEX(Lojas!$E:$E,MATCH(D499,Lojas!$B:$B,0))</f>
        <v>#N/A</v>
      </c>
    </row>
    <row r="500" spans="2:23" x14ac:dyDescent="0.25">
      <c r="B500" t="s">
        <v>1115</v>
      </c>
      <c r="C500" t="s">
        <v>1732</v>
      </c>
      <c r="D500">
        <v>16</v>
      </c>
      <c r="E500" t="s">
        <v>1732</v>
      </c>
      <c r="G500" t="s">
        <v>1732</v>
      </c>
      <c r="H500" t="s">
        <v>10</v>
      </c>
      <c r="I500" t="s">
        <v>1732</v>
      </c>
      <c r="J500" t="s">
        <v>1116</v>
      </c>
      <c r="K500" t="s">
        <v>1732</v>
      </c>
      <c r="L500" t="s">
        <v>536</v>
      </c>
      <c r="M500" t="s">
        <v>1732</v>
      </c>
      <c r="N500" t="s">
        <v>26</v>
      </c>
      <c r="O500" t="s">
        <v>1732</v>
      </c>
      <c r="P500" t="s">
        <v>44</v>
      </c>
      <c r="Q500" t="s">
        <v>1732</v>
      </c>
      <c r="R500" t="s">
        <v>44</v>
      </c>
      <c r="S500" t="s">
        <v>1732</v>
      </c>
      <c r="T500" t="s">
        <v>13</v>
      </c>
      <c r="U500" t="s">
        <v>1732</v>
      </c>
      <c r="W500" t="e">
        <f>INDEX(Lojas!$E:$E,MATCH(D500,Lojas!$B:$B,0))</f>
        <v>#N/A</v>
      </c>
    </row>
    <row r="501" spans="2:23" x14ac:dyDescent="0.25">
      <c r="B501" t="s">
        <v>1117</v>
      </c>
      <c r="C501" t="s">
        <v>1732</v>
      </c>
      <c r="D501">
        <v>16</v>
      </c>
      <c r="E501" t="s">
        <v>1732</v>
      </c>
      <c r="G501" t="s">
        <v>1732</v>
      </c>
      <c r="H501" t="s">
        <v>10</v>
      </c>
      <c r="I501" t="s">
        <v>1732</v>
      </c>
      <c r="J501" t="s">
        <v>1118</v>
      </c>
      <c r="K501" t="s">
        <v>1732</v>
      </c>
      <c r="L501" t="s">
        <v>536</v>
      </c>
      <c r="M501" t="s">
        <v>1732</v>
      </c>
      <c r="N501" t="s">
        <v>26</v>
      </c>
      <c r="O501" t="s">
        <v>1732</v>
      </c>
      <c r="P501" t="s">
        <v>44</v>
      </c>
      <c r="Q501" t="s">
        <v>1732</v>
      </c>
      <c r="R501" t="s">
        <v>44</v>
      </c>
      <c r="S501" t="s">
        <v>1732</v>
      </c>
      <c r="T501" t="s">
        <v>13</v>
      </c>
      <c r="U501" t="s">
        <v>1732</v>
      </c>
      <c r="W501" t="e">
        <f>INDEX(Lojas!$E:$E,MATCH(D501,Lojas!$B:$B,0))</f>
        <v>#N/A</v>
      </c>
    </row>
    <row r="502" spans="2:23" x14ac:dyDescent="0.25">
      <c r="B502" t="s">
        <v>1119</v>
      </c>
      <c r="C502" t="s">
        <v>1732</v>
      </c>
      <c r="D502">
        <v>16</v>
      </c>
      <c r="E502" t="s">
        <v>1732</v>
      </c>
      <c r="G502" t="s">
        <v>1732</v>
      </c>
      <c r="H502" t="s">
        <v>10</v>
      </c>
      <c r="I502" t="s">
        <v>1732</v>
      </c>
      <c r="J502" t="s">
        <v>1120</v>
      </c>
      <c r="K502" t="s">
        <v>1732</v>
      </c>
      <c r="L502" t="s">
        <v>1120</v>
      </c>
      <c r="M502" t="s">
        <v>1732</v>
      </c>
      <c r="N502" t="s">
        <v>26</v>
      </c>
      <c r="O502" t="s">
        <v>1732</v>
      </c>
      <c r="P502" t="s">
        <v>44</v>
      </c>
      <c r="Q502" t="s">
        <v>1732</v>
      </c>
      <c r="R502" t="s">
        <v>44</v>
      </c>
      <c r="S502" t="s">
        <v>1732</v>
      </c>
      <c r="T502" t="s">
        <v>13</v>
      </c>
      <c r="U502" t="s">
        <v>1732</v>
      </c>
      <c r="W502" t="e">
        <f>INDEX(Lojas!$E:$E,MATCH(D502,Lojas!$B:$B,0))</f>
        <v>#N/A</v>
      </c>
    </row>
    <row r="503" spans="2:23" x14ac:dyDescent="0.25">
      <c r="B503" t="s">
        <v>1121</v>
      </c>
      <c r="C503" t="s">
        <v>1732</v>
      </c>
      <c r="D503">
        <v>16</v>
      </c>
      <c r="E503" t="s">
        <v>1732</v>
      </c>
      <c r="G503" t="s">
        <v>1732</v>
      </c>
      <c r="H503" t="s">
        <v>10</v>
      </c>
      <c r="I503" t="s">
        <v>1732</v>
      </c>
      <c r="J503" t="s">
        <v>1122</v>
      </c>
      <c r="K503" t="s">
        <v>1732</v>
      </c>
      <c r="L503" t="s">
        <v>1122</v>
      </c>
      <c r="M503" t="s">
        <v>1732</v>
      </c>
      <c r="N503" t="s">
        <v>26</v>
      </c>
      <c r="O503" t="s">
        <v>1732</v>
      </c>
      <c r="P503" s="1">
        <v>-2948317</v>
      </c>
      <c r="Q503" t="s">
        <v>1732</v>
      </c>
      <c r="R503" s="1">
        <v>-48954170</v>
      </c>
      <c r="S503" t="s">
        <v>1732</v>
      </c>
      <c r="T503" t="s">
        <v>13</v>
      </c>
      <c r="U503" t="s">
        <v>1732</v>
      </c>
      <c r="W503" t="e">
        <f>INDEX(Lojas!$E:$E,MATCH(D503,Lojas!$B:$B,0))</f>
        <v>#N/A</v>
      </c>
    </row>
    <row r="504" spans="2:23" x14ac:dyDescent="0.25">
      <c r="B504" t="s">
        <v>1123</v>
      </c>
      <c r="C504" t="s">
        <v>1732</v>
      </c>
      <c r="D504">
        <v>16</v>
      </c>
      <c r="E504" t="s">
        <v>1732</v>
      </c>
      <c r="G504" t="s">
        <v>1732</v>
      </c>
      <c r="H504" t="s">
        <v>10</v>
      </c>
      <c r="I504" t="s">
        <v>1732</v>
      </c>
      <c r="J504" t="s">
        <v>1124</v>
      </c>
      <c r="K504" t="s">
        <v>1732</v>
      </c>
      <c r="L504" t="s">
        <v>536</v>
      </c>
      <c r="M504" t="s">
        <v>1732</v>
      </c>
      <c r="N504" t="s">
        <v>26</v>
      </c>
      <c r="O504" t="s">
        <v>1732</v>
      </c>
      <c r="P504" s="1">
        <v>-1276293</v>
      </c>
      <c r="Q504" t="s">
        <v>1732</v>
      </c>
      <c r="R504" s="1">
        <v>-47954727</v>
      </c>
      <c r="S504" t="s">
        <v>1732</v>
      </c>
      <c r="T504" t="s">
        <v>13</v>
      </c>
      <c r="U504" t="s">
        <v>1732</v>
      </c>
      <c r="W504" t="e">
        <f>INDEX(Lojas!$E:$E,MATCH(D504,Lojas!$B:$B,0))</f>
        <v>#N/A</v>
      </c>
    </row>
    <row r="505" spans="2:23" x14ac:dyDescent="0.25">
      <c r="B505" t="s">
        <v>1125</v>
      </c>
      <c r="C505" t="s">
        <v>1732</v>
      </c>
      <c r="D505">
        <v>16</v>
      </c>
      <c r="E505" t="s">
        <v>1732</v>
      </c>
      <c r="G505" t="s">
        <v>1732</v>
      </c>
      <c r="H505" t="s">
        <v>10</v>
      </c>
      <c r="I505" t="s">
        <v>1732</v>
      </c>
      <c r="J505" t="s">
        <v>1126</v>
      </c>
      <c r="K505" t="s">
        <v>1732</v>
      </c>
      <c r="L505" t="s">
        <v>536</v>
      </c>
      <c r="M505" t="s">
        <v>1732</v>
      </c>
      <c r="N505" t="s">
        <v>26</v>
      </c>
      <c r="O505" t="s">
        <v>1732</v>
      </c>
      <c r="P505" t="s">
        <v>44</v>
      </c>
      <c r="Q505" t="s">
        <v>1732</v>
      </c>
      <c r="R505" t="s">
        <v>44</v>
      </c>
      <c r="S505" t="s">
        <v>1732</v>
      </c>
      <c r="T505" t="s">
        <v>13</v>
      </c>
      <c r="U505" t="s">
        <v>1732</v>
      </c>
      <c r="W505" t="e">
        <f>INDEX(Lojas!$E:$E,MATCH(D505,Lojas!$B:$B,0))</f>
        <v>#N/A</v>
      </c>
    </row>
    <row r="506" spans="2:23" x14ac:dyDescent="0.25">
      <c r="B506" t="s">
        <v>1127</v>
      </c>
      <c r="C506" t="s">
        <v>1732</v>
      </c>
      <c r="D506">
        <v>16</v>
      </c>
      <c r="E506" t="s">
        <v>1732</v>
      </c>
      <c r="G506" t="s">
        <v>1732</v>
      </c>
      <c r="H506" t="s">
        <v>10</v>
      </c>
      <c r="I506" t="s">
        <v>1732</v>
      </c>
      <c r="J506" t="s">
        <v>1128</v>
      </c>
      <c r="K506" t="s">
        <v>1732</v>
      </c>
      <c r="L506" t="s">
        <v>1128</v>
      </c>
      <c r="M506" t="s">
        <v>1732</v>
      </c>
      <c r="N506" t="s">
        <v>26</v>
      </c>
      <c r="O506" t="s">
        <v>1732</v>
      </c>
      <c r="P506" t="s">
        <v>44</v>
      </c>
      <c r="Q506" t="s">
        <v>1732</v>
      </c>
      <c r="R506" t="s">
        <v>44</v>
      </c>
      <c r="S506" t="s">
        <v>1732</v>
      </c>
      <c r="T506" t="s">
        <v>13</v>
      </c>
      <c r="U506" t="s">
        <v>1732</v>
      </c>
      <c r="W506" t="e">
        <f>INDEX(Lojas!$E:$E,MATCH(D506,Lojas!$B:$B,0))</f>
        <v>#N/A</v>
      </c>
    </row>
    <row r="507" spans="2:23" x14ac:dyDescent="0.25">
      <c r="B507" t="s">
        <v>1129</v>
      </c>
      <c r="C507" t="s">
        <v>1732</v>
      </c>
      <c r="D507">
        <v>16</v>
      </c>
      <c r="E507" t="s">
        <v>1732</v>
      </c>
      <c r="G507" t="s">
        <v>1732</v>
      </c>
      <c r="H507" t="s">
        <v>10</v>
      </c>
      <c r="I507" t="s">
        <v>1732</v>
      </c>
      <c r="J507" t="s">
        <v>1130</v>
      </c>
      <c r="K507" t="s">
        <v>1732</v>
      </c>
      <c r="L507" t="s">
        <v>1130</v>
      </c>
      <c r="M507" t="s">
        <v>1732</v>
      </c>
      <c r="N507" t="s">
        <v>26</v>
      </c>
      <c r="O507" t="s">
        <v>1732</v>
      </c>
      <c r="P507" t="s">
        <v>44</v>
      </c>
      <c r="Q507" t="s">
        <v>1732</v>
      </c>
      <c r="R507" t="s">
        <v>44</v>
      </c>
      <c r="S507" t="s">
        <v>1732</v>
      </c>
      <c r="T507" t="s">
        <v>13</v>
      </c>
      <c r="U507" t="s">
        <v>1732</v>
      </c>
      <c r="W507" t="e">
        <f>INDEX(Lojas!$E:$E,MATCH(D507,Lojas!$B:$B,0))</f>
        <v>#N/A</v>
      </c>
    </row>
    <row r="508" spans="2:23" x14ac:dyDescent="0.25">
      <c r="B508" t="s">
        <v>1131</v>
      </c>
      <c r="C508" t="s">
        <v>1732</v>
      </c>
      <c r="D508">
        <v>16</v>
      </c>
      <c r="E508" t="s">
        <v>1732</v>
      </c>
      <c r="G508" t="s">
        <v>1732</v>
      </c>
      <c r="H508" t="s">
        <v>10</v>
      </c>
      <c r="I508" t="s">
        <v>1732</v>
      </c>
      <c r="J508" t="s">
        <v>1132</v>
      </c>
      <c r="K508" t="s">
        <v>1732</v>
      </c>
      <c r="L508" t="s">
        <v>918</v>
      </c>
      <c r="M508" t="s">
        <v>1732</v>
      </c>
      <c r="N508" t="s">
        <v>26</v>
      </c>
      <c r="O508" t="s">
        <v>1732</v>
      </c>
      <c r="P508" s="1">
        <v>-1327977</v>
      </c>
      <c r="Q508" t="s">
        <v>1732</v>
      </c>
      <c r="R508" s="1">
        <v>-48399700</v>
      </c>
      <c r="S508" t="s">
        <v>1732</v>
      </c>
      <c r="T508" t="s">
        <v>13</v>
      </c>
      <c r="U508" t="s">
        <v>1732</v>
      </c>
      <c r="W508" t="e">
        <f>INDEX(Lojas!$E:$E,MATCH(D508,Lojas!$B:$B,0))</f>
        <v>#N/A</v>
      </c>
    </row>
    <row r="509" spans="2:23" x14ac:dyDescent="0.25">
      <c r="B509" t="s">
        <v>1133</v>
      </c>
      <c r="C509" t="s">
        <v>1732</v>
      </c>
      <c r="D509">
        <v>16</v>
      </c>
      <c r="E509" t="s">
        <v>1732</v>
      </c>
      <c r="G509" t="s">
        <v>1732</v>
      </c>
      <c r="H509" t="s">
        <v>10</v>
      </c>
      <c r="I509" t="s">
        <v>1732</v>
      </c>
      <c r="J509" t="s">
        <v>1134</v>
      </c>
      <c r="K509" t="s">
        <v>1732</v>
      </c>
      <c r="L509" t="s">
        <v>967</v>
      </c>
      <c r="M509" t="s">
        <v>1732</v>
      </c>
      <c r="N509" t="s">
        <v>26</v>
      </c>
      <c r="O509" t="s">
        <v>1732</v>
      </c>
      <c r="P509" s="1">
        <v>-1295059</v>
      </c>
      <c r="Q509" t="s">
        <v>1732</v>
      </c>
      <c r="R509" s="1">
        <v>-47930981</v>
      </c>
      <c r="S509" t="s">
        <v>1732</v>
      </c>
      <c r="T509" t="s">
        <v>13</v>
      </c>
      <c r="U509" t="s">
        <v>1732</v>
      </c>
      <c r="W509" t="e">
        <f>INDEX(Lojas!$E:$E,MATCH(D509,Lojas!$B:$B,0))</f>
        <v>#N/A</v>
      </c>
    </row>
    <row r="510" spans="2:23" x14ac:dyDescent="0.25">
      <c r="B510" t="s">
        <v>1135</v>
      </c>
      <c r="C510" t="s">
        <v>1732</v>
      </c>
      <c r="D510">
        <v>16</v>
      </c>
      <c r="E510" t="s">
        <v>1732</v>
      </c>
      <c r="G510" t="s">
        <v>1732</v>
      </c>
      <c r="H510" t="s">
        <v>10</v>
      </c>
      <c r="I510" t="s">
        <v>1732</v>
      </c>
      <c r="J510" t="s">
        <v>1136</v>
      </c>
      <c r="K510" t="s">
        <v>1732</v>
      </c>
      <c r="L510" t="s">
        <v>536</v>
      </c>
      <c r="M510" t="s">
        <v>1732</v>
      </c>
      <c r="N510" t="s">
        <v>26</v>
      </c>
      <c r="O510" t="s">
        <v>1732</v>
      </c>
      <c r="P510" s="1">
        <v>-1410794</v>
      </c>
      <c r="Q510" t="s">
        <v>1732</v>
      </c>
      <c r="R510" s="1">
        <v>-48394173</v>
      </c>
      <c r="S510" t="s">
        <v>1732</v>
      </c>
      <c r="T510" t="s">
        <v>13</v>
      </c>
      <c r="U510" t="s">
        <v>1732</v>
      </c>
      <c r="W510" t="e">
        <f>INDEX(Lojas!$E:$E,MATCH(D510,Lojas!$B:$B,0))</f>
        <v>#N/A</v>
      </c>
    </row>
    <row r="511" spans="2:23" x14ac:dyDescent="0.25">
      <c r="B511" t="s">
        <v>1137</v>
      </c>
      <c r="C511" t="s">
        <v>1732</v>
      </c>
      <c r="D511">
        <v>16</v>
      </c>
      <c r="E511" t="s">
        <v>1732</v>
      </c>
      <c r="G511" t="s">
        <v>1732</v>
      </c>
      <c r="H511" t="s">
        <v>10</v>
      </c>
      <c r="I511" t="s">
        <v>1732</v>
      </c>
      <c r="J511" t="s">
        <v>1138</v>
      </c>
      <c r="K511" t="s">
        <v>1732</v>
      </c>
      <c r="L511" t="s">
        <v>1139</v>
      </c>
      <c r="M511" t="s">
        <v>1732</v>
      </c>
      <c r="N511" t="s">
        <v>26</v>
      </c>
      <c r="O511" t="s">
        <v>1732</v>
      </c>
      <c r="P511" t="s">
        <v>44</v>
      </c>
      <c r="Q511" t="s">
        <v>1732</v>
      </c>
      <c r="R511" t="s">
        <v>44</v>
      </c>
      <c r="S511" t="s">
        <v>1732</v>
      </c>
      <c r="T511" t="s">
        <v>13</v>
      </c>
      <c r="U511" t="s">
        <v>1732</v>
      </c>
      <c r="W511" t="e">
        <f>INDEX(Lojas!$E:$E,MATCH(D511,Lojas!$B:$B,0))</f>
        <v>#N/A</v>
      </c>
    </row>
    <row r="512" spans="2:23" x14ac:dyDescent="0.25">
      <c r="B512" t="s">
        <v>1140</v>
      </c>
      <c r="C512" t="s">
        <v>1732</v>
      </c>
      <c r="D512">
        <v>16</v>
      </c>
      <c r="E512" t="s">
        <v>1732</v>
      </c>
      <c r="G512" t="s">
        <v>1732</v>
      </c>
      <c r="H512" t="s">
        <v>10</v>
      </c>
      <c r="I512" t="s">
        <v>1732</v>
      </c>
      <c r="J512" t="s">
        <v>1141</v>
      </c>
      <c r="K512" t="s">
        <v>1732</v>
      </c>
      <c r="L512" t="s">
        <v>1024</v>
      </c>
      <c r="M512" t="s">
        <v>1732</v>
      </c>
      <c r="N512" t="s">
        <v>26</v>
      </c>
      <c r="O512" t="s">
        <v>1732</v>
      </c>
      <c r="P512" t="s">
        <v>44</v>
      </c>
      <c r="Q512" t="s">
        <v>1732</v>
      </c>
      <c r="R512" t="s">
        <v>44</v>
      </c>
      <c r="S512" t="s">
        <v>1732</v>
      </c>
      <c r="T512" t="s">
        <v>13</v>
      </c>
      <c r="U512" t="s">
        <v>1732</v>
      </c>
      <c r="W512" t="e">
        <f>INDEX(Lojas!$E:$E,MATCH(D512,Lojas!$B:$B,0))</f>
        <v>#N/A</v>
      </c>
    </row>
    <row r="513" spans="2:23" x14ac:dyDescent="0.25">
      <c r="B513" t="s">
        <v>1142</v>
      </c>
      <c r="C513" t="s">
        <v>1732</v>
      </c>
      <c r="D513">
        <v>16</v>
      </c>
      <c r="E513" t="s">
        <v>1732</v>
      </c>
      <c r="G513" t="s">
        <v>1732</v>
      </c>
      <c r="H513" t="s">
        <v>10</v>
      </c>
      <c r="I513" t="s">
        <v>1732</v>
      </c>
      <c r="J513" t="s">
        <v>1143</v>
      </c>
      <c r="K513" t="s">
        <v>1732</v>
      </c>
      <c r="L513" t="s">
        <v>1092</v>
      </c>
      <c r="M513" t="s">
        <v>1732</v>
      </c>
      <c r="N513" t="s">
        <v>26</v>
      </c>
      <c r="O513" t="s">
        <v>1732</v>
      </c>
      <c r="P513" t="s">
        <v>1144</v>
      </c>
      <c r="Q513" t="s">
        <v>1732</v>
      </c>
      <c r="R513" s="1">
        <v>-47265739</v>
      </c>
      <c r="S513" t="s">
        <v>1732</v>
      </c>
      <c r="T513" t="s">
        <v>13</v>
      </c>
      <c r="U513" t="s">
        <v>1732</v>
      </c>
      <c r="W513" t="e">
        <f>INDEX(Lojas!$E:$E,MATCH(D513,Lojas!$B:$B,0))</f>
        <v>#N/A</v>
      </c>
    </row>
    <row r="514" spans="2:23" x14ac:dyDescent="0.25">
      <c r="B514" t="s">
        <v>1145</v>
      </c>
      <c r="C514" t="s">
        <v>1732</v>
      </c>
      <c r="D514">
        <v>16</v>
      </c>
      <c r="E514" t="s">
        <v>1732</v>
      </c>
      <c r="G514" t="s">
        <v>1732</v>
      </c>
      <c r="H514" t="s">
        <v>10</v>
      </c>
      <c r="I514" t="s">
        <v>1732</v>
      </c>
      <c r="J514" t="s">
        <v>1146</v>
      </c>
      <c r="K514" t="s">
        <v>1732</v>
      </c>
      <c r="L514" t="s">
        <v>922</v>
      </c>
      <c r="M514" t="s">
        <v>1732</v>
      </c>
      <c r="N514" t="s">
        <v>26</v>
      </c>
      <c r="O514" t="s">
        <v>1732</v>
      </c>
      <c r="P514" t="s">
        <v>44</v>
      </c>
      <c r="Q514" t="s">
        <v>1732</v>
      </c>
      <c r="R514" t="s">
        <v>44</v>
      </c>
      <c r="S514" t="s">
        <v>1732</v>
      </c>
      <c r="T514" t="s">
        <v>13</v>
      </c>
      <c r="U514" t="s">
        <v>1732</v>
      </c>
      <c r="W514" t="e">
        <f>INDEX(Lojas!$E:$E,MATCH(D514,Lojas!$B:$B,0))</f>
        <v>#N/A</v>
      </c>
    </row>
    <row r="515" spans="2:23" x14ac:dyDescent="0.25">
      <c r="B515" t="s">
        <v>1147</v>
      </c>
      <c r="C515" t="s">
        <v>1732</v>
      </c>
      <c r="D515">
        <v>16</v>
      </c>
      <c r="E515" t="s">
        <v>1732</v>
      </c>
      <c r="G515" t="s">
        <v>1732</v>
      </c>
      <c r="H515" t="s">
        <v>10</v>
      </c>
      <c r="I515" t="s">
        <v>1732</v>
      </c>
      <c r="J515" t="s">
        <v>1148</v>
      </c>
      <c r="K515" t="s">
        <v>1732</v>
      </c>
      <c r="L515" t="s">
        <v>967</v>
      </c>
      <c r="M515" t="s">
        <v>1732</v>
      </c>
      <c r="N515" t="s">
        <v>26</v>
      </c>
      <c r="O515" t="s">
        <v>1732</v>
      </c>
      <c r="P515" s="1">
        <v>-1299429</v>
      </c>
      <c r="Q515" t="s">
        <v>1732</v>
      </c>
      <c r="R515" s="1">
        <v>-47989017</v>
      </c>
      <c r="S515" t="s">
        <v>1732</v>
      </c>
      <c r="T515" t="s">
        <v>13</v>
      </c>
      <c r="U515" t="s">
        <v>1732</v>
      </c>
      <c r="W515" t="e">
        <f>INDEX(Lojas!$E:$E,MATCH(D515,Lojas!$B:$B,0))</f>
        <v>#N/A</v>
      </c>
    </row>
    <row r="516" spans="2:23" x14ac:dyDescent="0.25">
      <c r="B516" t="s">
        <v>1149</v>
      </c>
      <c r="C516" t="s">
        <v>1732</v>
      </c>
      <c r="D516">
        <v>16</v>
      </c>
      <c r="E516" t="s">
        <v>1732</v>
      </c>
      <c r="G516" t="s">
        <v>1732</v>
      </c>
      <c r="H516" t="s">
        <v>10</v>
      </c>
      <c r="I516" t="s">
        <v>1732</v>
      </c>
      <c r="J516" t="s">
        <v>1150</v>
      </c>
      <c r="K516" t="s">
        <v>1732</v>
      </c>
      <c r="L516" t="s">
        <v>1130</v>
      </c>
      <c r="M516" t="s">
        <v>1732</v>
      </c>
      <c r="N516" t="s">
        <v>26</v>
      </c>
      <c r="O516" t="s">
        <v>1732</v>
      </c>
      <c r="P516" t="s">
        <v>44</v>
      </c>
      <c r="Q516" t="s">
        <v>1732</v>
      </c>
      <c r="R516" t="s">
        <v>44</v>
      </c>
      <c r="S516" t="s">
        <v>1732</v>
      </c>
      <c r="T516" t="s">
        <v>13</v>
      </c>
      <c r="U516" t="s">
        <v>1732</v>
      </c>
      <c r="W516" t="e">
        <f>INDEX(Lojas!$E:$E,MATCH(D516,Lojas!$B:$B,0))</f>
        <v>#N/A</v>
      </c>
    </row>
    <row r="517" spans="2:23" x14ac:dyDescent="0.25">
      <c r="B517" t="s">
        <v>1151</v>
      </c>
      <c r="C517" t="s">
        <v>1732</v>
      </c>
      <c r="D517">
        <v>16</v>
      </c>
      <c r="E517" t="s">
        <v>1732</v>
      </c>
      <c r="G517" t="s">
        <v>1732</v>
      </c>
      <c r="H517" t="s">
        <v>10</v>
      </c>
      <c r="I517" t="s">
        <v>1732</v>
      </c>
      <c r="J517" t="s">
        <v>1152</v>
      </c>
      <c r="K517" t="s">
        <v>1732</v>
      </c>
      <c r="L517" t="s">
        <v>1004</v>
      </c>
      <c r="M517" t="s">
        <v>1732</v>
      </c>
      <c r="N517" t="s">
        <v>26</v>
      </c>
      <c r="O517" t="s">
        <v>1732</v>
      </c>
      <c r="P517" t="s">
        <v>44</v>
      </c>
      <c r="Q517" t="s">
        <v>1732</v>
      </c>
      <c r="R517" t="s">
        <v>44</v>
      </c>
      <c r="S517" t="s">
        <v>1732</v>
      </c>
      <c r="T517" t="s">
        <v>13</v>
      </c>
      <c r="U517" t="s">
        <v>1732</v>
      </c>
      <c r="W517" t="e">
        <f>INDEX(Lojas!$E:$E,MATCH(D517,Lojas!$B:$B,0))</f>
        <v>#N/A</v>
      </c>
    </row>
    <row r="518" spans="2:23" x14ac:dyDescent="0.25">
      <c r="B518" t="s">
        <v>1153</v>
      </c>
      <c r="C518" t="s">
        <v>1732</v>
      </c>
      <c r="D518">
        <v>16</v>
      </c>
      <c r="E518" t="s">
        <v>1732</v>
      </c>
      <c r="G518" t="s">
        <v>1732</v>
      </c>
      <c r="H518" t="s">
        <v>10</v>
      </c>
      <c r="I518" t="s">
        <v>1732</v>
      </c>
      <c r="J518" t="s">
        <v>1154</v>
      </c>
      <c r="K518" t="s">
        <v>1732</v>
      </c>
      <c r="L518" t="s">
        <v>963</v>
      </c>
      <c r="M518" t="s">
        <v>1732</v>
      </c>
      <c r="N518" t="s">
        <v>26</v>
      </c>
      <c r="O518" t="s">
        <v>1732</v>
      </c>
      <c r="P518" t="s">
        <v>44</v>
      </c>
      <c r="Q518" t="s">
        <v>1732</v>
      </c>
      <c r="R518" t="s">
        <v>44</v>
      </c>
      <c r="S518" t="s">
        <v>1732</v>
      </c>
      <c r="T518" t="s">
        <v>13</v>
      </c>
      <c r="U518" t="s">
        <v>1732</v>
      </c>
      <c r="W518" t="e">
        <f>INDEX(Lojas!$E:$E,MATCH(D518,Lojas!$B:$B,0))</f>
        <v>#N/A</v>
      </c>
    </row>
    <row r="519" spans="2:23" x14ac:dyDescent="0.25">
      <c r="B519" t="s">
        <v>1155</v>
      </c>
      <c r="C519" t="s">
        <v>1732</v>
      </c>
      <c r="D519">
        <v>16</v>
      </c>
      <c r="E519" t="s">
        <v>1732</v>
      </c>
      <c r="G519" t="s">
        <v>1732</v>
      </c>
      <c r="H519" t="s">
        <v>10</v>
      </c>
      <c r="I519" t="s">
        <v>1732</v>
      </c>
      <c r="J519" t="s">
        <v>1156</v>
      </c>
      <c r="K519" t="s">
        <v>1732</v>
      </c>
      <c r="L519" t="s">
        <v>1156</v>
      </c>
      <c r="M519" t="s">
        <v>1732</v>
      </c>
      <c r="N519" t="s">
        <v>26</v>
      </c>
      <c r="O519" t="s">
        <v>1732</v>
      </c>
      <c r="P519" t="s">
        <v>44</v>
      </c>
      <c r="Q519" t="s">
        <v>1732</v>
      </c>
      <c r="R519" t="s">
        <v>44</v>
      </c>
      <c r="S519" t="s">
        <v>1732</v>
      </c>
      <c r="T519" t="s">
        <v>13</v>
      </c>
      <c r="U519" t="s">
        <v>1732</v>
      </c>
      <c r="W519" t="e">
        <f>INDEX(Lojas!$E:$E,MATCH(D519,Lojas!$B:$B,0))</f>
        <v>#N/A</v>
      </c>
    </row>
    <row r="520" spans="2:23" x14ac:dyDescent="0.25">
      <c r="B520" t="s">
        <v>1157</v>
      </c>
      <c r="C520" t="s">
        <v>1732</v>
      </c>
      <c r="D520">
        <v>17</v>
      </c>
      <c r="E520" t="s">
        <v>1732</v>
      </c>
      <c r="G520" t="s">
        <v>1732</v>
      </c>
      <c r="H520" t="s">
        <v>10</v>
      </c>
      <c r="I520" t="s">
        <v>1732</v>
      </c>
      <c r="J520" t="s">
        <v>1159</v>
      </c>
      <c r="K520" t="s">
        <v>1732</v>
      </c>
      <c r="L520" t="s">
        <v>1160</v>
      </c>
      <c r="M520" t="s">
        <v>1732</v>
      </c>
      <c r="N520" t="s">
        <v>52</v>
      </c>
      <c r="O520" t="s">
        <v>1732</v>
      </c>
      <c r="P520" s="1">
        <v>-15640475</v>
      </c>
      <c r="Q520" t="s">
        <v>1732</v>
      </c>
      <c r="R520" s="1">
        <v>-56169144</v>
      </c>
      <c r="S520" t="s">
        <v>1732</v>
      </c>
      <c r="T520" t="s">
        <v>13</v>
      </c>
      <c r="U520" t="s">
        <v>1732</v>
      </c>
      <c r="W520" t="e">
        <f>INDEX(Lojas!$E:$E,MATCH(D520,Lojas!$B:$B,0))</f>
        <v>#N/A</v>
      </c>
    </row>
    <row r="521" spans="2:23" x14ac:dyDescent="0.25">
      <c r="B521" t="s">
        <v>1161</v>
      </c>
      <c r="C521" t="s">
        <v>1732</v>
      </c>
      <c r="D521">
        <v>17</v>
      </c>
      <c r="E521" t="s">
        <v>1732</v>
      </c>
      <c r="G521" t="s">
        <v>1732</v>
      </c>
      <c r="H521" t="s">
        <v>10</v>
      </c>
      <c r="I521" t="s">
        <v>1732</v>
      </c>
      <c r="J521" t="s">
        <v>1162</v>
      </c>
      <c r="K521" t="s">
        <v>1732</v>
      </c>
      <c r="L521" t="s">
        <v>1160</v>
      </c>
      <c r="M521" t="s">
        <v>1732</v>
      </c>
      <c r="N521" t="s">
        <v>52</v>
      </c>
      <c r="O521" t="s">
        <v>1732</v>
      </c>
      <c r="P521" s="1">
        <v>-15642120</v>
      </c>
      <c r="Q521" t="s">
        <v>1732</v>
      </c>
      <c r="R521" s="1">
        <v>-56129044</v>
      </c>
      <c r="S521" t="s">
        <v>1732</v>
      </c>
      <c r="T521" t="s">
        <v>13</v>
      </c>
      <c r="U521" t="s">
        <v>1732</v>
      </c>
      <c r="W521" t="e">
        <f>INDEX(Lojas!$E:$E,MATCH(D521,Lojas!$B:$B,0))</f>
        <v>#N/A</v>
      </c>
    </row>
    <row r="522" spans="2:23" x14ac:dyDescent="0.25">
      <c r="B522" t="s">
        <v>1163</v>
      </c>
      <c r="C522" t="s">
        <v>1732</v>
      </c>
      <c r="D522">
        <v>18</v>
      </c>
      <c r="E522" t="s">
        <v>1732</v>
      </c>
      <c r="G522" t="s">
        <v>1732</v>
      </c>
      <c r="H522" t="s">
        <v>10</v>
      </c>
      <c r="I522" t="s">
        <v>1732</v>
      </c>
      <c r="J522" t="s">
        <v>1165</v>
      </c>
      <c r="K522" t="s">
        <v>1732</v>
      </c>
      <c r="L522" t="s">
        <v>1166</v>
      </c>
      <c r="M522" t="s">
        <v>1732</v>
      </c>
      <c r="N522" t="s">
        <v>1167</v>
      </c>
      <c r="O522" t="s">
        <v>1732</v>
      </c>
      <c r="P522" s="1">
        <v>-10004355</v>
      </c>
      <c r="Q522" t="s">
        <v>1732</v>
      </c>
      <c r="R522" s="1">
        <v>-67842430</v>
      </c>
      <c r="S522" t="s">
        <v>1732</v>
      </c>
      <c r="T522" t="s">
        <v>13</v>
      </c>
      <c r="U522" t="s">
        <v>1732</v>
      </c>
      <c r="W522" t="e">
        <f>INDEX(Lojas!$E:$E,MATCH(D522,Lojas!$B:$B,0))</f>
        <v>#N/A</v>
      </c>
    </row>
    <row r="523" spans="2:23" x14ac:dyDescent="0.25">
      <c r="B523" t="s">
        <v>1168</v>
      </c>
      <c r="C523" t="s">
        <v>1732</v>
      </c>
      <c r="D523">
        <v>19</v>
      </c>
      <c r="E523" t="s">
        <v>1732</v>
      </c>
      <c r="G523" t="s">
        <v>1732</v>
      </c>
      <c r="H523" t="s">
        <v>10</v>
      </c>
      <c r="I523" t="s">
        <v>1732</v>
      </c>
      <c r="J523" t="s">
        <v>1170</v>
      </c>
      <c r="K523" t="s">
        <v>1732</v>
      </c>
      <c r="L523" t="s">
        <v>618</v>
      </c>
      <c r="M523" t="s">
        <v>1732</v>
      </c>
      <c r="N523" t="s">
        <v>1171</v>
      </c>
      <c r="O523" t="s">
        <v>1732</v>
      </c>
      <c r="P523" s="1">
        <v>-10800071</v>
      </c>
      <c r="Q523" t="s">
        <v>1732</v>
      </c>
      <c r="R523" s="1">
        <v>-37431705</v>
      </c>
      <c r="S523" t="s">
        <v>1732</v>
      </c>
      <c r="T523" t="s">
        <v>13</v>
      </c>
      <c r="U523" t="s">
        <v>1732</v>
      </c>
      <c r="W523" t="e">
        <f>INDEX(Lojas!$E:$E,MATCH(D523,Lojas!$B:$B,0))</f>
        <v>#N/A</v>
      </c>
    </row>
    <row r="524" spans="2:23" x14ac:dyDescent="0.25">
      <c r="B524" t="s">
        <v>1172</v>
      </c>
      <c r="C524" t="s">
        <v>1732</v>
      </c>
      <c r="D524">
        <v>19</v>
      </c>
      <c r="E524" t="s">
        <v>1732</v>
      </c>
      <c r="G524" t="s">
        <v>1732</v>
      </c>
      <c r="H524" t="s">
        <v>10</v>
      </c>
      <c r="I524" t="s">
        <v>1732</v>
      </c>
      <c r="J524" t="s">
        <v>190</v>
      </c>
      <c r="K524" t="s">
        <v>1732</v>
      </c>
      <c r="L524" t="s">
        <v>190</v>
      </c>
      <c r="M524" t="s">
        <v>1732</v>
      </c>
      <c r="N524" t="s">
        <v>1171</v>
      </c>
      <c r="O524" t="s">
        <v>1732</v>
      </c>
      <c r="P524" s="1">
        <v>-10759086</v>
      </c>
      <c r="Q524" t="s">
        <v>1732</v>
      </c>
      <c r="R524" s="1">
        <v>-37318226</v>
      </c>
      <c r="S524" t="s">
        <v>1732</v>
      </c>
      <c r="T524" t="s">
        <v>13</v>
      </c>
      <c r="U524" t="s">
        <v>1732</v>
      </c>
      <c r="W524" t="e">
        <f>INDEX(Lojas!$E:$E,MATCH(D524,Lojas!$B:$B,0))</f>
        <v>#N/A</v>
      </c>
    </row>
    <row r="525" spans="2:23" x14ac:dyDescent="0.25">
      <c r="B525" t="s">
        <v>1173</v>
      </c>
      <c r="C525" t="s">
        <v>1732</v>
      </c>
      <c r="D525">
        <v>19</v>
      </c>
      <c r="E525" t="s">
        <v>1732</v>
      </c>
      <c r="G525" t="s">
        <v>1732</v>
      </c>
      <c r="H525" t="s">
        <v>10</v>
      </c>
      <c r="I525" t="s">
        <v>1732</v>
      </c>
      <c r="J525" t="s">
        <v>1174</v>
      </c>
      <c r="K525" t="s">
        <v>1732</v>
      </c>
      <c r="L525" t="s">
        <v>1174</v>
      </c>
      <c r="M525" t="s">
        <v>1732</v>
      </c>
      <c r="N525" t="s">
        <v>1171</v>
      </c>
      <c r="O525" t="s">
        <v>1732</v>
      </c>
      <c r="P525" s="1">
        <v>-10919917</v>
      </c>
      <c r="Q525" t="s">
        <v>1732</v>
      </c>
      <c r="R525" s="1">
        <v>-37663715</v>
      </c>
      <c r="S525" t="s">
        <v>1732</v>
      </c>
      <c r="T525" t="s">
        <v>13</v>
      </c>
      <c r="U525" t="s">
        <v>1732</v>
      </c>
      <c r="W525" t="e">
        <f>INDEX(Lojas!$E:$E,MATCH(D525,Lojas!$B:$B,0))</f>
        <v>#N/A</v>
      </c>
    </row>
    <row r="526" spans="2:23" x14ac:dyDescent="0.25">
      <c r="B526" t="s">
        <v>1175</v>
      </c>
      <c r="C526" t="s">
        <v>1732</v>
      </c>
      <c r="D526">
        <v>19</v>
      </c>
      <c r="E526" t="s">
        <v>1732</v>
      </c>
      <c r="G526" t="s">
        <v>1732</v>
      </c>
      <c r="H526" t="s">
        <v>10</v>
      </c>
      <c r="I526" t="s">
        <v>1732</v>
      </c>
      <c r="J526" t="s">
        <v>1176</v>
      </c>
      <c r="K526" t="s">
        <v>1732</v>
      </c>
      <c r="L526" t="s">
        <v>1176</v>
      </c>
      <c r="M526" t="s">
        <v>1732</v>
      </c>
      <c r="N526" t="s">
        <v>1171</v>
      </c>
      <c r="O526" t="s">
        <v>1732</v>
      </c>
      <c r="P526" s="1">
        <v>-11183032</v>
      </c>
      <c r="Q526" t="s">
        <v>1732</v>
      </c>
      <c r="R526" s="1">
        <v>-37998806</v>
      </c>
      <c r="S526" t="s">
        <v>1732</v>
      </c>
      <c r="T526" t="s">
        <v>13</v>
      </c>
      <c r="U526" t="s">
        <v>1732</v>
      </c>
      <c r="W526" t="e">
        <f>INDEX(Lojas!$E:$E,MATCH(D526,Lojas!$B:$B,0))</f>
        <v>#N/A</v>
      </c>
    </row>
    <row r="527" spans="2:23" x14ac:dyDescent="0.25">
      <c r="B527" t="s">
        <v>1177</v>
      </c>
      <c r="C527" t="s">
        <v>1732</v>
      </c>
      <c r="D527">
        <v>20</v>
      </c>
      <c r="E527" t="s">
        <v>1732</v>
      </c>
      <c r="G527" t="s">
        <v>1732</v>
      </c>
      <c r="H527" t="s">
        <v>10</v>
      </c>
      <c r="I527" t="s">
        <v>1732</v>
      </c>
      <c r="J527" t="s">
        <v>1179</v>
      </c>
      <c r="K527" t="s">
        <v>1732</v>
      </c>
      <c r="L527" t="s">
        <v>1179</v>
      </c>
      <c r="M527" t="s">
        <v>1732</v>
      </c>
      <c r="N527" t="s">
        <v>1180</v>
      </c>
      <c r="O527" t="s">
        <v>1732</v>
      </c>
      <c r="P527" s="1">
        <v>-9395545</v>
      </c>
      <c r="Q527" t="s">
        <v>1732</v>
      </c>
      <c r="R527" s="1">
        <v>-40529633</v>
      </c>
      <c r="S527" t="s">
        <v>1732</v>
      </c>
      <c r="T527" t="s">
        <v>13</v>
      </c>
      <c r="U527" t="s">
        <v>1732</v>
      </c>
      <c r="W527" t="e">
        <f>INDEX(Lojas!$E:$E,MATCH(D527,Lojas!$B:$B,0))</f>
        <v>#N/A</v>
      </c>
    </row>
    <row r="528" spans="2:23" x14ac:dyDescent="0.25">
      <c r="B528" t="s">
        <v>1181</v>
      </c>
      <c r="C528" t="s">
        <v>1732</v>
      </c>
      <c r="D528">
        <v>21</v>
      </c>
      <c r="E528" t="s">
        <v>1732</v>
      </c>
      <c r="G528" t="s">
        <v>1732</v>
      </c>
      <c r="H528" t="s">
        <v>10</v>
      </c>
      <c r="I528" t="s">
        <v>1732</v>
      </c>
      <c r="J528" t="s">
        <v>1183</v>
      </c>
      <c r="K528" t="s">
        <v>1732</v>
      </c>
      <c r="L528" t="s">
        <v>1183</v>
      </c>
      <c r="M528" t="s">
        <v>1732</v>
      </c>
      <c r="N528" t="s">
        <v>60</v>
      </c>
      <c r="O528" t="s">
        <v>1732</v>
      </c>
      <c r="P528" s="1">
        <v>-4234617</v>
      </c>
      <c r="Q528" t="s">
        <v>1732</v>
      </c>
      <c r="R528" s="1">
        <v>-44778370</v>
      </c>
      <c r="S528" t="s">
        <v>1732</v>
      </c>
      <c r="T528" t="s">
        <v>13</v>
      </c>
      <c r="U528" t="s">
        <v>1732</v>
      </c>
      <c r="W528" t="e">
        <f>INDEX(Lojas!$E:$E,MATCH(D528,Lojas!$B:$B,0))</f>
        <v>#N/A</v>
      </c>
    </row>
    <row r="529" spans="2:23" x14ac:dyDescent="0.25">
      <c r="B529" t="s">
        <v>1184</v>
      </c>
      <c r="C529" t="s">
        <v>1732</v>
      </c>
      <c r="D529">
        <v>22</v>
      </c>
      <c r="E529" t="s">
        <v>1732</v>
      </c>
      <c r="G529" t="s">
        <v>1732</v>
      </c>
      <c r="H529" t="s">
        <v>1186</v>
      </c>
      <c r="I529" t="s">
        <v>1732</v>
      </c>
      <c r="J529" t="s">
        <v>1187</v>
      </c>
      <c r="K529" t="s">
        <v>1732</v>
      </c>
      <c r="L529" t="s">
        <v>1186</v>
      </c>
      <c r="M529" t="s">
        <v>1732</v>
      </c>
      <c r="N529" t="s">
        <v>60</v>
      </c>
      <c r="O529" t="s">
        <v>1732</v>
      </c>
      <c r="P529" s="1">
        <v>-4885044</v>
      </c>
      <c r="Q529" t="s">
        <v>1732</v>
      </c>
      <c r="R529" s="1">
        <v>-43381466</v>
      </c>
      <c r="S529" t="s">
        <v>1732</v>
      </c>
      <c r="T529" t="s">
        <v>13</v>
      </c>
      <c r="U529" t="s">
        <v>1732</v>
      </c>
      <c r="W529" t="e">
        <f>INDEX(Lojas!$E:$E,MATCH(D529,Lojas!$B:$B,0))</f>
        <v>#N/A</v>
      </c>
    </row>
    <row r="530" spans="2:23" x14ac:dyDescent="0.25">
      <c r="B530" t="s">
        <v>1188</v>
      </c>
      <c r="C530" t="s">
        <v>1732</v>
      </c>
      <c r="D530">
        <v>22</v>
      </c>
      <c r="E530" t="s">
        <v>1732</v>
      </c>
      <c r="G530" t="s">
        <v>1732</v>
      </c>
      <c r="H530" t="s">
        <v>1186</v>
      </c>
      <c r="I530" t="s">
        <v>1732</v>
      </c>
      <c r="J530" t="s">
        <v>1189</v>
      </c>
      <c r="K530" t="s">
        <v>1732</v>
      </c>
      <c r="L530" t="s">
        <v>1186</v>
      </c>
      <c r="M530" t="s">
        <v>1732</v>
      </c>
      <c r="N530" t="s">
        <v>60</v>
      </c>
      <c r="O530" t="s">
        <v>1732</v>
      </c>
      <c r="P530" s="1">
        <v>-4883550</v>
      </c>
      <c r="Q530" t="s">
        <v>1732</v>
      </c>
      <c r="R530" s="1">
        <v>-43354828</v>
      </c>
      <c r="S530" t="s">
        <v>1732</v>
      </c>
      <c r="T530" t="s">
        <v>13</v>
      </c>
      <c r="U530" t="s">
        <v>1732</v>
      </c>
      <c r="W530" t="e">
        <f>INDEX(Lojas!$E:$E,MATCH(D530,Lojas!$B:$B,0))</f>
        <v>#N/A</v>
      </c>
    </row>
    <row r="531" spans="2:23" x14ac:dyDescent="0.25">
      <c r="B531" t="s">
        <v>1190</v>
      </c>
      <c r="C531" t="s">
        <v>1732</v>
      </c>
      <c r="D531">
        <v>25</v>
      </c>
      <c r="E531" t="s">
        <v>1732</v>
      </c>
      <c r="G531" t="s">
        <v>1732</v>
      </c>
      <c r="H531" t="s">
        <v>10</v>
      </c>
      <c r="I531" t="s">
        <v>1732</v>
      </c>
      <c r="J531" t="s">
        <v>1179</v>
      </c>
      <c r="K531" t="s">
        <v>1732</v>
      </c>
      <c r="L531" t="s">
        <v>1179</v>
      </c>
      <c r="M531" t="s">
        <v>1732</v>
      </c>
      <c r="N531" t="s">
        <v>1180</v>
      </c>
      <c r="O531" t="s">
        <v>1732</v>
      </c>
      <c r="P531" s="1">
        <v>-9395559</v>
      </c>
      <c r="Q531" t="s">
        <v>1732</v>
      </c>
      <c r="R531" s="1">
        <v>-40530453</v>
      </c>
      <c r="S531" t="s">
        <v>1732</v>
      </c>
      <c r="T531" t="s">
        <v>13</v>
      </c>
      <c r="U531" t="s">
        <v>1732</v>
      </c>
      <c r="W531" t="e">
        <f>INDEX(Lojas!$E:$E,MATCH(D531,Lojas!$B:$B,0))</f>
        <v>#N/A</v>
      </c>
    </row>
    <row r="532" spans="2:23" x14ac:dyDescent="0.25">
      <c r="B532" t="s">
        <v>1191</v>
      </c>
      <c r="C532" t="s">
        <v>1732</v>
      </c>
      <c r="D532">
        <v>26</v>
      </c>
      <c r="E532" t="s">
        <v>1732</v>
      </c>
      <c r="G532" t="s">
        <v>1732</v>
      </c>
      <c r="H532" t="s">
        <v>10</v>
      </c>
      <c r="I532" t="s">
        <v>1732</v>
      </c>
      <c r="J532" t="s">
        <v>1193</v>
      </c>
      <c r="K532" t="s">
        <v>1732</v>
      </c>
      <c r="L532" t="s">
        <v>201</v>
      </c>
      <c r="M532" t="s">
        <v>1732</v>
      </c>
      <c r="N532" t="s">
        <v>173</v>
      </c>
      <c r="O532" t="s">
        <v>1732</v>
      </c>
      <c r="P532" s="1">
        <v>-5837338</v>
      </c>
      <c r="Q532" t="s">
        <v>1732</v>
      </c>
      <c r="R532" s="1">
        <v>-35202271</v>
      </c>
      <c r="S532" t="s">
        <v>1732</v>
      </c>
      <c r="T532" t="s">
        <v>13</v>
      </c>
      <c r="U532" t="s">
        <v>1732</v>
      </c>
      <c r="W532" t="e">
        <f>INDEX(Lojas!$E:$E,MATCH(D532,Lojas!$B:$B,0))</f>
        <v>#N/A</v>
      </c>
    </row>
    <row r="533" spans="2:23" x14ac:dyDescent="0.25">
      <c r="B533" t="s">
        <v>1194</v>
      </c>
      <c r="C533" t="s">
        <v>1732</v>
      </c>
      <c r="D533">
        <v>10</v>
      </c>
      <c r="E533" t="s">
        <v>1732</v>
      </c>
      <c r="G533" t="s">
        <v>1732</v>
      </c>
      <c r="H533" t="s">
        <v>10</v>
      </c>
      <c r="I533" t="s">
        <v>1732</v>
      </c>
      <c r="J533" t="s">
        <v>1195</v>
      </c>
      <c r="K533" t="s">
        <v>1732</v>
      </c>
      <c r="L533" t="s">
        <v>223</v>
      </c>
      <c r="M533" t="s">
        <v>1732</v>
      </c>
      <c r="N533" t="s">
        <v>173</v>
      </c>
      <c r="O533" t="s">
        <v>1732</v>
      </c>
      <c r="P533" t="s">
        <v>44</v>
      </c>
      <c r="Q533" t="s">
        <v>1732</v>
      </c>
      <c r="R533" t="s">
        <v>44</v>
      </c>
      <c r="S533" t="s">
        <v>1732</v>
      </c>
      <c r="T533" t="s">
        <v>13</v>
      </c>
      <c r="U533" t="s">
        <v>1732</v>
      </c>
      <c r="W533" t="e">
        <f>INDEX(Lojas!$E:$E,MATCH(D533,Lojas!$B:$B,0))</f>
        <v>#N/A</v>
      </c>
    </row>
    <row r="534" spans="2:23" x14ac:dyDescent="0.25">
      <c r="B534" t="s">
        <v>1196</v>
      </c>
      <c r="C534" t="s">
        <v>1732</v>
      </c>
      <c r="D534">
        <v>27</v>
      </c>
      <c r="E534" t="s">
        <v>1732</v>
      </c>
      <c r="G534" t="s">
        <v>1732</v>
      </c>
      <c r="H534" t="s">
        <v>10</v>
      </c>
      <c r="I534" t="s">
        <v>1732</v>
      </c>
      <c r="J534" t="s">
        <v>1198</v>
      </c>
      <c r="K534" t="s">
        <v>1732</v>
      </c>
      <c r="L534" t="s">
        <v>1199</v>
      </c>
      <c r="M534" t="s">
        <v>1732</v>
      </c>
      <c r="N534" t="s">
        <v>1180</v>
      </c>
      <c r="O534" t="s">
        <v>1732</v>
      </c>
      <c r="P534" s="1">
        <v>-7797803</v>
      </c>
      <c r="Q534" t="s">
        <v>1732</v>
      </c>
      <c r="R534" s="1">
        <v>-34928207</v>
      </c>
      <c r="S534" t="s">
        <v>1732</v>
      </c>
      <c r="T534" t="s">
        <v>13</v>
      </c>
      <c r="U534" t="s">
        <v>1732</v>
      </c>
      <c r="W534" t="e">
        <f>INDEX(Lojas!$E:$E,MATCH(D534,Lojas!$B:$B,0))</f>
        <v>#N/A</v>
      </c>
    </row>
    <row r="535" spans="2:23" x14ac:dyDescent="0.25">
      <c r="B535" t="s">
        <v>1200</v>
      </c>
      <c r="C535" t="s">
        <v>1732</v>
      </c>
      <c r="D535">
        <v>23</v>
      </c>
      <c r="E535" t="s">
        <v>1732</v>
      </c>
      <c r="G535" t="s">
        <v>1732</v>
      </c>
      <c r="H535" t="s">
        <v>10</v>
      </c>
      <c r="I535" t="s">
        <v>1732</v>
      </c>
      <c r="J535" t="s">
        <v>1202</v>
      </c>
      <c r="K535" t="s">
        <v>1732</v>
      </c>
      <c r="L535" t="s">
        <v>1202</v>
      </c>
      <c r="M535" t="s">
        <v>1732</v>
      </c>
      <c r="N535" t="s">
        <v>1180</v>
      </c>
      <c r="O535" t="s">
        <v>1732</v>
      </c>
      <c r="P535" s="1">
        <v>-7799309</v>
      </c>
      <c r="Q535" t="s">
        <v>1732</v>
      </c>
      <c r="R535" s="1">
        <v>-34925011</v>
      </c>
      <c r="S535" t="s">
        <v>1732</v>
      </c>
      <c r="T535" t="s">
        <v>13</v>
      </c>
      <c r="U535" t="s">
        <v>1732</v>
      </c>
      <c r="W535" t="e">
        <f>INDEX(Lojas!$E:$E,MATCH(D535,Lojas!$B:$B,0))</f>
        <v>#N/A</v>
      </c>
    </row>
    <row r="536" spans="2:23" x14ac:dyDescent="0.25">
      <c r="B536" t="s">
        <v>1203</v>
      </c>
      <c r="C536" t="s">
        <v>1732</v>
      </c>
      <c r="D536">
        <v>25</v>
      </c>
      <c r="E536" t="s">
        <v>1732</v>
      </c>
      <c r="G536" t="s">
        <v>1732</v>
      </c>
      <c r="H536" t="s">
        <v>10</v>
      </c>
      <c r="I536" t="s">
        <v>1732</v>
      </c>
      <c r="J536" t="s">
        <v>41</v>
      </c>
      <c r="K536" t="s">
        <v>1732</v>
      </c>
      <c r="L536" t="s">
        <v>41</v>
      </c>
      <c r="M536" t="s">
        <v>1732</v>
      </c>
      <c r="N536" t="s">
        <v>12</v>
      </c>
      <c r="O536" t="s">
        <v>1732</v>
      </c>
      <c r="P536" s="1">
        <v>-9785653</v>
      </c>
      <c r="Q536" t="s">
        <v>1732</v>
      </c>
      <c r="R536" s="1">
        <v>-36655251</v>
      </c>
      <c r="S536" t="s">
        <v>1732</v>
      </c>
      <c r="T536" t="s">
        <v>13</v>
      </c>
      <c r="U536" t="s">
        <v>1732</v>
      </c>
      <c r="W536" t="e">
        <f>INDEX(Lojas!$E:$E,MATCH(D536,Lojas!$B:$B,0))</f>
        <v>#N/A</v>
      </c>
    </row>
    <row r="537" spans="2:23" x14ac:dyDescent="0.25">
      <c r="B537" t="s">
        <v>1204</v>
      </c>
      <c r="C537" t="s">
        <v>1732</v>
      </c>
      <c r="D537">
        <v>10</v>
      </c>
      <c r="E537" t="s">
        <v>1732</v>
      </c>
      <c r="G537" t="s">
        <v>1732</v>
      </c>
      <c r="H537" t="s">
        <v>10</v>
      </c>
      <c r="I537" t="s">
        <v>1732</v>
      </c>
      <c r="J537" t="s">
        <v>1205</v>
      </c>
      <c r="K537" t="s">
        <v>1732</v>
      </c>
      <c r="L537" t="s">
        <v>1205</v>
      </c>
      <c r="M537" t="s">
        <v>1732</v>
      </c>
      <c r="N537" t="s">
        <v>173</v>
      </c>
      <c r="O537" t="s">
        <v>1732</v>
      </c>
      <c r="P537" s="1">
        <v>-6450280</v>
      </c>
      <c r="Q537" t="s">
        <v>1732</v>
      </c>
      <c r="R537" s="1">
        <v>-36876423</v>
      </c>
      <c r="S537" t="s">
        <v>1732</v>
      </c>
      <c r="T537" t="s">
        <v>13</v>
      </c>
      <c r="U537" t="s">
        <v>1732</v>
      </c>
      <c r="W537" t="e">
        <f>INDEX(Lojas!$E:$E,MATCH(D537,Lojas!$B:$B,0))</f>
        <v>#N/A</v>
      </c>
    </row>
    <row r="538" spans="2:23" x14ac:dyDescent="0.25">
      <c r="B538" t="s">
        <v>1206</v>
      </c>
      <c r="C538" t="s">
        <v>1732</v>
      </c>
      <c r="D538">
        <v>13</v>
      </c>
      <c r="E538" t="s">
        <v>1732</v>
      </c>
      <c r="G538" t="s">
        <v>1732</v>
      </c>
      <c r="H538" t="s">
        <v>10</v>
      </c>
      <c r="I538" t="s">
        <v>1732</v>
      </c>
      <c r="J538" t="s">
        <v>1207</v>
      </c>
      <c r="K538" t="s">
        <v>1732</v>
      </c>
      <c r="L538" t="s">
        <v>500</v>
      </c>
      <c r="M538" t="s">
        <v>1732</v>
      </c>
      <c r="N538" t="s">
        <v>12</v>
      </c>
      <c r="O538" t="s">
        <v>1732</v>
      </c>
      <c r="P538" s="1">
        <v>-9314660</v>
      </c>
      <c r="Q538" t="s">
        <v>1732</v>
      </c>
      <c r="R538" s="1">
        <v>-37981758</v>
      </c>
      <c r="S538" t="s">
        <v>1732</v>
      </c>
      <c r="T538" t="s">
        <v>13</v>
      </c>
      <c r="U538" t="s">
        <v>1732</v>
      </c>
      <c r="W538" t="e">
        <f>INDEX(Lojas!$E:$E,MATCH(D538,Lojas!$B:$B,0))</f>
        <v>#N/A</v>
      </c>
    </row>
    <row r="539" spans="2:23" x14ac:dyDescent="0.25">
      <c r="B539" t="s">
        <v>1208</v>
      </c>
      <c r="C539" t="s">
        <v>1732</v>
      </c>
      <c r="D539">
        <v>2</v>
      </c>
      <c r="E539" t="s">
        <v>1732</v>
      </c>
      <c r="G539" t="s">
        <v>1732</v>
      </c>
      <c r="H539" t="s">
        <v>10</v>
      </c>
      <c r="I539" t="s">
        <v>1732</v>
      </c>
      <c r="J539" t="s">
        <v>1209</v>
      </c>
      <c r="K539" t="s">
        <v>1732</v>
      </c>
      <c r="L539" t="s">
        <v>1202</v>
      </c>
      <c r="M539" t="s">
        <v>1732</v>
      </c>
      <c r="N539" t="s">
        <v>1180</v>
      </c>
      <c r="O539" t="s">
        <v>1732</v>
      </c>
      <c r="P539" s="1">
        <v>-7751601</v>
      </c>
      <c r="Q539" t="s">
        <v>1732</v>
      </c>
      <c r="R539" s="1">
        <v>-34924614</v>
      </c>
      <c r="S539" t="s">
        <v>1732</v>
      </c>
      <c r="T539" t="s">
        <v>13</v>
      </c>
      <c r="U539" t="s">
        <v>1732</v>
      </c>
      <c r="W539" t="e">
        <f>INDEX(Lojas!$E:$E,MATCH(D539,Lojas!$B:$B,0))</f>
        <v>#N/A</v>
      </c>
    </row>
    <row r="540" spans="2:23" x14ac:dyDescent="0.25">
      <c r="B540" t="s">
        <v>1210</v>
      </c>
      <c r="C540" t="s">
        <v>1732</v>
      </c>
      <c r="D540">
        <v>2</v>
      </c>
      <c r="E540" t="s">
        <v>1732</v>
      </c>
      <c r="G540" t="s">
        <v>1732</v>
      </c>
      <c r="H540" t="s">
        <v>10</v>
      </c>
      <c r="I540" t="s">
        <v>1732</v>
      </c>
      <c r="J540" t="s">
        <v>1211</v>
      </c>
      <c r="K540" t="s">
        <v>1732</v>
      </c>
      <c r="L540" t="s">
        <v>1202</v>
      </c>
      <c r="M540" t="s">
        <v>1732</v>
      </c>
      <c r="N540" t="s">
        <v>1180</v>
      </c>
      <c r="O540" t="s">
        <v>1732</v>
      </c>
      <c r="P540" s="1">
        <v>-7751803</v>
      </c>
      <c r="Q540" t="s">
        <v>1732</v>
      </c>
      <c r="R540" s="1">
        <v>-34924591</v>
      </c>
      <c r="S540" t="s">
        <v>1732</v>
      </c>
      <c r="T540" t="s">
        <v>13</v>
      </c>
      <c r="U540" t="s">
        <v>1732</v>
      </c>
      <c r="W540" t="e">
        <f>INDEX(Lojas!$E:$E,MATCH(D540,Lojas!$B:$B,0))</f>
        <v>#N/A</v>
      </c>
    </row>
    <row r="541" spans="2:23" x14ac:dyDescent="0.25">
      <c r="B541" t="s">
        <v>1212</v>
      </c>
      <c r="C541" t="s">
        <v>1732</v>
      </c>
      <c r="D541">
        <v>13</v>
      </c>
      <c r="E541" t="s">
        <v>1732</v>
      </c>
      <c r="G541" t="s">
        <v>1732</v>
      </c>
      <c r="H541" t="s">
        <v>10</v>
      </c>
      <c r="I541" t="s">
        <v>1732</v>
      </c>
      <c r="J541" t="s">
        <v>1213</v>
      </c>
      <c r="K541" t="s">
        <v>1732</v>
      </c>
      <c r="L541" t="s">
        <v>864</v>
      </c>
      <c r="M541" t="s">
        <v>1732</v>
      </c>
      <c r="N541" t="s">
        <v>12</v>
      </c>
      <c r="O541" t="s">
        <v>1732</v>
      </c>
      <c r="P541" s="1">
        <v>-9314146</v>
      </c>
      <c r="Q541" t="s">
        <v>1732</v>
      </c>
      <c r="R541" s="1">
        <v>-37981365</v>
      </c>
      <c r="S541" t="s">
        <v>1732</v>
      </c>
      <c r="T541" t="s">
        <v>13</v>
      </c>
      <c r="U541" t="s">
        <v>1732</v>
      </c>
      <c r="W541" t="e">
        <f>INDEX(Lojas!$E:$E,MATCH(D541,Lojas!$B:$B,0))</f>
        <v>#N/A</v>
      </c>
    </row>
    <row r="542" spans="2:23" x14ac:dyDescent="0.25">
      <c r="B542" t="s">
        <v>1214</v>
      </c>
      <c r="C542" t="s">
        <v>1732</v>
      </c>
      <c r="D542">
        <v>10</v>
      </c>
      <c r="E542" t="s">
        <v>1732</v>
      </c>
      <c r="G542" t="s">
        <v>1732</v>
      </c>
      <c r="H542" t="s">
        <v>10</v>
      </c>
      <c r="I542" t="s">
        <v>1732</v>
      </c>
      <c r="J542" t="s">
        <v>1215</v>
      </c>
      <c r="K542" t="s">
        <v>1732</v>
      </c>
      <c r="L542" t="s">
        <v>309</v>
      </c>
      <c r="M542" t="s">
        <v>1732</v>
      </c>
      <c r="N542" t="s">
        <v>173</v>
      </c>
      <c r="O542" t="s">
        <v>1732</v>
      </c>
      <c r="P542" s="1">
        <v>-6377249</v>
      </c>
      <c r="Q542" t="s">
        <v>1732</v>
      </c>
      <c r="R542" s="1">
        <v>-37353966</v>
      </c>
      <c r="S542" t="s">
        <v>1732</v>
      </c>
      <c r="T542" t="s">
        <v>13</v>
      </c>
      <c r="U542" t="s">
        <v>1732</v>
      </c>
      <c r="W542" t="e">
        <f>INDEX(Lojas!$E:$E,MATCH(D542,Lojas!$B:$B,0))</f>
        <v>#N/A</v>
      </c>
    </row>
    <row r="543" spans="2:23" x14ac:dyDescent="0.25">
      <c r="B543" t="s">
        <v>1216</v>
      </c>
      <c r="C543" t="s">
        <v>1732</v>
      </c>
      <c r="D543">
        <v>15</v>
      </c>
      <c r="E543" t="s">
        <v>1732</v>
      </c>
      <c r="G543" t="s">
        <v>1732</v>
      </c>
      <c r="H543" t="s">
        <v>1218</v>
      </c>
      <c r="I543" t="s">
        <v>1732</v>
      </c>
      <c r="J543" t="s">
        <v>1219</v>
      </c>
      <c r="K543" t="s">
        <v>1732</v>
      </c>
      <c r="L543" t="s">
        <v>1199</v>
      </c>
      <c r="M543" t="s">
        <v>1732</v>
      </c>
      <c r="N543" t="s">
        <v>1180</v>
      </c>
      <c r="O543" t="s">
        <v>1732</v>
      </c>
      <c r="P543" s="1">
        <v>-7852777</v>
      </c>
      <c r="Q543" t="s">
        <v>1732</v>
      </c>
      <c r="R543" s="1">
        <v>-34938107</v>
      </c>
      <c r="S543" t="s">
        <v>1732</v>
      </c>
      <c r="T543" t="s">
        <v>13</v>
      </c>
      <c r="U543" t="s">
        <v>1732</v>
      </c>
      <c r="W543" t="e">
        <f>INDEX(Lojas!$E:$E,MATCH(D543,Lojas!$B:$B,0))</f>
        <v>#N/A</v>
      </c>
    </row>
    <row r="544" spans="2:23" x14ac:dyDescent="0.25">
      <c r="B544" t="s">
        <v>1220</v>
      </c>
      <c r="C544" t="s">
        <v>1732</v>
      </c>
      <c r="D544">
        <v>15</v>
      </c>
      <c r="E544" t="s">
        <v>1732</v>
      </c>
      <c r="G544" t="s">
        <v>1732</v>
      </c>
      <c r="H544" t="s">
        <v>1218</v>
      </c>
      <c r="I544" t="s">
        <v>1732</v>
      </c>
      <c r="J544" t="s">
        <v>1219</v>
      </c>
      <c r="K544" t="s">
        <v>1732</v>
      </c>
      <c r="L544" t="s">
        <v>1199</v>
      </c>
      <c r="M544" t="s">
        <v>1732</v>
      </c>
      <c r="N544" t="s">
        <v>1180</v>
      </c>
      <c r="O544" t="s">
        <v>1732</v>
      </c>
      <c r="P544" s="1">
        <v>-7852777</v>
      </c>
      <c r="Q544" t="s">
        <v>1732</v>
      </c>
      <c r="R544" s="1">
        <v>-34938107</v>
      </c>
      <c r="S544" t="s">
        <v>1732</v>
      </c>
      <c r="T544" t="s">
        <v>13</v>
      </c>
      <c r="U544" t="s">
        <v>1732</v>
      </c>
      <c r="W544" t="e">
        <f>INDEX(Lojas!$E:$E,MATCH(D544,Lojas!$B:$B,0))</f>
        <v>#N/A</v>
      </c>
    </row>
    <row r="545" spans="2:23" x14ac:dyDescent="0.25">
      <c r="B545" t="s">
        <v>1221</v>
      </c>
      <c r="C545" t="s">
        <v>1732</v>
      </c>
      <c r="D545">
        <v>15</v>
      </c>
      <c r="E545" t="s">
        <v>1732</v>
      </c>
      <c r="G545" t="s">
        <v>1732</v>
      </c>
      <c r="H545" t="s">
        <v>1218</v>
      </c>
      <c r="I545" t="s">
        <v>1732</v>
      </c>
      <c r="J545" t="s">
        <v>1222</v>
      </c>
      <c r="K545" t="s">
        <v>1732</v>
      </c>
      <c r="L545" t="s">
        <v>1222</v>
      </c>
      <c r="M545" t="s">
        <v>1732</v>
      </c>
      <c r="N545" t="s">
        <v>1180</v>
      </c>
      <c r="O545" t="s">
        <v>1732</v>
      </c>
      <c r="P545" s="1">
        <v>-7788469</v>
      </c>
      <c r="Q545" t="s">
        <v>1732</v>
      </c>
      <c r="R545" s="1">
        <v>-35092251</v>
      </c>
      <c r="S545" t="s">
        <v>1732</v>
      </c>
      <c r="T545" t="s">
        <v>13</v>
      </c>
      <c r="U545" t="s">
        <v>1732</v>
      </c>
      <c r="W545" t="e">
        <f>INDEX(Lojas!$E:$E,MATCH(D545,Lojas!$B:$B,0))</f>
        <v>#N/A</v>
      </c>
    </row>
    <row r="546" spans="2:23" x14ac:dyDescent="0.25">
      <c r="B546" t="s">
        <v>1223</v>
      </c>
      <c r="C546" t="s">
        <v>1732</v>
      </c>
      <c r="D546">
        <v>15</v>
      </c>
      <c r="E546" t="s">
        <v>1732</v>
      </c>
      <c r="G546" t="s">
        <v>1732</v>
      </c>
      <c r="H546" t="s">
        <v>1218</v>
      </c>
      <c r="I546" t="s">
        <v>1732</v>
      </c>
      <c r="J546" t="s">
        <v>1224</v>
      </c>
      <c r="K546" t="s">
        <v>1732</v>
      </c>
      <c r="L546" t="s">
        <v>1224</v>
      </c>
      <c r="M546" t="s">
        <v>1732</v>
      </c>
      <c r="N546" t="s">
        <v>1180</v>
      </c>
      <c r="O546" t="s">
        <v>1732</v>
      </c>
      <c r="P546" s="1">
        <v>-7531476</v>
      </c>
      <c r="Q546" t="s">
        <v>1732</v>
      </c>
      <c r="R546" s="1">
        <v>-34996239</v>
      </c>
      <c r="S546" t="s">
        <v>1732</v>
      </c>
      <c r="T546" t="s">
        <v>13</v>
      </c>
      <c r="U546" t="s">
        <v>1732</v>
      </c>
      <c r="W546" t="e">
        <f>INDEX(Lojas!$E:$E,MATCH(D546,Lojas!$B:$B,0))</f>
        <v>#N/A</v>
      </c>
    </row>
    <row r="547" spans="2:23" x14ac:dyDescent="0.25">
      <c r="B547" t="s">
        <v>1225</v>
      </c>
      <c r="C547" t="s">
        <v>1732</v>
      </c>
      <c r="D547">
        <v>15</v>
      </c>
      <c r="E547" t="s">
        <v>1732</v>
      </c>
      <c r="G547" t="s">
        <v>1732</v>
      </c>
      <c r="H547" t="s">
        <v>1226</v>
      </c>
      <c r="I547" t="s">
        <v>1732</v>
      </c>
      <c r="J547" t="s">
        <v>1227</v>
      </c>
      <c r="K547" t="s">
        <v>1732</v>
      </c>
      <c r="L547" t="s">
        <v>1228</v>
      </c>
      <c r="M547" t="s">
        <v>1732</v>
      </c>
      <c r="N547" t="s">
        <v>1180</v>
      </c>
      <c r="O547" t="s">
        <v>1732</v>
      </c>
      <c r="P547" s="1">
        <v>-8014139</v>
      </c>
      <c r="Q547" t="s">
        <v>1732</v>
      </c>
      <c r="R547" s="1">
        <v>-34891075</v>
      </c>
      <c r="S547" t="s">
        <v>1732</v>
      </c>
      <c r="T547" t="s">
        <v>13</v>
      </c>
      <c r="U547" t="s">
        <v>1732</v>
      </c>
      <c r="W547" t="e">
        <f>INDEX(Lojas!$E:$E,MATCH(D547,Lojas!$B:$B,0))</f>
        <v>#N/A</v>
      </c>
    </row>
    <row r="548" spans="2:23" x14ac:dyDescent="0.25">
      <c r="B548" t="s">
        <v>1229</v>
      </c>
      <c r="C548" t="s">
        <v>1732</v>
      </c>
      <c r="D548">
        <v>15</v>
      </c>
      <c r="E548" t="s">
        <v>1732</v>
      </c>
      <c r="G548" t="s">
        <v>1732</v>
      </c>
      <c r="H548" t="s">
        <v>1226</v>
      </c>
      <c r="I548" t="s">
        <v>1732</v>
      </c>
      <c r="J548" t="s">
        <v>1230</v>
      </c>
      <c r="K548" t="s">
        <v>1732</v>
      </c>
      <c r="L548" t="s">
        <v>1228</v>
      </c>
      <c r="M548" t="s">
        <v>1732</v>
      </c>
      <c r="N548" t="s">
        <v>1180</v>
      </c>
      <c r="O548" t="s">
        <v>1732</v>
      </c>
      <c r="P548" s="1">
        <v>-7995206</v>
      </c>
      <c r="Q548" t="s">
        <v>1732</v>
      </c>
      <c r="R548" s="1">
        <v>-34905682</v>
      </c>
      <c r="S548" t="s">
        <v>1732</v>
      </c>
      <c r="T548" t="s">
        <v>13</v>
      </c>
      <c r="U548" t="s">
        <v>1732</v>
      </c>
      <c r="W548" t="e">
        <f>INDEX(Lojas!$E:$E,MATCH(D548,Lojas!$B:$B,0))</f>
        <v>#N/A</v>
      </c>
    </row>
    <row r="549" spans="2:23" x14ac:dyDescent="0.25">
      <c r="B549" t="s">
        <v>1231</v>
      </c>
      <c r="C549" t="s">
        <v>1732</v>
      </c>
      <c r="D549">
        <v>15</v>
      </c>
      <c r="E549" t="s">
        <v>1732</v>
      </c>
      <c r="G549" t="s">
        <v>1732</v>
      </c>
      <c r="H549" t="s">
        <v>1226</v>
      </c>
      <c r="I549" t="s">
        <v>1732</v>
      </c>
      <c r="J549" t="s">
        <v>481</v>
      </c>
      <c r="K549" t="s">
        <v>1732</v>
      </c>
      <c r="L549" t="s">
        <v>1232</v>
      </c>
      <c r="M549" t="s">
        <v>1732</v>
      </c>
      <c r="N549" t="s">
        <v>1180</v>
      </c>
      <c r="O549" t="s">
        <v>1732</v>
      </c>
      <c r="P549" s="1">
        <v>-7954779</v>
      </c>
      <c r="Q549" t="s">
        <v>1732</v>
      </c>
      <c r="R549" s="1">
        <v>-35008972</v>
      </c>
      <c r="S549" t="s">
        <v>1732</v>
      </c>
      <c r="T549" t="s">
        <v>13</v>
      </c>
      <c r="U549" t="s">
        <v>1732</v>
      </c>
      <c r="W549" t="e">
        <f>INDEX(Lojas!$E:$E,MATCH(D549,Lojas!$B:$B,0))</f>
        <v>#N/A</v>
      </c>
    </row>
    <row r="550" spans="2:23" x14ac:dyDescent="0.25">
      <c r="B550" t="s">
        <v>1233</v>
      </c>
      <c r="C550" t="s">
        <v>1732</v>
      </c>
      <c r="D550">
        <v>15</v>
      </c>
      <c r="E550" t="s">
        <v>1732</v>
      </c>
      <c r="G550" t="s">
        <v>1732</v>
      </c>
      <c r="H550" t="s">
        <v>1226</v>
      </c>
      <c r="I550" t="s">
        <v>1732</v>
      </c>
      <c r="J550" t="s">
        <v>1234</v>
      </c>
      <c r="K550" t="s">
        <v>1732</v>
      </c>
      <c r="L550" t="s">
        <v>1228</v>
      </c>
      <c r="M550" t="s">
        <v>1732</v>
      </c>
      <c r="N550" t="s">
        <v>1180</v>
      </c>
      <c r="O550" t="s">
        <v>1732</v>
      </c>
      <c r="P550" t="s">
        <v>44</v>
      </c>
      <c r="Q550" t="s">
        <v>1732</v>
      </c>
      <c r="R550" t="s">
        <v>44</v>
      </c>
      <c r="S550" t="s">
        <v>1732</v>
      </c>
      <c r="T550" t="s">
        <v>13</v>
      </c>
      <c r="U550" t="s">
        <v>1732</v>
      </c>
      <c r="W550" t="e">
        <f>INDEX(Lojas!$E:$E,MATCH(D550,Lojas!$B:$B,0))</f>
        <v>#N/A</v>
      </c>
    </row>
    <row r="551" spans="2:23" x14ac:dyDescent="0.25">
      <c r="B551" t="s">
        <v>1235</v>
      </c>
      <c r="C551" t="s">
        <v>1732</v>
      </c>
      <c r="D551">
        <v>15</v>
      </c>
      <c r="E551" t="s">
        <v>1732</v>
      </c>
      <c r="G551" t="s">
        <v>1732</v>
      </c>
      <c r="H551" t="s">
        <v>1226</v>
      </c>
      <c r="I551" t="s">
        <v>1732</v>
      </c>
      <c r="J551" t="s">
        <v>1236</v>
      </c>
      <c r="K551" t="s">
        <v>1732</v>
      </c>
      <c r="L551" t="s">
        <v>1228</v>
      </c>
      <c r="M551" t="s">
        <v>1732</v>
      </c>
      <c r="N551" t="s">
        <v>1180</v>
      </c>
      <c r="O551" t="s">
        <v>1732</v>
      </c>
      <c r="P551" s="1">
        <v>-8015049</v>
      </c>
      <c r="Q551" t="s">
        <v>1732</v>
      </c>
      <c r="R551" s="1">
        <v>-34944626</v>
      </c>
      <c r="S551" t="s">
        <v>1732</v>
      </c>
      <c r="T551" t="s">
        <v>13</v>
      </c>
      <c r="U551" t="s">
        <v>1732</v>
      </c>
      <c r="W551" t="e">
        <f>INDEX(Lojas!$E:$E,MATCH(D551,Lojas!$B:$B,0))</f>
        <v>#N/A</v>
      </c>
    </row>
    <row r="552" spans="2:23" x14ac:dyDescent="0.25">
      <c r="B552" t="s">
        <v>1237</v>
      </c>
      <c r="C552" t="s">
        <v>1732</v>
      </c>
      <c r="D552">
        <v>15</v>
      </c>
      <c r="E552" t="s">
        <v>1732</v>
      </c>
      <c r="G552" t="s">
        <v>1732</v>
      </c>
      <c r="H552" t="s">
        <v>1226</v>
      </c>
      <c r="I552" t="s">
        <v>1732</v>
      </c>
      <c r="J552" t="s">
        <v>1238</v>
      </c>
      <c r="K552" t="s">
        <v>1732</v>
      </c>
      <c r="L552" t="s">
        <v>1228</v>
      </c>
      <c r="M552" t="s">
        <v>1732</v>
      </c>
      <c r="N552" t="s">
        <v>1180</v>
      </c>
      <c r="O552" t="s">
        <v>1732</v>
      </c>
      <c r="P552" s="1">
        <v>-8015031</v>
      </c>
      <c r="Q552" t="s">
        <v>1732</v>
      </c>
      <c r="R552" s="1">
        <v>-34947468</v>
      </c>
      <c r="S552" t="s">
        <v>1732</v>
      </c>
      <c r="T552" t="s">
        <v>13</v>
      </c>
      <c r="U552" t="s">
        <v>1732</v>
      </c>
      <c r="W552" t="e">
        <f>INDEX(Lojas!$E:$E,MATCH(D552,Lojas!$B:$B,0))</f>
        <v>#N/A</v>
      </c>
    </row>
    <row r="553" spans="2:23" x14ac:dyDescent="0.25">
      <c r="B553" t="s">
        <v>1239</v>
      </c>
      <c r="C553" t="s">
        <v>1732</v>
      </c>
      <c r="D553">
        <v>15</v>
      </c>
      <c r="E553" t="s">
        <v>1732</v>
      </c>
      <c r="G553" t="s">
        <v>1732</v>
      </c>
      <c r="H553" t="s">
        <v>1240</v>
      </c>
      <c r="I553" t="s">
        <v>1732</v>
      </c>
      <c r="J553" t="s">
        <v>1241</v>
      </c>
      <c r="K553" t="s">
        <v>1732</v>
      </c>
      <c r="L553" t="s">
        <v>1228</v>
      </c>
      <c r="M553" t="s">
        <v>1732</v>
      </c>
      <c r="N553" t="s">
        <v>1180</v>
      </c>
      <c r="O553" t="s">
        <v>1732</v>
      </c>
      <c r="P553" s="1">
        <v>-8078891</v>
      </c>
      <c r="Q553" t="s">
        <v>1732</v>
      </c>
      <c r="R553" s="1">
        <v>-34989311</v>
      </c>
      <c r="S553" t="s">
        <v>1732</v>
      </c>
      <c r="T553" t="s">
        <v>13</v>
      </c>
      <c r="U553" t="s">
        <v>1732</v>
      </c>
      <c r="W553" t="e">
        <f>INDEX(Lojas!$E:$E,MATCH(D553,Lojas!$B:$B,0))</f>
        <v>#N/A</v>
      </c>
    </row>
    <row r="554" spans="2:23" x14ac:dyDescent="0.25">
      <c r="B554" t="s">
        <v>1242</v>
      </c>
      <c r="C554" t="s">
        <v>1732</v>
      </c>
      <c r="D554">
        <v>15</v>
      </c>
      <c r="E554" t="s">
        <v>1732</v>
      </c>
      <c r="G554" t="s">
        <v>1732</v>
      </c>
      <c r="H554" t="s">
        <v>1240</v>
      </c>
      <c r="I554" t="s">
        <v>1732</v>
      </c>
      <c r="J554" t="s">
        <v>1243</v>
      </c>
      <c r="K554" t="s">
        <v>1732</v>
      </c>
      <c r="L554" t="s">
        <v>1232</v>
      </c>
      <c r="M554" t="s">
        <v>1732</v>
      </c>
      <c r="N554" t="s">
        <v>1180</v>
      </c>
      <c r="O554" t="s">
        <v>1732</v>
      </c>
      <c r="P554" s="1">
        <v>-7997674</v>
      </c>
      <c r="Q554" t="s">
        <v>1732</v>
      </c>
      <c r="R554" s="1">
        <v>-35045895</v>
      </c>
      <c r="S554" t="s">
        <v>1732</v>
      </c>
      <c r="T554" t="s">
        <v>13</v>
      </c>
      <c r="U554" t="s">
        <v>1732</v>
      </c>
      <c r="W554" t="e">
        <f>INDEX(Lojas!$E:$E,MATCH(D554,Lojas!$B:$B,0))</f>
        <v>#N/A</v>
      </c>
    </row>
    <row r="555" spans="2:23" x14ac:dyDescent="0.25">
      <c r="B555" t="s">
        <v>1244</v>
      </c>
      <c r="C555" t="s">
        <v>1732</v>
      </c>
      <c r="D555">
        <v>15</v>
      </c>
      <c r="E555" t="s">
        <v>1732</v>
      </c>
      <c r="G555" t="s">
        <v>1732</v>
      </c>
      <c r="H555" t="s">
        <v>1240</v>
      </c>
      <c r="I555" t="s">
        <v>1732</v>
      </c>
      <c r="J555" t="s">
        <v>1245</v>
      </c>
      <c r="K555" t="s">
        <v>1732</v>
      </c>
      <c r="L555" t="s">
        <v>1246</v>
      </c>
      <c r="M555" t="s">
        <v>1732</v>
      </c>
      <c r="N555" t="s">
        <v>1180</v>
      </c>
      <c r="O555" t="s">
        <v>1732</v>
      </c>
      <c r="P555" s="1">
        <v>-8106301</v>
      </c>
      <c r="Q555" t="s">
        <v>1732</v>
      </c>
      <c r="R555" s="1">
        <v>-35015438</v>
      </c>
      <c r="S555" t="s">
        <v>1732</v>
      </c>
      <c r="T555" t="s">
        <v>13</v>
      </c>
      <c r="U555" t="s">
        <v>1732</v>
      </c>
      <c r="W555" t="e">
        <f>INDEX(Lojas!$E:$E,MATCH(D555,Lojas!$B:$B,0))</f>
        <v>#N/A</v>
      </c>
    </row>
    <row r="556" spans="2:23" x14ac:dyDescent="0.25">
      <c r="B556" t="s">
        <v>1247</v>
      </c>
      <c r="C556" t="s">
        <v>1732</v>
      </c>
      <c r="D556">
        <v>15</v>
      </c>
      <c r="E556" t="s">
        <v>1732</v>
      </c>
      <c r="G556" t="s">
        <v>1732</v>
      </c>
      <c r="H556" t="s">
        <v>1240</v>
      </c>
      <c r="I556" t="s">
        <v>1732</v>
      </c>
      <c r="J556" t="s">
        <v>1248</v>
      </c>
      <c r="K556" t="s">
        <v>1732</v>
      </c>
      <c r="L556" t="s">
        <v>1248</v>
      </c>
      <c r="M556" t="s">
        <v>1732</v>
      </c>
      <c r="N556" t="s">
        <v>1180</v>
      </c>
      <c r="O556" t="s">
        <v>1732</v>
      </c>
      <c r="P556" s="1">
        <v>-8115483</v>
      </c>
      <c r="Q556" t="s">
        <v>1732</v>
      </c>
      <c r="R556" s="1">
        <v>-35116524</v>
      </c>
      <c r="S556" t="s">
        <v>1732</v>
      </c>
      <c r="T556" t="s">
        <v>13</v>
      </c>
      <c r="U556" t="s">
        <v>1732</v>
      </c>
      <c r="W556" t="e">
        <f>INDEX(Lojas!$E:$E,MATCH(D556,Lojas!$B:$B,0))</f>
        <v>#N/A</v>
      </c>
    </row>
    <row r="557" spans="2:23" x14ac:dyDescent="0.25">
      <c r="B557" t="s">
        <v>1249</v>
      </c>
      <c r="C557" t="s">
        <v>1732</v>
      </c>
      <c r="D557">
        <v>15</v>
      </c>
      <c r="E557" t="s">
        <v>1732</v>
      </c>
      <c r="G557" t="s">
        <v>1732</v>
      </c>
      <c r="H557" t="s">
        <v>1240</v>
      </c>
      <c r="I557" t="s">
        <v>1732</v>
      </c>
      <c r="J557" t="s">
        <v>1250</v>
      </c>
      <c r="K557" t="s">
        <v>1732</v>
      </c>
      <c r="L557" t="s">
        <v>1251</v>
      </c>
      <c r="M557" t="s">
        <v>1732</v>
      </c>
      <c r="N557" t="s">
        <v>1180</v>
      </c>
      <c r="O557" t="s">
        <v>1732</v>
      </c>
      <c r="P557" t="s">
        <v>44</v>
      </c>
      <c r="Q557" t="s">
        <v>1732</v>
      </c>
      <c r="R557" t="s">
        <v>44</v>
      </c>
      <c r="S557" t="s">
        <v>1732</v>
      </c>
      <c r="T557" t="s">
        <v>13</v>
      </c>
      <c r="U557" t="s">
        <v>1732</v>
      </c>
      <c r="W557" t="e">
        <f>INDEX(Lojas!$E:$E,MATCH(D557,Lojas!$B:$B,0))</f>
        <v>#N/A</v>
      </c>
    </row>
    <row r="558" spans="2:23" x14ac:dyDescent="0.25">
      <c r="B558" t="s">
        <v>1252</v>
      </c>
      <c r="C558" t="s">
        <v>1732</v>
      </c>
      <c r="D558">
        <v>15</v>
      </c>
      <c r="E558" t="s">
        <v>1732</v>
      </c>
      <c r="G558" t="s">
        <v>1732</v>
      </c>
      <c r="H558" t="s">
        <v>1240</v>
      </c>
      <c r="I558" t="s">
        <v>1732</v>
      </c>
      <c r="J558" t="s">
        <v>1253</v>
      </c>
      <c r="K558" t="s">
        <v>1732</v>
      </c>
      <c r="L558" t="s">
        <v>1248</v>
      </c>
      <c r="M558" t="s">
        <v>1732</v>
      </c>
      <c r="N558" t="s">
        <v>1180</v>
      </c>
      <c r="O558" t="s">
        <v>1732</v>
      </c>
      <c r="P558" s="1">
        <v>-8112715</v>
      </c>
      <c r="Q558" t="s">
        <v>1732</v>
      </c>
      <c r="R558" s="1">
        <v>-35188934</v>
      </c>
      <c r="S558" t="s">
        <v>1732</v>
      </c>
      <c r="T558" t="s">
        <v>13</v>
      </c>
      <c r="U558" t="s">
        <v>1732</v>
      </c>
      <c r="W558" t="e">
        <f>INDEX(Lojas!$E:$E,MATCH(D558,Lojas!$B:$B,0))</f>
        <v>#N/A</v>
      </c>
    </row>
    <row r="559" spans="2:23" x14ac:dyDescent="0.25">
      <c r="B559" t="s">
        <v>1254</v>
      </c>
      <c r="C559" t="s">
        <v>1732</v>
      </c>
      <c r="D559">
        <v>15</v>
      </c>
      <c r="E559" t="s">
        <v>1732</v>
      </c>
      <c r="G559" t="s">
        <v>1732</v>
      </c>
      <c r="H559" t="s">
        <v>1240</v>
      </c>
      <c r="I559" t="s">
        <v>1732</v>
      </c>
      <c r="J559" t="s">
        <v>1255</v>
      </c>
      <c r="K559" t="s">
        <v>1732</v>
      </c>
      <c r="L559" t="s">
        <v>1251</v>
      </c>
      <c r="M559" t="s">
        <v>1732</v>
      </c>
      <c r="N559" t="s">
        <v>1180</v>
      </c>
      <c r="O559" t="s">
        <v>1732</v>
      </c>
      <c r="P559" s="1">
        <v>-8037914</v>
      </c>
      <c r="Q559" t="s">
        <v>1732</v>
      </c>
      <c r="R559" s="1">
        <v>-35100609</v>
      </c>
      <c r="S559" t="s">
        <v>1732</v>
      </c>
      <c r="T559" t="s">
        <v>13</v>
      </c>
      <c r="U559" t="s">
        <v>1732</v>
      </c>
      <c r="W559" t="e">
        <f>INDEX(Lojas!$E:$E,MATCH(D559,Lojas!$B:$B,0))</f>
        <v>#N/A</v>
      </c>
    </row>
    <row r="560" spans="2:23" x14ac:dyDescent="0.25">
      <c r="B560" t="s">
        <v>1256</v>
      </c>
      <c r="C560" t="s">
        <v>1732</v>
      </c>
      <c r="D560">
        <v>15</v>
      </c>
      <c r="E560" t="s">
        <v>1732</v>
      </c>
      <c r="G560" t="s">
        <v>1732</v>
      </c>
      <c r="H560" t="s">
        <v>1257</v>
      </c>
      <c r="I560" t="s">
        <v>1732</v>
      </c>
      <c r="J560" t="s">
        <v>1258</v>
      </c>
      <c r="K560" t="s">
        <v>1732</v>
      </c>
      <c r="L560" t="s">
        <v>1259</v>
      </c>
      <c r="M560" t="s">
        <v>1732</v>
      </c>
      <c r="N560" t="s">
        <v>1180</v>
      </c>
      <c r="O560" t="s">
        <v>1732</v>
      </c>
      <c r="P560" s="1">
        <v>-8367434</v>
      </c>
      <c r="Q560" t="s">
        <v>1732</v>
      </c>
      <c r="R560" s="1">
        <v>-35018631</v>
      </c>
      <c r="S560" t="s">
        <v>1732</v>
      </c>
      <c r="T560" t="s">
        <v>13</v>
      </c>
      <c r="U560" t="s">
        <v>1732</v>
      </c>
      <c r="W560" t="e">
        <f>INDEX(Lojas!$E:$E,MATCH(D560,Lojas!$B:$B,0))</f>
        <v>#N/A</v>
      </c>
    </row>
    <row r="561" spans="2:23" x14ac:dyDescent="0.25">
      <c r="B561" t="s">
        <v>1260</v>
      </c>
      <c r="C561" t="s">
        <v>1732</v>
      </c>
      <c r="D561">
        <v>15</v>
      </c>
      <c r="E561" t="s">
        <v>1732</v>
      </c>
      <c r="G561" t="s">
        <v>1732</v>
      </c>
      <c r="H561" t="s">
        <v>1257</v>
      </c>
      <c r="I561" t="s">
        <v>1732</v>
      </c>
      <c r="J561" t="s">
        <v>1261</v>
      </c>
      <c r="K561" t="s">
        <v>1732</v>
      </c>
      <c r="L561" t="s">
        <v>1259</v>
      </c>
      <c r="M561" t="s">
        <v>1732</v>
      </c>
      <c r="N561" t="s">
        <v>1180</v>
      </c>
      <c r="O561" t="s">
        <v>1732</v>
      </c>
      <c r="P561" s="1">
        <v>-8505353</v>
      </c>
      <c r="Q561" t="s">
        <v>1732</v>
      </c>
      <c r="R561" s="1">
        <v>-35024536</v>
      </c>
      <c r="S561" t="s">
        <v>1732</v>
      </c>
      <c r="T561" t="s">
        <v>13</v>
      </c>
      <c r="U561" t="s">
        <v>1732</v>
      </c>
      <c r="W561" t="e">
        <f>INDEX(Lojas!$E:$E,MATCH(D561,Lojas!$B:$B,0))</f>
        <v>#N/A</v>
      </c>
    </row>
    <row r="562" spans="2:23" x14ac:dyDescent="0.25">
      <c r="B562" t="s">
        <v>1262</v>
      </c>
      <c r="C562" t="s">
        <v>1732</v>
      </c>
      <c r="D562">
        <v>15</v>
      </c>
      <c r="E562" t="s">
        <v>1732</v>
      </c>
      <c r="G562" t="s">
        <v>1732</v>
      </c>
      <c r="H562" t="s">
        <v>1257</v>
      </c>
      <c r="I562" t="s">
        <v>1732</v>
      </c>
      <c r="J562" t="s">
        <v>1259</v>
      </c>
      <c r="K562" t="s">
        <v>1732</v>
      </c>
      <c r="L562" t="s">
        <v>1259</v>
      </c>
      <c r="M562" t="s">
        <v>1732</v>
      </c>
      <c r="N562" t="s">
        <v>1180</v>
      </c>
      <c r="O562" t="s">
        <v>1732</v>
      </c>
      <c r="P562" s="1">
        <v>-8396323</v>
      </c>
      <c r="Q562" t="s">
        <v>1732</v>
      </c>
      <c r="R562" s="1">
        <v>-35062794</v>
      </c>
      <c r="S562" t="s">
        <v>1732</v>
      </c>
      <c r="T562" t="s">
        <v>13</v>
      </c>
      <c r="U562" t="s">
        <v>1732</v>
      </c>
      <c r="W562" t="e">
        <f>INDEX(Lojas!$E:$E,MATCH(D562,Lojas!$B:$B,0))</f>
        <v>#N/A</v>
      </c>
    </row>
    <row r="563" spans="2:23" x14ac:dyDescent="0.25">
      <c r="B563" t="s">
        <v>1263</v>
      </c>
      <c r="C563" t="s">
        <v>1732</v>
      </c>
      <c r="D563">
        <v>15</v>
      </c>
      <c r="E563" t="s">
        <v>1732</v>
      </c>
      <c r="G563" t="s">
        <v>1732</v>
      </c>
      <c r="H563" t="s">
        <v>1257</v>
      </c>
      <c r="I563" t="s">
        <v>1732</v>
      </c>
      <c r="J563" t="s">
        <v>1264</v>
      </c>
      <c r="K563" t="s">
        <v>1732</v>
      </c>
      <c r="L563" t="s">
        <v>1259</v>
      </c>
      <c r="M563" t="s">
        <v>1732</v>
      </c>
      <c r="N563" t="s">
        <v>1180</v>
      </c>
      <c r="O563" t="s">
        <v>1732</v>
      </c>
      <c r="P563" s="1">
        <v>-8509832</v>
      </c>
      <c r="Q563" t="s">
        <v>1732</v>
      </c>
      <c r="R563" s="1">
        <v>-35122410</v>
      </c>
      <c r="S563" t="s">
        <v>1732</v>
      </c>
      <c r="T563" t="s">
        <v>13</v>
      </c>
      <c r="U563" t="s">
        <v>1732</v>
      </c>
      <c r="W563" t="e">
        <f>INDEX(Lojas!$E:$E,MATCH(D563,Lojas!$B:$B,0))</f>
        <v>#N/A</v>
      </c>
    </row>
    <row r="564" spans="2:23" x14ac:dyDescent="0.25">
      <c r="B564" t="s">
        <v>1265</v>
      </c>
      <c r="C564" t="s">
        <v>1732</v>
      </c>
      <c r="D564">
        <v>15</v>
      </c>
      <c r="E564" t="s">
        <v>1732</v>
      </c>
      <c r="G564" t="s">
        <v>1732</v>
      </c>
      <c r="H564" t="s">
        <v>1266</v>
      </c>
      <c r="I564" t="s">
        <v>1732</v>
      </c>
      <c r="J564" t="s">
        <v>1267</v>
      </c>
      <c r="K564" t="s">
        <v>1732</v>
      </c>
      <c r="L564" t="s">
        <v>1246</v>
      </c>
      <c r="M564" t="s">
        <v>1732</v>
      </c>
      <c r="N564" t="s">
        <v>1180</v>
      </c>
      <c r="O564" t="s">
        <v>1732</v>
      </c>
      <c r="P564" s="1">
        <v>-8159285</v>
      </c>
      <c r="Q564" t="s">
        <v>1732</v>
      </c>
      <c r="R564" s="1">
        <v>-34979023</v>
      </c>
      <c r="S564" t="s">
        <v>1732</v>
      </c>
      <c r="T564" t="s">
        <v>13</v>
      </c>
      <c r="U564" t="s">
        <v>1732</v>
      </c>
      <c r="W564" t="e">
        <f>INDEX(Lojas!$E:$E,MATCH(D564,Lojas!$B:$B,0))</f>
        <v>#N/A</v>
      </c>
    </row>
    <row r="565" spans="2:23" x14ac:dyDescent="0.25">
      <c r="B565" t="s">
        <v>1268</v>
      </c>
      <c r="C565" t="s">
        <v>1732</v>
      </c>
      <c r="D565">
        <v>15</v>
      </c>
      <c r="E565" t="s">
        <v>1732</v>
      </c>
      <c r="G565" t="s">
        <v>1732</v>
      </c>
      <c r="H565" t="s">
        <v>1266</v>
      </c>
      <c r="I565" t="s">
        <v>1732</v>
      </c>
      <c r="J565" t="s">
        <v>1269</v>
      </c>
      <c r="K565" t="s">
        <v>1732</v>
      </c>
      <c r="L565" t="s">
        <v>1246</v>
      </c>
      <c r="M565" t="s">
        <v>1732</v>
      </c>
      <c r="N565" t="s">
        <v>1180</v>
      </c>
      <c r="O565" t="s">
        <v>1732</v>
      </c>
      <c r="P565" s="1">
        <v>-8132455</v>
      </c>
      <c r="Q565" t="s">
        <v>1732</v>
      </c>
      <c r="R565" s="1">
        <v>-34974274</v>
      </c>
      <c r="S565" t="s">
        <v>1732</v>
      </c>
      <c r="T565" t="s">
        <v>13</v>
      </c>
      <c r="U565" t="s">
        <v>1732</v>
      </c>
      <c r="W565" t="e">
        <f>INDEX(Lojas!$E:$E,MATCH(D565,Lojas!$B:$B,0))</f>
        <v>#N/A</v>
      </c>
    </row>
    <row r="566" spans="2:23" x14ac:dyDescent="0.25">
      <c r="B566" t="s">
        <v>1270</v>
      </c>
      <c r="C566" t="s">
        <v>1732</v>
      </c>
      <c r="D566">
        <v>15</v>
      </c>
      <c r="E566" t="s">
        <v>1732</v>
      </c>
      <c r="G566" t="s">
        <v>1732</v>
      </c>
      <c r="H566" t="s">
        <v>1266</v>
      </c>
      <c r="I566" t="s">
        <v>1732</v>
      </c>
      <c r="J566" t="s">
        <v>1271</v>
      </c>
      <c r="K566" t="s">
        <v>1732</v>
      </c>
      <c r="L566" t="s">
        <v>1272</v>
      </c>
      <c r="M566" t="s">
        <v>1732</v>
      </c>
      <c r="N566" t="s">
        <v>1180</v>
      </c>
      <c r="O566" t="s">
        <v>1732</v>
      </c>
      <c r="P566" s="1">
        <v>-8296784</v>
      </c>
      <c r="Q566" t="s">
        <v>1732</v>
      </c>
      <c r="R566" s="1">
        <v>-35062443</v>
      </c>
      <c r="S566" t="s">
        <v>1732</v>
      </c>
      <c r="T566" t="s">
        <v>13</v>
      </c>
      <c r="U566" t="s">
        <v>1732</v>
      </c>
      <c r="W566" t="e">
        <f>INDEX(Lojas!$E:$E,MATCH(D566,Lojas!$B:$B,0))</f>
        <v>#N/A</v>
      </c>
    </row>
    <row r="567" spans="2:23" x14ac:dyDescent="0.25">
      <c r="B567" t="s">
        <v>1273</v>
      </c>
      <c r="C567" t="s">
        <v>1732</v>
      </c>
      <c r="D567">
        <v>15</v>
      </c>
      <c r="E567" t="s">
        <v>1732</v>
      </c>
      <c r="G567" t="s">
        <v>1732</v>
      </c>
      <c r="H567" t="s">
        <v>1266</v>
      </c>
      <c r="I567" t="s">
        <v>1732</v>
      </c>
      <c r="J567" t="s">
        <v>1274</v>
      </c>
      <c r="K567" t="s">
        <v>1732</v>
      </c>
      <c r="L567" t="s">
        <v>1246</v>
      </c>
      <c r="M567" t="s">
        <v>1732</v>
      </c>
      <c r="N567" t="s">
        <v>1180</v>
      </c>
      <c r="O567" t="s">
        <v>1732</v>
      </c>
      <c r="P567" s="1">
        <v>-8166564</v>
      </c>
      <c r="Q567" t="s">
        <v>1732</v>
      </c>
      <c r="R567" s="1">
        <v>-35007175</v>
      </c>
      <c r="S567" t="s">
        <v>1732</v>
      </c>
      <c r="T567" t="s">
        <v>13</v>
      </c>
      <c r="U567" t="s">
        <v>1732</v>
      </c>
      <c r="W567" t="e">
        <f>INDEX(Lojas!$E:$E,MATCH(D567,Lojas!$B:$B,0))</f>
        <v>#N/A</v>
      </c>
    </row>
    <row r="568" spans="2:23" x14ac:dyDescent="0.25">
      <c r="B568" t="s">
        <v>1275</v>
      </c>
      <c r="C568" t="s">
        <v>1732</v>
      </c>
      <c r="D568">
        <v>15</v>
      </c>
      <c r="E568" t="s">
        <v>1732</v>
      </c>
      <c r="G568" t="s">
        <v>1732</v>
      </c>
      <c r="H568" t="s">
        <v>1266</v>
      </c>
      <c r="I568" t="s">
        <v>1732</v>
      </c>
      <c r="J568" t="s">
        <v>1276</v>
      </c>
      <c r="K568" t="s">
        <v>1732</v>
      </c>
      <c r="L568" t="s">
        <v>1246</v>
      </c>
      <c r="M568" t="s">
        <v>1732</v>
      </c>
      <c r="N568" t="s">
        <v>1180</v>
      </c>
      <c r="O568" t="s">
        <v>1732</v>
      </c>
      <c r="P568" s="1">
        <v>-8172080</v>
      </c>
      <c r="Q568" t="s">
        <v>1732</v>
      </c>
      <c r="R568" s="1">
        <v>-34999821</v>
      </c>
      <c r="S568" t="s">
        <v>1732</v>
      </c>
      <c r="T568" t="s">
        <v>13</v>
      </c>
      <c r="U568" t="s">
        <v>1732</v>
      </c>
      <c r="W568" t="e">
        <f>INDEX(Lojas!$E:$E,MATCH(D568,Lojas!$B:$B,0))</f>
        <v>#N/A</v>
      </c>
    </row>
    <row r="569" spans="2:23" x14ac:dyDescent="0.25">
      <c r="B569" t="s">
        <v>1277</v>
      </c>
      <c r="C569" t="s">
        <v>1732</v>
      </c>
      <c r="D569">
        <v>15</v>
      </c>
      <c r="E569" t="s">
        <v>1732</v>
      </c>
      <c r="G569" t="s">
        <v>1732</v>
      </c>
      <c r="H569" t="s">
        <v>1266</v>
      </c>
      <c r="I569" t="s">
        <v>1732</v>
      </c>
      <c r="J569" t="s">
        <v>1278</v>
      </c>
      <c r="K569" t="s">
        <v>1732</v>
      </c>
      <c r="L569" t="s">
        <v>1272</v>
      </c>
      <c r="M569" t="s">
        <v>1732</v>
      </c>
      <c r="N569" t="s">
        <v>1180</v>
      </c>
      <c r="O569" t="s">
        <v>1732</v>
      </c>
      <c r="P569" s="1">
        <v>-8267437</v>
      </c>
      <c r="Q569" t="s">
        <v>1732</v>
      </c>
      <c r="R569" s="1">
        <v>-35050442</v>
      </c>
      <c r="S569" t="s">
        <v>1732</v>
      </c>
      <c r="T569" t="s">
        <v>13</v>
      </c>
      <c r="U569" t="s">
        <v>1732</v>
      </c>
      <c r="W569" t="e">
        <f>INDEX(Lojas!$E:$E,MATCH(D569,Lojas!$B:$B,0))</f>
        <v>#N/A</v>
      </c>
    </row>
    <row r="570" spans="2:23" x14ac:dyDescent="0.25">
      <c r="B570" t="s">
        <v>1279</v>
      </c>
      <c r="C570" t="s">
        <v>1732</v>
      </c>
      <c r="D570">
        <v>15</v>
      </c>
      <c r="E570" t="s">
        <v>1732</v>
      </c>
      <c r="G570" t="s">
        <v>1732</v>
      </c>
      <c r="H570" t="s">
        <v>1266</v>
      </c>
      <c r="I570" t="s">
        <v>1732</v>
      </c>
      <c r="J570" t="s">
        <v>1280</v>
      </c>
      <c r="K570" t="s">
        <v>1732</v>
      </c>
      <c r="L570" t="s">
        <v>1272</v>
      </c>
      <c r="M570" t="s">
        <v>1732</v>
      </c>
      <c r="N570" t="s">
        <v>1180</v>
      </c>
      <c r="O570" t="s">
        <v>1732</v>
      </c>
      <c r="P570" s="1">
        <v>-8267437</v>
      </c>
      <c r="Q570" t="s">
        <v>1732</v>
      </c>
      <c r="R570" s="1">
        <v>-35048252</v>
      </c>
      <c r="S570" t="s">
        <v>1732</v>
      </c>
      <c r="T570" t="s">
        <v>13</v>
      </c>
      <c r="U570" t="s">
        <v>1732</v>
      </c>
      <c r="W570" t="e">
        <f>INDEX(Lojas!$E:$E,MATCH(D570,Lojas!$B:$B,0))</f>
        <v>#N/A</v>
      </c>
    </row>
    <row r="571" spans="2:23" x14ac:dyDescent="0.25">
      <c r="B571" t="s">
        <v>1281</v>
      </c>
      <c r="C571" t="s">
        <v>1732</v>
      </c>
      <c r="D571">
        <v>15</v>
      </c>
      <c r="E571" t="s">
        <v>1732</v>
      </c>
      <c r="G571" t="s">
        <v>1732</v>
      </c>
      <c r="H571" t="s">
        <v>1282</v>
      </c>
      <c r="I571" t="s">
        <v>1732</v>
      </c>
      <c r="J571" t="s">
        <v>1283</v>
      </c>
      <c r="K571" t="s">
        <v>1732</v>
      </c>
      <c r="L571" t="s">
        <v>1284</v>
      </c>
      <c r="M571" t="s">
        <v>1732</v>
      </c>
      <c r="N571" t="s">
        <v>1180</v>
      </c>
      <c r="O571" t="s">
        <v>1732</v>
      </c>
      <c r="P571" t="s">
        <v>44</v>
      </c>
      <c r="Q571" t="s">
        <v>1732</v>
      </c>
      <c r="R571" t="s">
        <v>44</v>
      </c>
      <c r="S571" t="s">
        <v>1732</v>
      </c>
      <c r="T571" t="s">
        <v>13</v>
      </c>
      <c r="U571" t="s">
        <v>1732</v>
      </c>
      <c r="W571" t="e">
        <f>INDEX(Lojas!$E:$E,MATCH(D571,Lojas!$B:$B,0))</f>
        <v>#N/A</v>
      </c>
    </row>
    <row r="572" spans="2:23" x14ac:dyDescent="0.25">
      <c r="B572" t="s">
        <v>1285</v>
      </c>
      <c r="C572" t="s">
        <v>1732</v>
      </c>
      <c r="D572">
        <v>15</v>
      </c>
      <c r="E572" t="s">
        <v>1732</v>
      </c>
      <c r="G572" t="s">
        <v>1732</v>
      </c>
      <c r="H572" t="s">
        <v>1282</v>
      </c>
      <c r="I572" t="s">
        <v>1732</v>
      </c>
      <c r="J572" t="s">
        <v>1286</v>
      </c>
      <c r="K572" t="s">
        <v>1732</v>
      </c>
      <c r="L572" t="s">
        <v>1284</v>
      </c>
      <c r="M572" t="s">
        <v>1732</v>
      </c>
      <c r="N572" t="s">
        <v>1180</v>
      </c>
      <c r="O572" t="s">
        <v>1732</v>
      </c>
      <c r="P572" t="s">
        <v>44</v>
      </c>
      <c r="Q572" t="s">
        <v>1732</v>
      </c>
      <c r="R572" t="s">
        <v>44</v>
      </c>
      <c r="S572" t="s">
        <v>1732</v>
      </c>
      <c r="T572" t="s">
        <v>13</v>
      </c>
      <c r="U572" t="s">
        <v>1732</v>
      </c>
      <c r="W572" t="e">
        <f>INDEX(Lojas!$E:$E,MATCH(D572,Lojas!$B:$B,0))</f>
        <v>#N/A</v>
      </c>
    </row>
    <row r="573" spans="2:23" x14ac:dyDescent="0.25">
      <c r="B573" t="s">
        <v>1287</v>
      </c>
      <c r="C573" t="s">
        <v>1732</v>
      </c>
      <c r="D573">
        <v>15</v>
      </c>
      <c r="E573" t="s">
        <v>1732</v>
      </c>
      <c r="G573" t="s">
        <v>1732</v>
      </c>
      <c r="H573" t="s">
        <v>1282</v>
      </c>
      <c r="I573" t="s">
        <v>1732</v>
      </c>
      <c r="J573" t="s">
        <v>1288</v>
      </c>
      <c r="K573" t="s">
        <v>1732</v>
      </c>
      <c r="L573" t="s">
        <v>1288</v>
      </c>
      <c r="M573" t="s">
        <v>1732</v>
      </c>
      <c r="N573" t="s">
        <v>1180</v>
      </c>
      <c r="O573" t="s">
        <v>1732</v>
      </c>
      <c r="P573" t="s">
        <v>44</v>
      </c>
      <c r="Q573" t="s">
        <v>1732</v>
      </c>
      <c r="R573" t="s">
        <v>44</v>
      </c>
      <c r="S573" t="s">
        <v>1732</v>
      </c>
      <c r="T573" t="s">
        <v>13</v>
      </c>
      <c r="U573" t="s">
        <v>1732</v>
      </c>
      <c r="W573" t="e">
        <f>INDEX(Lojas!$E:$E,MATCH(D573,Lojas!$B:$B,0))</f>
        <v>#N/A</v>
      </c>
    </row>
    <row r="574" spans="2:23" x14ac:dyDescent="0.25">
      <c r="B574" t="s">
        <v>1289</v>
      </c>
      <c r="C574" t="s">
        <v>1732</v>
      </c>
      <c r="D574">
        <v>15</v>
      </c>
      <c r="E574" t="s">
        <v>1732</v>
      </c>
      <c r="G574" t="s">
        <v>1732</v>
      </c>
      <c r="H574" t="s">
        <v>1282</v>
      </c>
      <c r="I574" t="s">
        <v>1732</v>
      </c>
      <c r="J574" t="s">
        <v>1290</v>
      </c>
      <c r="K574" t="s">
        <v>1732</v>
      </c>
      <c r="L574" t="s">
        <v>1291</v>
      </c>
      <c r="M574" t="s">
        <v>1732</v>
      </c>
      <c r="N574" t="s">
        <v>1180</v>
      </c>
      <c r="O574" t="s">
        <v>1732</v>
      </c>
      <c r="P574" t="s">
        <v>44</v>
      </c>
      <c r="Q574" t="s">
        <v>1732</v>
      </c>
      <c r="R574" t="s">
        <v>44</v>
      </c>
      <c r="S574" t="s">
        <v>1732</v>
      </c>
      <c r="T574" t="s">
        <v>13</v>
      </c>
      <c r="U574" t="s">
        <v>1732</v>
      </c>
      <c r="W574" t="e">
        <f>INDEX(Lojas!$E:$E,MATCH(D574,Lojas!$B:$B,0))</f>
        <v>#N/A</v>
      </c>
    </row>
    <row r="575" spans="2:23" x14ac:dyDescent="0.25">
      <c r="B575" t="s">
        <v>1292</v>
      </c>
      <c r="C575" t="s">
        <v>1732</v>
      </c>
      <c r="D575">
        <v>15</v>
      </c>
      <c r="E575" t="s">
        <v>1732</v>
      </c>
      <c r="G575" t="s">
        <v>1732</v>
      </c>
      <c r="H575" t="s">
        <v>1282</v>
      </c>
      <c r="I575" t="s">
        <v>1732</v>
      </c>
      <c r="J575" t="s">
        <v>1293</v>
      </c>
      <c r="K575" t="s">
        <v>1732</v>
      </c>
      <c r="L575" t="s">
        <v>1291</v>
      </c>
      <c r="M575" t="s">
        <v>1732</v>
      </c>
      <c r="N575" t="s">
        <v>1180</v>
      </c>
      <c r="O575" t="s">
        <v>1732</v>
      </c>
      <c r="P575" t="s">
        <v>44</v>
      </c>
      <c r="Q575" t="s">
        <v>1732</v>
      </c>
      <c r="R575" t="s">
        <v>44</v>
      </c>
      <c r="S575" t="s">
        <v>1732</v>
      </c>
      <c r="T575" t="s">
        <v>13</v>
      </c>
      <c r="U575" t="s">
        <v>1732</v>
      </c>
      <c r="W575" t="e">
        <f>INDEX(Lojas!$E:$E,MATCH(D575,Lojas!$B:$B,0))</f>
        <v>#N/A</v>
      </c>
    </row>
    <row r="576" spans="2:23" x14ac:dyDescent="0.25">
      <c r="B576" t="s">
        <v>1294</v>
      </c>
      <c r="C576" t="s">
        <v>1732</v>
      </c>
      <c r="D576">
        <v>15</v>
      </c>
      <c r="E576" t="s">
        <v>1732</v>
      </c>
      <c r="G576" t="s">
        <v>1732</v>
      </c>
      <c r="H576" t="s">
        <v>1282</v>
      </c>
      <c r="I576" t="s">
        <v>1732</v>
      </c>
      <c r="J576" t="s">
        <v>1295</v>
      </c>
      <c r="K576" t="s">
        <v>1732</v>
      </c>
      <c r="L576" t="s">
        <v>1295</v>
      </c>
      <c r="M576" t="s">
        <v>1732</v>
      </c>
      <c r="N576" t="s">
        <v>1180</v>
      </c>
      <c r="O576" t="s">
        <v>1732</v>
      </c>
      <c r="P576" s="1">
        <v>-8116478</v>
      </c>
      <c r="Q576" t="s">
        <v>1732</v>
      </c>
      <c r="R576" s="1">
        <v>-35301838</v>
      </c>
      <c r="S576" t="s">
        <v>1732</v>
      </c>
      <c r="T576" t="s">
        <v>13</v>
      </c>
      <c r="U576" t="s">
        <v>1732</v>
      </c>
      <c r="W576" t="e">
        <f>INDEX(Lojas!$E:$E,MATCH(D576,Lojas!$B:$B,0))</f>
        <v>#N/A</v>
      </c>
    </row>
    <row r="577" spans="2:23" x14ac:dyDescent="0.25">
      <c r="B577" t="s">
        <v>1296</v>
      </c>
      <c r="C577" t="s">
        <v>1732</v>
      </c>
      <c r="D577">
        <v>15</v>
      </c>
      <c r="E577" t="s">
        <v>1732</v>
      </c>
      <c r="G577" t="s">
        <v>1732</v>
      </c>
      <c r="H577" t="s">
        <v>1282</v>
      </c>
      <c r="I577" t="s">
        <v>1732</v>
      </c>
      <c r="J577" t="s">
        <v>1297</v>
      </c>
      <c r="K577" t="s">
        <v>1732</v>
      </c>
      <c r="L577" t="s">
        <v>1297</v>
      </c>
      <c r="M577" t="s">
        <v>1732</v>
      </c>
      <c r="N577" t="s">
        <v>1180</v>
      </c>
      <c r="O577" t="s">
        <v>1732</v>
      </c>
      <c r="P577" t="s">
        <v>44</v>
      </c>
      <c r="Q577" t="s">
        <v>1732</v>
      </c>
      <c r="R577" t="s">
        <v>44</v>
      </c>
      <c r="S577" t="s">
        <v>1732</v>
      </c>
      <c r="T577" t="s">
        <v>13</v>
      </c>
      <c r="U577" t="s">
        <v>1732</v>
      </c>
      <c r="W577" t="e">
        <f>INDEX(Lojas!$E:$E,MATCH(D577,Lojas!$B:$B,0))</f>
        <v>#N/A</v>
      </c>
    </row>
    <row r="578" spans="2:23" x14ac:dyDescent="0.25">
      <c r="B578" t="s">
        <v>1298</v>
      </c>
      <c r="C578" t="s">
        <v>1732</v>
      </c>
      <c r="D578">
        <v>15</v>
      </c>
      <c r="E578" t="s">
        <v>1732</v>
      </c>
      <c r="G578" t="s">
        <v>1732</v>
      </c>
      <c r="H578" t="s">
        <v>1282</v>
      </c>
      <c r="I578" t="s">
        <v>1732</v>
      </c>
      <c r="J578" t="s">
        <v>1299</v>
      </c>
      <c r="K578" t="s">
        <v>1732</v>
      </c>
      <c r="L578" t="s">
        <v>1299</v>
      </c>
      <c r="M578" t="s">
        <v>1732</v>
      </c>
      <c r="N578" t="s">
        <v>1180</v>
      </c>
      <c r="O578" t="s">
        <v>1732</v>
      </c>
      <c r="P578" t="s">
        <v>44</v>
      </c>
      <c r="Q578" t="s">
        <v>1732</v>
      </c>
      <c r="R578" t="s">
        <v>44</v>
      </c>
      <c r="S578" t="s">
        <v>1732</v>
      </c>
      <c r="T578" t="s">
        <v>13</v>
      </c>
      <c r="U578" t="s">
        <v>1732</v>
      </c>
      <c r="W578" t="e">
        <f>INDEX(Lojas!$E:$E,MATCH(D578,Lojas!$B:$B,0))</f>
        <v>#N/A</v>
      </c>
    </row>
    <row r="579" spans="2:23" x14ac:dyDescent="0.25">
      <c r="B579" t="s">
        <v>1300</v>
      </c>
      <c r="C579" t="s">
        <v>1732</v>
      </c>
      <c r="D579">
        <v>15</v>
      </c>
      <c r="E579" t="s">
        <v>1732</v>
      </c>
      <c r="G579" t="s">
        <v>1732</v>
      </c>
      <c r="H579" t="s">
        <v>1282</v>
      </c>
      <c r="I579" t="s">
        <v>1732</v>
      </c>
      <c r="J579" t="s">
        <v>1301</v>
      </c>
      <c r="K579" t="s">
        <v>1732</v>
      </c>
      <c r="L579" t="s">
        <v>1288</v>
      </c>
      <c r="M579" t="s">
        <v>1732</v>
      </c>
      <c r="N579" t="s">
        <v>1180</v>
      </c>
      <c r="O579" t="s">
        <v>1732</v>
      </c>
      <c r="P579" s="1">
        <v>-8631140</v>
      </c>
      <c r="Q579" t="s">
        <v>1732</v>
      </c>
      <c r="R579" s="1">
        <v>-35266476</v>
      </c>
      <c r="S579" t="s">
        <v>1732</v>
      </c>
      <c r="T579" t="s">
        <v>13</v>
      </c>
      <c r="U579" t="s">
        <v>1732</v>
      </c>
      <c r="W579" t="e">
        <f>INDEX(Lojas!$E:$E,MATCH(D579,Lojas!$B:$B,0))</f>
        <v>#N/A</v>
      </c>
    </row>
    <row r="580" spans="2:23" x14ac:dyDescent="0.25">
      <c r="B580" t="s">
        <v>1302</v>
      </c>
      <c r="C580" t="s">
        <v>1732</v>
      </c>
      <c r="D580">
        <v>15</v>
      </c>
      <c r="E580" t="s">
        <v>1732</v>
      </c>
      <c r="G580" t="s">
        <v>1732</v>
      </c>
      <c r="H580" t="s">
        <v>1282</v>
      </c>
      <c r="I580" t="s">
        <v>1732</v>
      </c>
      <c r="J580" t="s">
        <v>1303</v>
      </c>
      <c r="K580" t="s">
        <v>1732</v>
      </c>
      <c r="L580" t="s">
        <v>1303</v>
      </c>
      <c r="M580" t="s">
        <v>1732</v>
      </c>
      <c r="N580" t="s">
        <v>1180</v>
      </c>
      <c r="O580" t="s">
        <v>1732</v>
      </c>
      <c r="P580" s="1">
        <v>-8005189</v>
      </c>
      <c r="Q580" t="s">
        <v>1732</v>
      </c>
      <c r="R580" s="1">
        <v>-35291073</v>
      </c>
      <c r="S580" t="s">
        <v>1732</v>
      </c>
      <c r="T580" t="s">
        <v>13</v>
      </c>
      <c r="U580" t="s">
        <v>1732</v>
      </c>
      <c r="W580" t="e">
        <f>INDEX(Lojas!$E:$E,MATCH(D580,Lojas!$B:$B,0))</f>
        <v>#N/A</v>
      </c>
    </row>
    <row r="581" spans="2:23" x14ac:dyDescent="0.25">
      <c r="B581" t="s">
        <v>1304</v>
      </c>
      <c r="C581" t="s">
        <v>1732</v>
      </c>
      <c r="D581">
        <v>15</v>
      </c>
      <c r="E581" t="s">
        <v>1732</v>
      </c>
      <c r="G581" t="s">
        <v>1732</v>
      </c>
      <c r="H581" t="s">
        <v>1282</v>
      </c>
      <c r="I581" t="s">
        <v>1732</v>
      </c>
      <c r="J581" t="s">
        <v>1305</v>
      </c>
      <c r="K581" t="s">
        <v>1732</v>
      </c>
      <c r="L581" t="s">
        <v>1305</v>
      </c>
      <c r="M581" t="s">
        <v>1732</v>
      </c>
      <c r="N581" t="s">
        <v>1180</v>
      </c>
      <c r="O581" t="s">
        <v>1732</v>
      </c>
      <c r="P581" s="1">
        <v>-8630824</v>
      </c>
      <c r="Q581" t="s">
        <v>1732</v>
      </c>
      <c r="R581" s="1">
        <v>-35532963</v>
      </c>
      <c r="S581" t="s">
        <v>1732</v>
      </c>
      <c r="T581" t="s">
        <v>13</v>
      </c>
      <c r="U581" t="s">
        <v>1732</v>
      </c>
      <c r="W581" t="e">
        <f>INDEX(Lojas!$E:$E,MATCH(D581,Lojas!$B:$B,0))</f>
        <v>#N/A</v>
      </c>
    </row>
    <row r="582" spans="2:23" x14ac:dyDescent="0.25">
      <c r="B582" t="s">
        <v>1306</v>
      </c>
      <c r="C582" t="s">
        <v>1732</v>
      </c>
      <c r="D582">
        <v>15</v>
      </c>
      <c r="E582" t="s">
        <v>1732</v>
      </c>
      <c r="G582" t="s">
        <v>1732</v>
      </c>
      <c r="H582" t="s">
        <v>1282</v>
      </c>
      <c r="I582" t="s">
        <v>1732</v>
      </c>
      <c r="J582" t="s">
        <v>1307</v>
      </c>
      <c r="K582" t="s">
        <v>1732</v>
      </c>
      <c r="L582" t="s">
        <v>1307</v>
      </c>
      <c r="M582" t="s">
        <v>1732</v>
      </c>
      <c r="N582" t="s">
        <v>1180</v>
      </c>
      <c r="O582" t="s">
        <v>1732</v>
      </c>
      <c r="P582" t="s">
        <v>44</v>
      </c>
      <c r="Q582" t="s">
        <v>1732</v>
      </c>
      <c r="R582" t="s">
        <v>44</v>
      </c>
      <c r="S582" t="s">
        <v>1732</v>
      </c>
      <c r="T582" t="s">
        <v>13</v>
      </c>
      <c r="U582" t="s">
        <v>1732</v>
      </c>
      <c r="W582" t="e">
        <f>INDEX(Lojas!$E:$E,MATCH(D582,Lojas!$B:$B,0))</f>
        <v>#N/A</v>
      </c>
    </row>
    <row r="583" spans="2:23" x14ac:dyDescent="0.25">
      <c r="B583" t="s">
        <v>1308</v>
      </c>
      <c r="C583" t="s">
        <v>1732</v>
      </c>
      <c r="D583">
        <v>15</v>
      </c>
      <c r="E583" t="s">
        <v>1732</v>
      </c>
      <c r="G583" t="s">
        <v>1732</v>
      </c>
      <c r="H583" t="s">
        <v>1282</v>
      </c>
      <c r="I583" t="s">
        <v>1732</v>
      </c>
      <c r="J583" t="s">
        <v>1309</v>
      </c>
      <c r="K583" t="s">
        <v>1732</v>
      </c>
      <c r="L583" t="s">
        <v>1228</v>
      </c>
      <c r="M583" t="s">
        <v>1732</v>
      </c>
      <c r="N583" t="s">
        <v>1180</v>
      </c>
      <c r="O583" t="s">
        <v>1732</v>
      </c>
      <c r="P583" t="s">
        <v>44</v>
      </c>
      <c r="Q583" t="s">
        <v>1732</v>
      </c>
      <c r="R583" t="s">
        <v>44</v>
      </c>
      <c r="S583" t="s">
        <v>1732</v>
      </c>
      <c r="T583" t="s">
        <v>13</v>
      </c>
      <c r="U583" t="s">
        <v>1732</v>
      </c>
      <c r="W583" t="e">
        <f>INDEX(Lojas!$E:$E,MATCH(D583,Lojas!$B:$B,0))</f>
        <v>#N/A</v>
      </c>
    </row>
    <row r="584" spans="2:23" x14ac:dyDescent="0.25">
      <c r="B584" t="s">
        <v>1310</v>
      </c>
      <c r="C584" t="s">
        <v>1732</v>
      </c>
      <c r="D584">
        <v>15</v>
      </c>
      <c r="E584" t="s">
        <v>1732</v>
      </c>
      <c r="G584" t="s">
        <v>1732</v>
      </c>
      <c r="H584" t="s">
        <v>1282</v>
      </c>
      <c r="I584" t="s">
        <v>1732</v>
      </c>
      <c r="J584" t="s">
        <v>1311</v>
      </c>
      <c r="K584" t="s">
        <v>1732</v>
      </c>
      <c r="L584" t="s">
        <v>1311</v>
      </c>
      <c r="M584" t="s">
        <v>1732</v>
      </c>
      <c r="N584" t="s">
        <v>1180</v>
      </c>
      <c r="O584" t="s">
        <v>1732</v>
      </c>
      <c r="P584" s="1">
        <v>-8507751</v>
      </c>
      <c r="Q584" t="s">
        <v>1732</v>
      </c>
      <c r="R584" s="1">
        <v>-35385178</v>
      </c>
      <c r="S584" t="s">
        <v>1732</v>
      </c>
      <c r="T584" t="s">
        <v>13</v>
      </c>
      <c r="U584" t="s">
        <v>1732</v>
      </c>
      <c r="W584" t="e">
        <f>INDEX(Lojas!$E:$E,MATCH(D584,Lojas!$B:$B,0))</f>
        <v>#N/A</v>
      </c>
    </row>
    <row r="585" spans="2:23" x14ac:dyDescent="0.25">
      <c r="B585" t="s">
        <v>1312</v>
      </c>
      <c r="C585" t="s">
        <v>1732</v>
      </c>
      <c r="D585">
        <v>15</v>
      </c>
      <c r="E585" t="s">
        <v>1732</v>
      </c>
      <c r="G585" t="s">
        <v>1732</v>
      </c>
      <c r="H585" t="s">
        <v>1282</v>
      </c>
      <c r="I585" t="s">
        <v>1732</v>
      </c>
      <c r="J585" t="s">
        <v>1313</v>
      </c>
      <c r="K585" t="s">
        <v>1732</v>
      </c>
      <c r="L585" t="s">
        <v>1313</v>
      </c>
      <c r="M585" t="s">
        <v>1732</v>
      </c>
      <c r="N585" t="s">
        <v>1180</v>
      </c>
      <c r="O585" t="s">
        <v>1732</v>
      </c>
      <c r="P585" t="s">
        <v>44</v>
      </c>
      <c r="Q585" t="s">
        <v>1732</v>
      </c>
      <c r="R585" t="s">
        <v>44</v>
      </c>
      <c r="S585" t="s">
        <v>1732</v>
      </c>
      <c r="T585" t="s">
        <v>13</v>
      </c>
      <c r="U585" t="s">
        <v>1732</v>
      </c>
      <c r="W585" t="e">
        <f>INDEX(Lojas!$E:$E,MATCH(D585,Lojas!$B:$B,0))</f>
        <v>#N/A</v>
      </c>
    </row>
    <row r="586" spans="2:23" x14ac:dyDescent="0.25">
      <c r="B586" t="s">
        <v>1314</v>
      </c>
      <c r="C586" t="s">
        <v>1732</v>
      </c>
      <c r="D586">
        <v>15</v>
      </c>
      <c r="E586" t="s">
        <v>1732</v>
      </c>
      <c r="G586" t="s">
        <v>1732</v>
      </c>
      <c r="H586" t="s">
        <v>1282</v>
      </c>
      <c r="I586" t="s">
        <v>1732</v>
      </c>
      <c r="J586" t="s">
        <v>1315</v>
      </c>
      <c r="K586" t="s">
        <v>1732</v>
      </c>
      <c r="L586" t="s">
        <v>1313</v>
      </c>
      <c r="M586" t="s">
        <v>1732</v>
      </c>
      <c r="N586" t="s">
        <v>1180</v>
      </c>
      <c r="O586" t="s">
        <v>1732</v>
      </c>
      <c r="P586" t="s">
        <v>44</v>
      </c>
      <c r="Q586" t="s">
        <v>1732</v>
      </c>
      <c r="R586" t="s">
        <v>44</v>
      </c>
      <c r="S586" t="s">
        <v>1732</v>
      </c>
      <c r="T586" t="s">
        <v>13</v>
      </c>
      <c r="U586" t="s">
        <v>1732</v>
      </c>
      <c r="W586" t="e">
        <f>INDEX(Lojas!$E:$E,MATCH(D586,Lojas!$B:$B,0))</f>
        <v>#N/A</v>
      </c>
    </row>
    <row r="587" spans="2:23" x14ac:dyDescent="0.25">
      <c r="B587" t="s">
        <v>1316</v>
      </c>
      <c r="C587" t="s">
        <v>1732</v>
      </c>
      <c r="D587">
        <v>15</v>
      </c>
      <c r="E587" t="s">
        <v>1732</v>
      </c>
      <c r="G587" t="s">
        <v>1732</v>
      </c>
      <c r="H587" t="s">
        <v>1282</v>
      </c>
      <c r="I587" t="s">
        <v>1732</v>
      </c>
      <c r="J587" t="s">
        <v>1317</v>
      </c>
      <c r="K587" t="s">
        <v>1732</v>
      </c>
      <c r="L587" t="s">
        <v>1284</v>
      </c>
      <c r="M587" t="s">
        <v>1732</v>
      </c>
      <c r="N587" t="s">
        <v>1180</v>
      </c>
      <c r="O587" t="s">
        <v>1732</v>
      </c>
      <c r="P587" s="1">
        <v>-8768748</v>
      </c>
      <c r="Q587" t="s">
        <v>1732</v>
      </c>
      <c r="R587" s="1">
        <v>-35318199</v>
      </c>
      <c r="S587" t="s">
        <v>1732</v>
      </c>
      <c r="T587" t="s">
        <v>13</v>
      </c>
      <c r="U587" t="s">
        <v>1732</v>
      </c>
      <c r="W587" t="e">
        <f>INDEX(Lojas!$E:$E,MATCH(D587,Lojas!$B:$B,0))</f>
        <v>#N/A</v>
      </c>
    </row>
    <row r="588" spans="2:23" x14ac:dyDescent="0.25">
      <c r="B588" t="s">
        <v>1318</v>
      </c>
      <c r="C588" t="s">
        <v>1732</v>
      </c>
      <c r="D588">
        <v>15</v>
      </c>
      <c r="E588" t="s">
        <v>1732</v>
      </c>
      <c r="G588" t="s">
        <v>1732</v>
      </c>
      <c r="H588" t="s">
        <v>1319</v>
      </c>
      <c r="I588" t="s">
        <v>1732</v>
      </c>
      <c r="J588" t="s">
        <v>1320</v>
      </c>
      <c r="K588" t="s">
        <v>1732</v>
      </c>
      <c r="L588" t="s">
        <v>1320</v>
      </c>
      <c r="M588" t="s">
        <v>1732</v>
      </c>
      <c r="N588" t="s">
        <v>1180</v>
      </c>
      <c r="O588" t="s">
        <v>1732</v>
      </c>
      <c r="P588" s="1">
        <v>-7882613</v>
      </c>
      <c r="Q588" t="s">
        <v>1732</v>
      </c>
      <c r="R588" s="1">
        <v>-35179611</v>
      </c>
      <c r="S588" t="s">
        <v>1732</v>
      </c>
      <c r="T588" t="s">
        <v>13</v>
      </c>
      <c r="U588" t="s">
        <v>1732</v>
      </c>
      <c r="W588" t="e">
        <f>INDEX(Lojas!$E:$E,MATCH(D588,Lojas!$B:$B,0))</f>
        <v>#N/A</v>
      </c>
    </row>
    <row r="589" spans="2:23" x14ac:dyDescent="0.25">
      <c r="B589" t="s">
        <v>1321</v>
      </c>
      <c r="C589" t="s">
        <v>1732</v>
      </c>
      <c r="D589">
        <v>15</v>
      </c>
      <c r="E589" t="s">
        <v>1732</v>
      </c>
      <c r="G589" t="s">
        <v>1732</v>
      </c>
      <c r="H589" t="s">
        <v>1319</v>
      </c>
      <c r="I589" t="s">
        <v>1732</v>
      </c>
      <c r="J589" t="s">
        <v>1322</v>
      </c>
      <c r="K589" t="s">
        <v>1732</v>
      </c>
      <c r="L589" t="s">
        <v>1323</v>
      </c>
      <c r="M589" t="s">
        <v>1732</v>
      </c>
      <c r="N589" t="s">
        <v>1180</v>
      </c>
      <c r="O589" t="s">
        <v>1732</v>
      </c>
      <c r="P589" s="1">
        <v>-7756048</v>
      </c>
      <c r="Q589" t="s">
        <v>1732</v>
      </c>
      <c r="R589" s="1">
        <v>-35484409</v>
      </c>
      <c r="S589" t="s">
        <v>1732</v>
      </c>
      <c r="T589" t="s">
        <v>13</v>
      </c>
      <c r="U589" t="s">
        <v>1732</v>
      </c>
      <c r="W589" t="e">
        <f>INDEX(Lojas!$E:$E,MATCH(D589,Lojas!$B:$B,0))</f>
        <v>#N/A</v>
      </c>
    </row>
    <row r="590" spans="2:23" x14ac:dyDescent="0.25">
      <c r="B590" t="s">
        <v>1324</v>
      </c>
      <c r="C590" t="s">
        <v>1732</v>
      </c>
      <c r="D590">
        <v>15</v>
      </c>
      <c r="E590" t="s">
        <v>1732</v>
      </c>
      <c r="G590" t="s">
        <v>1732</v>
      </c>
      <c r="H590" t="s">
        <v>1319</v>
      </c>
      <c r="I590" t="s">
        <v>1732</v>
      </c>
      <c r="J590" t="s">
        <v>1325</v>
      </c>
      <c r="K590" t="s">
        <v>1732</v>
      </c>
      <c r="L590" t="s">
        <v>1325</v>
      </c>
      <c r="M590" t="s">
        <v>1732</v>
      </c>
      <c r="N590" t="s">
        <v>1180</v>
      </c>
      <c r="O590" t="s">
        <v>1732</v>
      </c>
      <c r="P590" t="s">
        <v>44</v>
      </c>
      <c r="Q590" t="s">
        <v>1732</v>
      </c>
      <c r="R590" t="s">
        <v>44</v>
      </c>
      <c r="S590" t="s">
        <v>1732</v>
      </c>
      <c r="T590" t="s">
        <v>13</v>
      </c>
      <c r="U590" t="s">
        <v>1732</v>
      </c>
      <c r="W590" t="e">
        <f>INDEX(Lojas!$E:$E,MATCH(D590,Lojas!$B:$B,0))</f>
        <v>#N/A</v>
      </c>
    </row>
    <row r="591" spans="2:23" x14ac:dyDescent="0.25">
      <c r="B591" t="s">
        <v>1326</v>
      </c>
      <c r="C591" t="s">
        <v>1732</v>
      </c>
      <c r="D591">
        <v>15</v>
      </c>
      <c r="E591" t="s">
        <v>1732</v>
      </c>
      <c r="G591" t="s">
        <v>1732</v>
      </c>
      <c r="H591" t="s">
        <v>1319</v>
      </c>
      <c r="I591" t="s">
        <v>1732</v>
      </c>
      <c r="J591" t="s">
        <v>1327</v>
      </c>
      <c r="K591" t="s">
        <v>1732</v>
      </c>
      <c r="L591" t="s">
        <v>1327</v>
      </c>
      <c r="M591" t="s">
        <v>1732</v>
      </c>
      <c r="N591" t="s">
        <v>1180</v>
      </c>
      <c r="O591" t="s">
        <v>1732</v>
      </c>
      <c r="P591" s="1">
        <v>-7997365</v>
      </c>
      <c r="Q591" t="s">
        <v>1732</v>
      </c>
      <c r="R591" s="1">
        <v>-35215801</v>
      </c>
      <c r="S591" t="s">
        <v>1732</v>
      </c>
      <c r="T591" t="s">
        <v>1328</v>
      </c>
      <c r="U591" t="s">
        <v>1732</v>
      </c>
      <c r="W591" t="e">
        <f>INDEX(Lojas!$E:$E,MATCH(D591,Lojas!$B:$B,0))</f>
        <v>#N/A</v>
      </c>
    </row>
    <row r="592" spans="2:23" x14ac:dyDescent="0.25">
      <c r="B592" t="s">
        <v>0</v>
      </c>
      <c r="C592" t="s">
        <v>1732</v>
      </c>
      <c r="D592" t="e">
        <v>#N/A</v>
      </c>
      <c r="E592" t="s">
        <v>1732</v>
      </c>
      <c r="G592" t="s">
        <v>1732</v>
      </c>
      <c r="H592" t="s">
        <v>1</v>
      </c>
      <c r="I592" t="s">
        <v>1732</v>
      </c>
      <c r="J592" t="s">
        <v>2</v>
      </c>
      <c r="K592" t="s">
        <v>1732</v>
      </c>
      <c r="L592" t="s">
        <v>3</v>
      </c>
      <c r="M592" t="s">
        <v>1732</v>
      </c>
      <c r="N592" t="s">
        <v>4</v>
      </c>
      <c r="O592" t="s">
        <v>1732</v>
      </c>
      <c r="P592" t="s">
        <v>5</v>
      </c>
      <c r="Q592" t="s">
        <v>1732</v>
      </c>
      <c r="R592" t="s">
        <v>6</v>
      </c>
      <c r="S592" t="s">
        <v>1732</v>
      </c>
      <c r="T592" t="s">
        <v>7</v>
      </c>
      <c r="U592" t="s">
        <v>1732</v>
      </c>
      <c r="W592" t="e">
        <f>INDEX(Lojas!$E:$E,MATCH(D592,Lojas!$B:$B,0))</f>
        <v>#N/A</v>
      </c>
    </row>
    <row r="593" spans="2:23" x14ac:dyDescent="0.25">
      <c r="B593" t="s">
        <v>1329</v>
      </c>
      <c r="C593" t="s">
        <v>1732</v>
      </c>
      <c r="D593">
        <v>15</v>
      </c>
      <c r="E593" t="s">
        <v>1732</v>
      </c>
      <c r="G593" t="s">
        <v>1732</v>
      </c>
      <c r="H593" t="s">
        <v>1319</v>
      </c>
      <c r="I593" t="s">
        <v>1732</v>
      </c>
      <c r="J593" t="s">
        <v>681</v>
      </c>
      <c r="K593" t="s">
        <v>1732</v>
      </c>
      <c r="L593" t="s">
        <v>681</v>
      </c>
      <c r="M593" t="s">
        <v>1732</v>
      </c>
      <c r="N593" t="s">
        <v>1180</v>
      </c>
      <c r="O593" t="s">
        <v>1732</v>
      </c>
      <c r="P593" t="s">
        <v>44</v>
      </c>
      <c r="Q593" t="s">
        <v>1732</v>
      </c>
      <c r="R593" t="s">
        <v>44</v>
      </c>
      <c r="S593" t="s">
        <v>1732</v>
      </c>
      <c r="T593" t="s">
        <v>13</v>
      </c>
      <c r="U593" t="s">
        <v>1732</v>
      </c>
      <c r="W593" t="e">
        <f>INDEX(Lojas!$E:$E,MATCH(D593,Lojas!$B:$B,0))</f>
        <v>#N/A</v>
      </c>
    </row>
    <row r="594" spans="2:23" x14ac:dyDescent="0.25">
      <c r="B594" t="s">
        <v>1330</v>
      </c>
      <c r="C594" t="s">
        <v>1732</v>
      </c>
      <c r="D594">
        <v>15</v>
      </c>
      <c r="E594" t="s">
        <v>1732</v>
      </c>
      <c r="G594" t="s">
        <v>1732</v>
      </c>
      <c r="H594" t="s">
        <v>1319</v>
      </c>
      <c r="I594" t="s">
        <v>1732</v>
      </c>
      <c r="J594" t="s">
        <v>1331</v>
      </c>
      <c r="K594" t="s">
        <v>1732</v>
      </c>
      <c r="L594" t="s">
        <v>681</v>
      </c>
      <c r="M594" t="s">
        <v>1732</v>
      </c>
      <c r="N594" t="s">
        <v>1180</v>
      </c>
      <c r="O594" t="s">
        <v>1732</v>
      </c>
      <c r="P594" t="s">
        <v>44</v>
      </c>
      <c r="Q594" t="s">
        <v>1732</v>
      </c>
      <c r="R594" t="s">
        <v>44</v>
      </c>
      <c r="S594" t="s">
        <v>1732</v>
      </c>
      <c r="T594" t="s">
        <v>13</v>
      </c>
      <c r="U594" t="s">
        <v>1732</v>
      </c>
      <c r="W594" t="e">
        <f>INDEX(Lojas!$E:$E,MATCH(D594,Lojas!$B:$B,0))</f>
        <v>#N/A</v>
      </c>
    </row>
    <row r="595" spans="2:23" x14ac:dyDescent="0.25">
      <c r="B595" t="s">
        <v>1332</v>
      </c>
      <c r="C595" t="s">
        <v>1732</v>
      </c>
      <c r="D595">
        <v>15</v>
      </c>
      <c r="E595" t="s">
        <v>1732</v>
      </c>
      <c r="G595" t="s">
        <v>1732</v>
      </c>
      <c r="H595" t="s">
        <v>1319</v>
      </c>
      <c r="I595" t="s">
        <v>1732</v>
      </c>
      <c r="J595" t="s">
        <v>1333</v>
      </c>
      <c r="K595" t="s">
        <v>1732</v>
      </c>
      <c r="L595" t="s">
        <v>1333</v>
      </c>
      <c r="M595" t="s">
        <v>1732</v>
      </c>
      <c r="N595" t="s">
        <v>1180</v>
      </c>
      <c r="O595" t="s">
        <v>1732</v>
      </c>
      <c r="P595" s="1">
        <v>-7460232</v>
      </c>
      <c r="Q595" t="s">
        <v>1732</v>
      </c>
      <c r="R595" s="1">
        <v>-35260921</v>
      </c>
      <c r="S595" t="s">
        <v>1732</v>
      </c>
      <c r="T595" t="s">
        <v>13</v>
      </c>
      <c r="U595" t="s">
        <v>1732</v>
      </c>
      <c r="W595" t="e">
        <f>INDEX(Lojas!$E:$E,MATCH(D595,Lojas!$B:$B,0))</f>
        <v>#N/A</v>
      </c>
    </row>
    <row r="596" spans="2:23" x14ac:dyDescent="0.25">
      <c r="B596" t="s">
        <v>1334</v>
      </c>
      <c r="C596" t="s">
        <v>1732</v>
      </c>
      <c r="D596">
        <v>15</v>
      </c>
      <c r="E596" t="s">
        <v>1732</v>
      </c>
      <c r="G596" t="s">
        <v>1732</v>
      </c>
      <c r="H596" t="s">
        <v>1319</v>
      </c>
      <c r="I596" t="s">
        <v>1732</v>
      </c>
      <c r="J596" t="s">
        <v>1335</v>
      </c>
      <c r="K596" t="s">
        <v>1732</v>
      </c>
      <c r="L596" t="s">
        <v>1335</v>
      </c>
      <c r="M596" t="s">
        <v>1732</v>
      </c>
      <c r="N596" t="s">
        <v>1180</v>
      </c>
      <c r="O596" t="s">
        <v>1732</v>
      </c>
      <c r="P596" t="s">
        <v>44</v>
      </c>
      <c r="Q596" t="s">
        <v>1732</v>
      </c>
      <c r="R596" t="s">
        <v>44</v>
      </c>
      <c r="S596" t="s">
        <v>1732</v>
      </c>
      <c r="T596" t="s">
        <v>13</v>
      </c>
      <c r="U596" t="s">
        <v>1732</v>
      </c>
      <c r="W596" t="e">
        <f>INDEX(Lojas!$E:$E,MATCH(D596,Lojas!$B:$B,0))</f>
        <v>#N/A</v>
      </c>
    </row>
    <row r="597" spans="2:23" x14ac:dyDescent="0.25">
      <c r="B597" t="s">
        <v>1336</v>
      </c>
      <c r="C597" t="s">
        <v>1732</v>
      </c>
      <c r="D597">
        <v>15</v>
      </c>
      <c r="E597" t="s">
        <v>1732</v>
      </c>
      <c r="G597" t="s">
        <v>1732</v>
      </c>
      <c r="H597" t="s">
        <v>1319</v>
      </c>
      <c r="I597" t="s">
        <v>1732</v>
      </c>
      <c r="J597" t="s">
        <v>1337</v>
      </c>
      <c r="K597" t="s">
        <v>1732</v>
      </c>
      <c r="L597" t="s">
        <v>1337</v>
      </c>
      <c r="M597" t="s">
        <v>1732</v>
      </c>
      <c r="N597" t="s">
        <v>1180</v>
      </c>
      <c r="O597" t="s">
        <v>1732</v>
      </c>
      <c r="P597" s="1">
        <v>-7844088</v>
      </c>
      <c r="Q597" t="s">
        <v>1732</v>
      </c>
      <c r="R597" s="1">
        <v>-35300613</v>
      </c>
      <c r="S597" t="s">
        <v>1732</v>
      </c>
      <c r="T597" t="s">
        <v>13</v>
      </c>
      <c r="U597" t="s">
        <v>1732</v>
      </c>
      <c r="W597" t="e">
        <f>INDEX(Lojas!$E:$E,MATCH(D597,Lojas!$B:$B,0))</f>
        <v>#N/A</v>
      </c>
    </row>
    <row r="598" spans="2:23" x14ac:dyDescent="0.25">
      <c r="B598" t="s">
        <v>1338</v>
      </c>
      <c r="C598" t="s">
        <v>1732</v>
      </c>
      <c r="D598">
        <v>15</v>
      </c>
      <c r="E598" t="s">
        <v>1732</v>
      </c>
      <c r="G598" t="s">
        <v>1732</v>
      </c>
      <c r="H598" t="s">
        <v>1319</v>
      </c>
      <c r="I598" t="s">
        <v>1732</v>
      </c>
      <c r="J598" t="s">
        <v>1339</v>
      </c>
      <c r="K598" t="s">
        <v>1732</v>
      </c>
      <c r="L598" t="s">
        <v>1339</v>
      </c>
      <c r="M598" t="s">
        <v>1732</v>
      </c>
      <c r="N598" t="s">
        <v>1180</v>
      </c>
      <c r="O598" t="s">
        <v>1732</v>
      </c>
      <c r="P598" t="s">
        <v>44</v>
      </c>
      <c r="Q598" t="s">
        <v>1732</v>
      </c>
      <c r="R598" t="s">
        <v>44</v>
      </c>
      <c r="S598" t="s">
        <v>1732</v>
      </c>
      <c r="T598" t="s">
        <v>13</v>
      </c>
      <c r="U598" t="s">
        <v>1732</v>
      </c>
      <c r="W598" t="e">
        <f>INDEX(Lojas!$E:$E,MATCH(D598,Lojas!$B:$B,0))</f>
        <v>#N/A</v>
      </c>
    </row>
    <row r="599" spans="2:23" x14ac:dyDescent="0.25">
      <c r="B599" t="s">
        <v>1340</v>
      </c>
      <c r="C599" t="s">
        <v>1732</v>
      </c>
      <c r="D599">
        <v>15</v>
      </c>
      <c r="E599" t="s">
        <v>1732</v>
      </c>
      <c r="G599" t="s">
        <v>1732</v>
      </c>
      <c r="H599" t="s">
        <v>1319</v>
      </c>
      <c r="I599" t="s">
        <v>1732</v>
      </c>
      <c r="J599" t="s">
        <v>1341</v>
      </c>
      <c r="K599" t="s">
        <v>1732</v>
      </c>
      <c r="L599" t="s">
        <v>1341</v>
      </c>
      <c r="M599" t="s">
        <v>1732</v>
      </c>
      <c r="N599" t="s">
        <v>1180</v>
      </c>
      <c r="O599" t="s">
        <v>1732</v>
      </c>
      <c r="P599" s="1">
        <v>-7558700</v>
      </c>
      <c r="Q599" t="s">
        <v>1732</v>
      </c>
      <c r="R599" s="1">
        <v>-35452766</v>
      </c>
      <c r="S599" t="s">
        <v>1732</v>
      </c>
      <c r="T599" t="s">
        <v>13</v>
      </c>
      <c r="U599" t="s">
        <v>1732</v>
      </c>
      <c r="W599" t="e">
        <f>INDEX(Lojas!$E:$E,MATCH(D599,Lojas!$B:$B,0))</f>
        <v>#N/A</v>
      </c>
    </row>
    <row r="600" spans="2:23" x14ac:dyDescent="0.25">
      <c r="B600" t="s">
        <v>1342</v>
      </c>
      <c r="C600" t="s">
        <v>1732</v>
      </c>
      <c r="D600">
        <v>15</v>
      </c>
      <c r="E600" t="s">
        <v>1732</v>
      </c>
      <c r="G600" t="s">
        <v>1732</v>
      </c>
      <c r="H600" t="s">
        <v>1319</v>
      </c>
      <c r="I600" t="s">
        <v>1732</v>
      </c>
      <c r="J600" t="s">
        <v>1343</v>
      </c>
      <c r="K600" t="s">
        <v>1732</v>
      </c>
      <c r="L600" t="s">
        <v>1343</v>
      </c>
      <c r="M600" t="s">
        <v>1732</v>
      </c>
      <c r="N600" t="s">
        <v>1180</v>
      </c>
      <c r="O600" t="s">
        <v>1732</v>
      </c>
      <c r="P600" s="1">
        <v>-7688887</v>
      </c>
      <c r="Q600" t="s">
        <v>1732</v>
      </c>
      <c r="R600" s="1">
        <v>-35508873</v>
      </c>
      <c r="S600" t="s">
        <v>1732</v>
      </c>
      <c r="T600" t="s">
        <v>13</v>
      </c>
      <c r="U600" t="s">
        <v>1732</v>
      </c>
      <c r="W600" t="e">
        <f>INDEX(Lojas!$E:$E,MATCH(D600,Lojas!$B:$B,0))</f>
        <v>#N/A</v>
      </c>
    </row>
    <row r="601" spans="2:23" x14ac:dyDescent="0.25">
      <c r="B601" t="s">
        <v>1344</v>
      </c>
      <c r="C601" t="s">
        <v>1732</v>
      </c>
      <c r="D601">
        <v>15</v>
      </c>
      <c r="E601" t="s">
        <v>1732</v>
      </c>
      <c r="G601" t="s">
        <v>1732</v>
      </c>
      <c r="H601" t="s">
        <v>1319</v>
      </c>
      <c r="I601" t="s">
        <v>1732</v>
      </c>
      <c r="J601" t="s">
        <v>1345</v>
      </c>
      <c r="K601" t="s">
        <v>1732</v>
      </c>
      <c r="L601" t="s">
        <v>1345</v>
      </c>
      <c r="M601" t="s">
        <v>1732</v>
      </c>
      <c r="N601" t="s">
        <v>1180</v>
      </c>
      <c r="O601" t="s">
        <v>1732</v>
      </c>
      <c r="P601" s="1">
        <v>-7737973</v>
      </c>
      <c r="Q601" t="s">
        <v>1732</v>
      </c>
      <c r="R601" s="1">
        <v>-35599197</v>
      </c>
      <c r="S601" t="s">
        <v>1732</v>
      </c>
      <c r="T601" t="s">
        <v>13</v>
      </c>
      <c r="U601" t="s">
        <v>1732</v>
      </c>
      <c r="W601" t="e">
        <f>INDEX(Lojas!$E:$E,MATCH(D601,Lojas!$B:$B,0))</f>
        <v>#N/A</v>
      </c>
    </row>
    <row r="602" spans="2:23" x14ac:dyDescent="0.25">
      <c r="B602" t="s">
        <v>1346</v>
      </c>
      <c r="C602" t="s">
        <v>1732</v>
      </c>
      <c r="D602">
        <v>15</v>
      </c>
      <c r="E602" t="s">
        <v>1732</v>
      </c>
      <c r="G602" t="s">
        <v>1732</v>
      </c>
      <c r="H602" t="s">
        <v>1319</v>
      </c>
      <c r="I602" t="s">
        <v>1732</v>
      </c>
      <c r="J602" t="s">
        <v>1347</v>
      </c>
      <c r="K602" t="s">
        <v>1732</v>
      </c>
      <c r="L602" t="s">
        <v>1347</v>
      </c>
      <c r="M602" t="s">
        <v>1732</v>
      </c>
      <c r="N602" t="s">
        <v>1180</v>
      </c>
      <c r="O602" t="s">
        <v>1732</v>
      </c>
      <c r="P602" s="1">
        <v>-7590128</v>
      </c>
      <c r="Q602" t="s">
        <v>1732</v>
      </c>
      <c r="R602" s="1">
        <v>-35490238</v>
      </c>
      <c r="S602" t="s">
        <v>1732</v>
      </c>
      <c r="T602" t="s">
        <v>13</v>
      </c>
      <c r="U602" t="s">
        <v>1732</v>
      </c>
      <c r="W602" t="e">
        <f>INDEX(Lojas!$E:$E,MATCH(D602,Lojas!$B:$B,0))</f>
        <v>#N/A</v>
      </c>
    </row>
    <row r="603" spans="2:23" x14ac:dyDescent="0.25">
      <c r="B603" t="s">
        <v>1348</v>
      </c>
      <c r="C603" t="s">
        <v>1732</v>
      </c>
      <c r="D603">
        <v>15</v>
      </c>
      <c r="E603" t="s">
        <v>1732</v>
      </c>
      <c r="G603" t="s">
        <v>1732</v>
      </c>
      <c r="H603" t="s">
        <v>1319</v>
      </c>
      <c r="I603" t="s">
        <v>1732</v>
      </c>
      <c r="J603" t="s">
        <v>1349</v>
      </c>
      <c r="K603" t="s">
        <v>1732</v>
      </c>
      <c r="L603" t="s">
        <v>1349</v>
      </c>
      <c r="M603" t="s">
        <v>1732</v>
      </c>
      <c r="N603" t="s">
        <v>1180</v>
      </c>
      <c r="O603" t="s">
        <v>1732</v>
      </c>
      <c r="P603" s="1">
        <v>-7645561</v>
      </c>
      <c r="Q603" t="s">
        <v>1732</v>
      </c>
      <c r="R603" s="1">
        <v>-35325378</v>
      </c>
      <c r="S603" t="s">
        <v>1732</v>
      </c>
      <c r="T603" t="s">
        <v>13</v>
      </c>
      <c r="U603" t="s">
        <v>1732</v>
      </c>
      <c r="W603" t="e">
        <f>INDEX(Lojas!$E:$E,MATCH(D603,Lojas!$B:$B,0))</f>
        <v>#N/A</v>
      </c>
    </row>
    <row r="604" spans="2:23" x14ac:dyDescent="0.25">
      <c r="B604" t="s">
        <v>1350</v>
      </c>
      <c r="C604" t="s">
        <v>1732</v>
      </c>
      <c r="D604">
        <v>15</v>
      </c>
      <c r="E604" t="s">
        <v>1732</v>
      </c>
      <c r="G604" t="s">
        <v>1732</v>
      </c>
      <c r="H604" t="s">
        <v>1319</v>
      </c>
      <c r="I604" t="s">
        <v>1732</v>
      </c>
      <c r="J604" t="s">
        <v>1351</v>
      </c>
      <c r="K604" t="s">
        <v>1732</v>
      </c>
      <c r="L604" t="s">
        <v>1349</v>
      </c>
      <c r="M604" t="s">
        <v>1732</v>
      </c>
      <c r="N604" t="s">
        <v>1180</v>
      </c>
      <c r="O604" t="s">
        <v>1732</v>
      </c>
      <c r="P604" t="s">
        <v>44</v>
      </c>
      <c r="Q604" t="s">
        <v>1732</v>
      </c>
      <c r="R604" t="s">
        <v>44</v>
      </c>
      <c r="S604" t="s">
        <v>1732</v>
      </c>
      <c r="T604" t="s">
        <v>13</v>
      </c>
      <c r="U604" t="s">
        <v>1732</v>
      </c>
      <c r="W604" t="e">
        <f>INDEX(Lojas!$E:$E,MATCH(D604,Lojas!$B:$B,0))</f>
        <v>#N/A</v>
      </c>
    </row>
    <row r="605" spans="2:23" x14ac:dyDescent="0.25">
      <c r="B605" t="s">
        <v>1352</v>
      </c>
      <c r="C605" t="s">
        <v>1732</v>
      </c>
      <c r="D605">
        <v>15</v>
      </c>
      <c r="E605" t="s">
        <v>1732</v>
      </c>
      <c r="G605" t="s">
        <v>1732</v>
      </c>
      <c r="H605" t="s">
        <v>1319</v>
      </c>
      <c r="I605" t="s">
        <v>1732</v>
      </c>
      <c r="J605" t="s">
        <v>1353</v>
      </c>
      <c r="K605" t="s">
        <v>1732</v>
      </c>
      <c r="L605" t="s">
        <v>1349</v>
      </c>
      <c r="M605" t="s">
        <v>1732</v>
      </c>
      <c r="N605" t="s">
        <v>1180</v>
      </c>
      <c r="O605" t="s">
        <v>1732</v>
      </c>
      <c r="P605" s="1">
        <v>-7669108</v>
      </c>
      <c r="Q605" t="s">
        <v>1732</v>
      </c>
      <c r="R605" s="1">
        <v>-35412861</v>
      </c>
      <c r="S605" t="s">
        <v>1732</v>
      </c>
      <c r="T605" t="s">
        <v>13</v>
      </c>
      <c r="U605" t="s">
        <v>1732</v>
      </c>
      <c r="W605" t="e">
        <f>INDEX(Lojas!$E:$E,MATCH(D605,Lojas!$B:$B,0))</f>
        <v>#N/A</v>
      </c>
    </row>
    <row r="606" spans="2:23" x14ac:dyDescent="0.25">
      <c r="B606" t="s">
        <v>1354</v>
      </c>
      <c r="C606" t="s">
        <v>1732</v>
      </c>
      <c r="D606">
        <v>15</v>
      </c>
      <c r="E606" t="s">
        <v>1732</v>
      </c>
      <c r="G606" t="s">
        <v>1732</v>
      </c>
      <c r="H606" t="s">
        <v>1319</v>
      </c>
      <c r="I606" t="s">
        <v>1732</v>
      </c>
      <c r="J606" t="s">
        <v>1355</v>
      </c>
      <c r="K606" t="s">
        <v>1732</v>
      </c>
      <c r="L606" t="s">
        <v>1355</v>
      </c>
      <c r="M606" t="s">
        <v>1732</v>
      </c>
      <c r="N606" t="s">
        <v>1180</v>
      </c>
      <c r="O606" t="s">
        <v>1732</v>
      </c>
      <c r="P606" t="s">
        <v>44</v>
      </c>
      <c r="Q606" t="s">
        <v>1732</v>
      </c>
      <c r="R606" t="s">
        <v>44</v>
      </c>
      <c r="S606" t="s">
        <v>1732</v>
      </c>
      <c r="T606" t="s">
        <v>13</v>
      </c>
      <c r="U606" t="s">
        <v>1732</v>
      </c>
      <c r="W606" t="e">
        <f>INDEX(Lojas!$E:$E,MATCH(D606,Lojas!$B:$B,0))</f>
        <v>#N/A</v>
      </c>
    </row>
    <row r="607" spans="2:23" x14ac:dyDescent="0.25">
      <c r="B607" t="s">
        <v>1356</v>
      </c>
      <c r="C607" t="s">
        <v>1732</v>
      </c>
      <c r="D607">
        <v>15</v>
      </c>
      <c r="E607" t="s">
        <v>1732</v>
      </c>
      <c r="G607" t="s">
        <v>1732</v>
      </c>
      <c r="H607" t="s">
        <v>1319</v>
      </c>
      <c r="I607" t="s">
        <v>1732</v>
      </c>
      <c r="J607" t="s">
        <v>1357</v>
      </c>
      <c r="K607" t="s">
        <v>1732</v>
      </c>
      <c r="L607" t="s">
        <v>1358</v>
      </c>
      <c r="M607" t="s">
        <v>1732</v>
      </c>
      <c r="N607" t="s">
        <v>1180</v>
      </c>
      <c r="O607" t="s">
        <v>1732</v>
      </c>
      <c r="P607" t="s">
        <v>44</v>
      </c>
      <c r="Q607" t="s">
        <v>1732</v>
      </c>
      <c r="R607" t="s">
        <v>44</v>
      </c>
      <c r="S607" t="s">
        <v>1732</v>
      </c>
      <c r="T607" t="s">
        <v>13</v>
      </c>
      <c r="U607" t="s">
        <v>1732</v>
      </c>
      <c r="W607" t="e">
        <f>INDEX(Lojas!$E:$E,MATCH(D607,Lojas!$B:$B,0))</f>
        <v>#N/A</v>
      </c>
    </row>
    <row r="608" spans="2:23" x14ac:dyDescent="0.25">
      <c r="B608" t="s">
        <v>1359</v>
      </c>
      <c r="C608" t="s">
        <v>1732</v>
      </c>
      <c r="D608">
        <v>15</v>
      </c>
      <c r="E608" t="s">
        <v>1732</v>
      </c>
      <c r="G608" t="s">
        <v>1732</v>
      </c>
      <c r="H608" t="s">
        <v>1319</v>
      </c>
      <c r="I608" t="s">
        <v>1732</v>
      </c>
      <c r="J608" t="s">
        <v>1360</v>
      </c>
      <c r="K608" t="s">
        <v>1732</v>
      </c>
      <c r="L608" t="s">
        <v>1360</v>
      </c>
      <c r="M608" t="s">
        <v>1732</v>
      </c>
      <c r="N608" t="s">
        <v>1180</v>
      </c>
      <c r="O608" t="s">
        <v>1732</v>
      </c>
      <c r="P608" s="1">
        <v>-7835042</v>
      </c>
      <c r="Q608" t="s">
        <v>1732</v>
      </c>
      <c r="R608" s="1">
        <v>-35601753</v>
      </c>
      <c r="S608" t="s">
        <v>1732</v>
      </c>
      <c r="T608" t="s">
        <v>13</v>
      </c>
      <c r="U608" t="s">
        <v>1732</v>
      </c>
      <c r="W608" t="e">
        <f>INDEX(Lojas!$E:$E,MATCH(D608,Lojas!$B:$B,0))</f>
        <v>#N/A</v>
      </c>
    </row>
    <row r="609" spans="2:23" x14ac:dyDescent="0.25">
      <c r="B609" t="s">
        <v>1361</v>
      </c>
      <c r="C609" t="s">
        <v>1732</v>
      </c>
      <c r="D609">
        <v>15</v>
      </c>
      <c r="E609" t="s">
        <v>1732</v>
      </c>
      <c r="G609" t="s">
        <v>1732</v>
      </c>
      <c r="H609" t="s">
        <v>1319</v>
      </c>
      <c r="I609" t="s">
        <v>1732</v>
      </c>
      <c r="J609" t="s">
        <v>1362</v>
      </c>
      <c r="K609" t="s">
        <v>1732</v>
      </c>
      <c r="L609" t="s">
        <v>1362</v>
      </c>
      <c r="M609" t="s">
        <v>1732</v>
      </c>
      <c r="N609" t="s">
        <v>1180</v>
      </c>
      <c r="O609" t="s">
        <v>1732</v>
      </c>
      <c r="P609" t="s">
        <v>44</v>
      </c>
      <c r="Q609" t="s">
        <v>1732</v>
      </c>
      <c r="R609" t="s">
        <v>44</v>
      </c>
      <c r="S609" t="s">
        <v>1732</v>
      </c>
      <c r="T609" t="s">
        <v>13</v>
      </c>
      <c r="U609" t="s">
        <v>1732</v>
      </c>
      <c r="W609" t="e">
        <f>INDEX(Lojas!$E:$E,MATCH(D609,Lojas!$B:$B,0))</f>
        <v>#N/A</v>
      </c>
    </row>
    <row r="610" spans="2:23" x14ac:dyDescent="0.25">
      <c r="B610" t="s">
        <v>1363</v>
      </c>
      <c r="C610" t="s">
        <v>1732</v>
      </c>
      <c r="D610">
        <v>15</v>
      </c>
      <c r="E610" t="s">
        <v>1732</v>
      </c>
      <c r="G610" t="s">
        <v>1732</v>
      </c>
      <c r="H610" t="s">
        <v>1319</v>
      </c>
      <c r="I610" t="s">
        <v>1732</v>
      </c>
      <c r="J610" t="s">
        <v>1364</v>
      </c>
      <c r="K610" t="s">
        <v>1732</v>
      </c>
      <c r="L610" t="s">
        <v>1364</v>
      </c>
      <c r="M610" t="s">
        <v>1732</v>
      </c>
      <c r="N610" t="s">
        <v>1180</v>
      </c>
      <c r="O610" t="s">
        <v>1732</v>
      </c>
      <c r="P610" s="1">
        <v>-7878669</v>
      </c>
      <c r="Q610" t="s">
        <v>1732</v>
      </c>
      <c r="R610" s="1">
        <v>-35451466</v>
      </c>
      <c r="S610" t="s">
        <v>1732</v>
      </c>
      <c r="T610" t="s">
        <v>13</v>
      </c>
      <c r="U610" t="s">
        <v>1732</v>
      </c>
      <c r="W610" t="e">
        <f>INDEX(Lojas!$E:$E,MATCH(D610,Lojas!$B:$B,0))</f>
        <v>#N/A</v>
      </c>
    </row>
    <row r="611" spans="2:23" x14ac:dyDescent="0.25">
      <c r="B611" t="s">
        <v>1365</v>
      </c>
      <c r="C611" t="s">
        <v>1732</v>
      </c>
      <c r="D611">
        <v>15</v>
      </c>
      <c r="E611" t="s">
        <v>1732</v>
      </c>
      <c r="G611" t="s">
        <v>1732</v>
      </c>
      <c r="H611" t="s">
        <v>1319</v>
      </c>
      <c r="I611" t="s">
        <v>1732</v>
      </c>
      <c r="J611" t="s">
        <v>1366</v>
      </c>
      <c r="K611" t="s">
        <v>1732</v>
      </c>
      <c r="L611" t="s">
        <v>1366</v>
      </c>
      <c r="M611" t="s">
        <v>1732</v>
      </c>
      <c r="N611" t="s">
        <v>1180</v>
      </c>
      <c r="O611" t="s">
        <v>1732</v>
      </c>
      <c r="P611" t="s">
        <v>44</v>
      </c>
      <c r="Q611" t="s">
        <v>1732</v>
      </c>
      <c r="R611" t="s">
        <v>44</v>
      </c>
      <c r="S611" t="s">
        <v>1732</v>
      </c>
      <c r="T611" t="s">
        <v>13</v>
      </c>
      <c r="U611" t="s">
        <v>1732</v>
      </c>
      <c r="W611" t="e">
        <f>INDEX(Lojas!$E:$E,MATCH(D611,Lojas!$B:$B,0))</f>
        <v>#N/A</v>
      </c>
    </row>
    <row r="612" spans="2:23" x14ac:dyDescent="0.25">
      <c r="B612" t="s">
        <v>1367</v>
      </c>
      <c r="C612" t="s">
        <v>1732</v>
      </c>
      <c r="D612">
        <v>15</v>
      </c>
      <c r="E612" t="s">
        <v>1732</v>
      </c>
      <c r="G612" t="s">
        <v>1732</v>
      </c>
      <c r="H612" t="s">
        <v>1319</v>
      </c>
      <c r="I612" t="s">
        <v>1732</v>
      </c>
      <c r="J612" t="s">
        <v>1368</v>
      </c>
      <c r="K612" t="s">
        <v>1732</v>
      </c>
      <c r="L612" t="s">
        <v>1368</v>
      </c>
      <c r="M612" t="s">
        <v>1732</v>
      </c>
      <c r="N612" t="s">
        <v>1180</v>
      </c>
      <c r="O612" t="s">
        <v>1732</v>
      </c>
      <c r="P612" t="s">
        <v>44</v>
      </c>
      <c r="Q612" t="s">
        <v>1732</v>
      </c>
      <c r="R612" t="s">
        <v>44</v>
      </c>
      <c r="S612" t="s">
        <v>1732</v>
      </c>
      <c r="T612" t="s">
        <v>13</v>
      </c>
      <c r="U612" t="s">
        <v>1732</v>
      </c>
      <c r="W612" t="e">
        <f>INDEX(Lojas!$E:$E,MATCH(D612,Lojas!$B:$B,0))</f>
        <v>#N/A</v>
      </c>
    </row>
    <row r="613" spans="2:23" x14ac:dyDescent="0.25">
      <c r="B613" t="s">
        <v>1369</v>
      </c>
      <c r="C613" t="s">
        <v>1732</v>
      </c>
      <c r="D613">
        <v>15</v>
      </c>
      <c r="E613" t="s">
        <v>1732</v>
      </c>
      <c r="G613" t="s">
        <v>1732</v>
      </c>
      <c r="H613" t="s">
        <v>1319</v>
      </c>
      <c r="I613" t="s">
        <v>1732</v>
      </c>
      <c r="J613" t="s">
        <v>1370</v>
      </c>
      <c r="K613" t="s">
        <v>1732</v>
      </c>
      <c r="L613" t="s">
        <v>1323</v>
      </c>
      <c r="M613" t="s">
        <v>1732</v>
      </c>
      <c r="N613" t="s">
        <v>1180</v>
      </c>
      <c r="O613" t="s">
        <v>1732</v>
      </c>
      <c r="P613" t="s">
        <v>44</v>
      </c>
      <c r="Q613" t="s">
        <v>1732</v>
      </c>
      <c r="R613" t="s">
        <v>44</v>
      </c>
      <c r="S613" t="s">
        <v>1732</v>
      </c>
      <c r="T613" t="s">
        <v>13</v>
      </c>
      <c r="U613" t="s">
        <v>1732</v>
      </c>
      <c r="W613" t="e">
        <f>INDEX(Lojas!$E:$E,MATCH(D613,Lojas!$B:$B,0))</f>
        <v>#N/A</v>
      </c>
    </row>
    <row r="614" spans="2:23" x14ac:dyDescent="0.25">
      <c r="B614" t="s">
        <v>1371</v>
      </c>
      <c r="C614" t="s">
        <v>1732</v>
      </c>
      <c r="D614">
        <v>15</v>
      </c>
      <c r="E614" t="s">
        <v>1732</v>
      </c>
      <c r="G614" t="s">
        <v>1732</v>
      </c>
      <c r="H614" t="s">
        <v>1372</v>
      </c>
      <c r="I614" t="s">
        <v>1732</v>
      </c>
      <c r="J614" t="s">
        <v>1373</v>
      </c>
      <c r="K614" t="s">
        <v>1732</v>
      </c>
      <c r="L614" t="s">
        <v>1374</v>
      </c>
      <c r="M614" t="s">
        <v>1732</v>
      </c>
      <c r="N614" t="s">
        <v>1180</v>
      </c>
      <c r="O614" t="s">
        <v>1732</v>
      </c>
      <c r="P614" t="s">
        <v>44</v>
      </c>
      <c r="Q614" t="s">
        <v>1732</v>
      </c>
      <c r="R614" t="s">
        <v>44</v>
      </c>
      <c r="S614" t="s">
        <v>1732</v>
      </c>
      <c r="T614" t="s">
        <v>13</v>
      </c>
      <c r="U614" t="s">
        <v>1732</v>
      </c>
      <c r="W614" t="e">
        <f>INDEX(Lojas!$E:$E,MATCH(D614,Lojas!$B:$B,0))</f>
        <v>#N/A</v>
      </c>
    </row>
    <row r="615" spans="2:23" x14ac:dyDescent="0.25">
      <c r="B615" t="s">
        <v>1375</v>
      </c>
      <c r="C615" t="s">
        <v>1732</v>
      </c>
      <c r="D615">
        <v>15</v>
      </c>
      <c r="E615" t="s">
        <v>1732</v>
      </c>
      <c r="G615" t="s">
        <v>1732</v>
      </c>
      <c r="H615" t="s">
        <v>1372</v>
      </c>
      <c r="I615" t="s">
        <v>1732</v>
      </c>
      <c r="J615" t="s">
        <v>1376</v>
      </c>
      <c r="K615" t="s">
        <v>1732</v>
      </c>
      <c r="L615" t="s">
        <v>1376</v>
      </c>
      <c r="M615" t="s">
        <v>1732</v>
      </c>
      <c r="N615" t="s">
        <v>1180</v>
      </c>
      <c r="O615" t="s">
        <v>1732</v>
      </c>
      <c r="P615" s="1">
        <v>-8488804</v>
      </c>
      <c r="Q615" t="s">
        <v>1732</v>
      </c>
      <c r="R615" s="1">
        <v>-36057255</v>
      </c>
      <c r="S615" t="s">
        <v>1732</v>
      </c>
      <c r="T615" t="s">
        <v>13</v>
      </c>
      <c r="U615" t="s">
        <v>1732</v>
      </c>
      <c r="W615" t="e">
        <f>INDEX(Lojas!$E:$E,MATCH(D615,Lojas!$B:$B,0))</f>
        <v>#N/A</v>
      </c>
    </row>
    <row r="616" spans="2:23" x14ac:dyDescent="0.25">
      <c r="B616" t="s">
        <v>1377</v>
      </c>
      <c r="C616" t="s">
        <v>1732</v>
      </c>
      <c r="D616">
        <v>15</v>
      </c>
      <c r="E616" t="s">
        <v>1732</v>
      </c>
      <c r="G616" t="s">
        <v>1732</v>
      </c>
      <c r="H616" t="s">
        <v>1372</v>
      </c>
      <c r="I616" t="s">
        <v>1732</v>
      </c>
      <c r="J616" t="s">
        <v>1378</v>
      </c>
      <c r="K616" t="s">
        <v>1732</v>
      </c>
      <c r="L616" t="s">
        <v>1378</v>
      </c>
      <c r="M616" t="s">
        <v>1732</v>
      </c>
      <c r="N616" t="s">
        <v>1180</v>
      </c>
      <c r="O616" t="s">
        <v>1732</v>
      </c>
      <c r="P616" s="1">
        <v>-8620589</v>
      </c>
      <c r="Q616" t="s">
        <v>1732</v>
      </c>
      <c r="R616" s="1">
        <v>-35841503</v>
      </c>
      <c r="S616" t="s">
        <v>1732</v>
      </c>
      <c r="T616" t="s">
        <v>13</v>
      </c>
      <c r="U616" t="s">
        <v>1732</v>
      </c>
      <c r="W616" t="e">
        <f>INDEX(Lojas!$E:$E,MATCH(D616,Lojas!$B:$B,0))</f>
        <v>#N/A</v>
      </c>
    </row>
    <row r="617" spans="2:23" x14ac:dyDescent="0.25">
      <c r="B617" t="s">
        <v>1379</v>
      </c>
      <c r="C617" t="s">
        <v>1732</v>
      </c>
      <c r="D617">
        <v>15</v>
      </c>
      <c r="E617" t="s">
        <v>1732</v>
      </c>
      <c r="G617" t="s">
        <v>1732</v>
      </c>
      <c r="H617" t="s">
        <v>1372</v>
      </c>
      <c r="I617" t="s">
        <v>1732</v>
      </c>
      <c r="J617" t="s">
        <v>1380</v>
      </c>
      <c r="K617" t="s">
        <v>1732</v>
      </c>
      <c r="L617" t="s">
        <v>1380</v>
      </c>
      <c r="M617" t="s">
        <v>1732</v>
      </c>
      <c r="N617" t="s">
        <v>1180</v>
      </c>
      <c r="O617" t="s">
        <v>1732</v>
      </c>
      <c r="P617" s="1">
        <v>-8619689</v>
      </c>
      <c r="Q617" t="s">
        <v>1732</v>
      </c>
      <c r="R617" s="1">
        <v>-35951981</v>
      </c>
      <c r="S617" t="s">
        <v>1732</v>
      </c>
      <c r="T617" t="s">
        <v>13</v>
      </c>
      <c r="U617" t="s">
        <v>1732</v>
      </c>
      <c r="W617" t="e">
        <f>INDEX(Lojas!$E:$E,MATCH(D617,Lojas!$B:$B,0))</f>
        <v>#N/A</v>
      </c>
    </row>
    <row r="618" spans="2:23" x14ac:dyDescent="0.25">
      <c r="B618" t="s">
        <v>1381</v>
      </c>
      <c r="C618" t="s">
        <v>1732</v>
      </c>
      <c r="D618">
        <v>15</v>
      </c>
      <c r="E618" t="s">
        <v>1732</v>
      </c>
      <c r="G618" t="s">
        <v>1732</v>
      </c>
      <c r="H618" t="s">
        <v>1372</v>
      </c>
      <c r="I618" t="s">
        <v>1732</v>
      </c>
      <c r="J618" t="s">
        <v>1382</v>
      </c>
      <c r="K618" t="s">
        <v>1732</v>
      </c>
      <c r="L618" t="s">
        <v>1382</v>
      </c>
      <c r="M618" t="s">
        <v>1732</v>
      </c>
      <c r="N618" t="s">
        <v>1180</v>
      </c>
      <c r="O618" t="s">
        <v>1732</v>
      </c>
      <c r="P618" s="1">
        <v>-8713836</v>
      </c>
      <c r="Q618" t="s">
        <v>1732</v>
      </c>
      <c r="R618" s="1">
        <v>-36140232</v>
      </c>
      <c r="S618" t="s">
        <v>1732</v>
      </c>
      <c r="T618" t="s">
        <v>13</v>
      </c>
      <c r="U618" t="s">
        <v>1732</v>
      </c>
      <c r="W618" t="e">
        <f>INDEX(Lojas!$E:$E,MATCH(D618,Lojas!$B:$B,0))</f>
        <v>#N/A</v>
      </c>
    </row>
    <row r="619" spans="2:23" x14ac:dyDescent="0.25">
      <c r="B619" t="s">
        <v>1383</v>
      </c>
      <c r="C619" t="s">
        <v>1732</v>
      </c>
      <c r="D619">
        <v>15</v>
      </c>
      <c r="E619" t="s">
        <v>1732</v>
      </c>
      <c r="G619" t="s">
        <v>1732</v>
      </c>
      <c r="H619" t="s">
        <v>1372</v>
      </c>
      <c r="I619" t="s">
        <v>1732</v>
      </c>
      <c r="J619" t="s">
        <v>1384</v>
      </c>
      <c r="K619" t="s">
        <v>1732</v>
      </c>
      <c r="L619" t="s">
        <v>1384</v>
      </c>
      <c r="M619" t="s">
        <v>1732</v>
      </c>
      <c r="N619" t="s">
        <v>1180</v>
      </c>
      <c r="O619" t="s">
        <v>1732</v>
      </c>
      <c r="P619" t="s">
        <v>44</v>
      </c>
      <c r="Q619" t="s">
        <v>1732</v>
      </c>
      <c r="R619" t="s">
        <v>44</v>
      </c>
      <c r="S619" t="s">
        <v>1732</v>
      </c>
      <c r="T619" t="s">
        <v>13</v>
      </c>
      <c r="U619" t="s">
        <v>1732</v>
      </c>
      <c r="W619" t="e">
        <f>INDEX(Lojas!$E:$E,MATCH(D619,Lojas!$B:$B,0))</f>
        <v>#N/A</v>
      </c>
    </row>
    <row r="620" spans="2:23" x14ac:dyDescent="0.25">
      <c r="B620" t="s">
        <v>1385</v>
      </c>
      <c r="C620" t="s">
        <v>1732</v>
      </c>
      <c r="D620">
        <v>15</v>
      </c>
      <c r="E620" t="s">
        <v>1732</v>
      </c>
      <c r="G620" t="s">
        <v>1732</v>
      </c>
      <c r="H620" t="s">
        <v>1372</v>
      </c>
      <c r="I620" t="s">
        <v>1732</v>
      </c>
      <c r="J620" t="s">
        <v>1386</v>
      </c>
      <c r="K620" t="s">
        <v>1732</v>
      </c>
      <c r="L620" t="s">
        <v>1386</v>
      </c>
      <c r="M620" t="s">
        <v>1732</v>
      </c>
      <c r="N620" t="s">
        <v>1180</v>
      </c>
      <c r="O620" t="s">
        <v>1732</v>
      </c>
      <c r="P620" s="1">
        <v>-8881199</v>
      </c>
      <c r="Q620" t="s">
        <v>1732</v>
      </c>
      <c r="R620" s="1">
        <v>-36195686</v>
      </c>
      <c r="S620" t="s">
        <v>1732</v>
      </c>
      <c r="T620" t="s">
        <v>13</v>
      </c>
      <c r="U620" t="s">
        <v>1732</v>
      </c>
      <c r="W620" t="e">
        <f>INDEX(Lojas!$E:$E,MATCH(D620,Lojas!$B:$B,0))</f>
        <v>#N/A</v>
      </c>
    </row>
    <row r="621" spans="2:23" x14ac:dyDescent="0.25">
      <c r="B621" t="s">
        <v>1387</v>
      </c>
      <c r="C621" t="s">
        <v>1732</v>
      </c>
      <c r="D621">
        <v>15</v>
      </c>
      <c r="E621" t="s">
        <v>1732</v>
      </c>
      <c r="G621" t="s">
        <v>1732</v>
      </c>
      <c r="H621" t="s">
        <v>1372</v>
      </c>
      <c r="I621" t="s">
        <v>1732</v>
      </c>
      <c r="J621" t="s">
        <v>1388</v>
      </c>
      <c r="K621" t="s">
        <v>1732</v>
      </c>
      <c r="L621" t="s">
        <v>1388</v>
      </c>
      <c r="M621" t="s">
        <v>1732</v>
      </c>
      <c r="N621" t="s">
        <v>1180</v>
      </c>
      <c r="O621" t="s">
        <v>1732</v>
      </c>
      <c r="P621" s="1">
        <v>-9000997</v>
      </c>
      <c r="Q621" t="s">
        <v>1732</v>
      </c>
      <c r="R621" s="1">
        <v>-36334217</v>
      </c>
      <c r="S621" t="s">
        <v>1732</v>
      </c>
      <c r="T621" t="s">
        <v>13</v>
      </c>
      <c r="U621" t="s">
        <v>1732</v>
      </c>
      <c r="W621" t="e">
        <f>INDEX(Lojas!$E:$E,MATCH(D621,Lojas!$B:$B,0))</f>
        <v>#N/A</v>
      </c>
    </row>
    <row r="622" spans="2:23" x14ac:dyDescent="0.25">
      <c r="B622" t="s">
        <v>1389</v>
      </c>
      <c r="C622" t="s">
        <v>1732</v>
      </c>
      <c r="D622">
        <v>15</v>
      </c>
      <c r="E622" t="s">
        <v>1732</v>
      </c>
      <c r="G622" t="s">
        <v>1732</v>
      </c>
      <c r="H622" t="s">
        <v>1372</v>
      </c>
      <c r="I622" t="s">
        <v>1732</v>
      </c>
      <c r="J622" t="s">
        <v>1390</v>
      </c>
      <c r="K622" t="s">
        <v>1732</v>
      </c>
      <c r="L622" t="s">
        <v>1390</v>
      </c>
      <c r="M622" t="s">
        <v>1732</v>
      </c>
      <c r="N622" t="s">
        <v>1180</v>
      </c>
      <c r="O622" t="s">
        <v>1732</v>
      </c>
      <c r="P622" s="1">
        <v>-8662571</v>
      </c>
      <c r="Q622" t="s">
        <v>1732</v>
      </c>
      <c r="R622" s="1">
        <v>-36005707</v>
      </c>
      <c r="S622" t="s">
        <v>1732</v>
      </c>
      <c r="T622" t="s">
        <v>13</v>
      </c>
      <c r="U622" t="s">
        <v>1732</v>
      </c>
      <c r="W622" t="e">
        <f>INDEX(Lojas!$E:$E,MATCH(D622,Lojas!$B:$B,0))</f>
        <v>#N/A</v>
      </c>
    </row>
    <row r="623" spans="2:23" x14ac:dyDescent="0.25">
      <c r="B623" t="s">
        <v>1391</v>
      </c>
      <c r="C623" t="s">
        <v>1732</v>
      </c>
      <c r="D623">
        <v>15</v>
      </c>
      <c r="E623" t="s">
        <v>1732</v>
      </c>
      <c r="G623" t="s">
        <v>1732</v>
      </c>
      <c r="H623" t="s">
        <v>1392</v>
      </c>
      <c r="I623" t="s">
        <v>1732</v>
      </c>
      <c r="J623" t="s">
        <v>632</v>
      </c>
      <c r="K623" t="s">
        <v>1732</v>
      </c>
      <c r="L623" t="s">
        <v>632</v>
      </c>
      <c r="M623" t="s">
        <v>1732</v>
      </c>
      <c r="N623" t="s">
        <v>1180</v>
      </c>
      <c r="O623" t="s">
        <v>1732</v>
      </c>
      <c r="P623" s="1">
        <v>-8213655</v>
      </c>
      <c r="Q623" t="s">
        <v>1732</v>
      </c>
      <c r="R623" s="1">
        <v>-35571587</v>
      </c>
      <c r="S623" t="s">
        <v>1732</v>
      </c>
      <c r="T623" t="s">
        <v>13</v>
      </c>
      <c r="U623" t="s">
        <v>1732</v>
      </c>
      <c r="W623" t="e">
        <f>INDEX(Lojas!$E:$E,MATCH(D623,Lojas!$B:$B,0))</f>
        <v>#N/A</v>
      </c>
    </row>
    <row r="624" spans="2:23" x14ac:dyDescent="0.25">
      <c r="B624" t="s">
        <v>1393</v>
      </c>
      <c r="C624" t="s">
        <v>1732</v>
      </c>
      <c r="D624">
        <v>15</v>
      </c>
      <c r="E624" t="s">
        <v>1732</v>
      </c>
      <c r="G624" t="s">
        <v>1732</v>
      </c>
      <c r="H624" t="s">
        <v>1392</v>
      </c>
      <c r="I624" t="s">
        <v>1732</v>
      </c>
      <c r="J624" t="s">
        <v>1394</v>
      </c>
      <c r="K624" t="s">
        <v>1732</v>
      </c>
      <c r="L624" t="s">
        <v>1394</v>
      </c>
      <c r="M624" t="s">
        <v>1732</v>
      </c>
      <c r="N624" t="s">
        <v>1180</v>
      </c>
      <c r="O624" t="s">
        <v>1732</v>
      </c>
      <c r="P624" s="1">
        <v>-8251257</v>
      </c>
      <c r="Q624" t="s">
        <v>1732</v>
      </c>
      <c r="R624" s="1">
        <v>-35747105</v>
      </c>
      <c r="S624" t="s">
        <v>1732</v>
      </c>
      <c r="T624" t="s">
        <v>13</v>
      </c>
      <c r="U624" t="s">
        <v>1732</v>
      </c>
      <c r="W624" t="e">
        <f>INDEX(Lojas!$E:$E,MATCH(D624,Lojas!$B:$B,0))</f>
        <v>#N/A</v>
      </c>
    </row>
    <row r="625" spans="2:23" x14ac:dyDescent="0.25">
      <c r="B625" t="s">
        <v>1395</v>
      </c>
      <c r="C625" t="s">
        <v>1732</v>
      </c>
      <c r="D625">
        <v>15</v>
      </c>
      <c r="E625" t="s">
        <v>1732</v>
      </c>
      <c r="G625" t="s">
        <v>1732</v>
      </c>
      <c r="H625" t="s">
        <v>1392</v>
      </c>
      <c r="I625" t="s">
        <v>1732</v>
      </c>
      <c r="J625" t="s">
        <v>1396</v>
      </c>
      <c r="K625" t="s">
        <v>1732</v>
      </c>
      <c r="L625" t="s">
        <v>1397</v>
      </c>
      <c r="M625" t="s">
        <v>1732</v>
      </c>
      <c r="N625" t="s">
        <v>1180</v>
      </c>
      <c r="O625" t="s">
        <v>1732</v>
      </c>
      <c r="P625" t="s">
        <v>44</v>
      </c>
      <c r="Q625" t="s">
        <v>1732</v>
      </c>
      <c r="R625" t="s">
        <v>44</v>
      </c>
      <c r="S625" t="s">
        <v>1732</v>
      </c>
      <c r="T625" t="s">
        <v>13</v>
      </c>
      <c r="U625" t="s">
        <v>1732</v>
      </c>
      <c r="W625" t="e">
        <f>INDEX(Lojas!$E:$E,MATCH(D625,Lojas!$B:$B,0))</f>
        <v>#N/A</v>
      </c>
    </row>
    <row r="626" spans="2:23" x14ac:dyDescent="0.25">
      <c r="B626" t="s">
        <v>1398</v>
      </c>
      <c r="C626" t="s">
        <v>1732</v>
      </c>
      <c r="D626">
        <v>15</v>
      </c>
      <c r="E626" t="s">
        <v>1732</v>
      </c>
      <c r="G626" t="s">
        <v>1732</v>
      </c>
      <c r="H626" t="s">
        <v>1392</v>
      </c>
      <c r="I626" t="s">
        <v>1732</v>
      </c>
      <c r="J626" t="s">
        <v>1399</v>
      </c>
      <c r="K626" t="s">
        <v>1732</v>
      </c>
      <c r="L626" t="s">
        <v>1399</v>
      </c>
      <c r="M626" t="s">
        <v>1732</v>
      </c>
      <c r="N626" t="s">
        <v>1180</v>
      </c>
      <c r="O626" t="s">
        <v>1732</v>
      </c>
      <c r="P626" s="1">
        <v>-8423873</v>
      </c>
      <c r="Q626" t="s">
        <v>1732</v>
      </c>
      <c r="R626" s="1">
        <v>-35655598</v>
      </c>
      <c r="S626" t="s">
        <v>1732</v>
      </c>
      <c r="T626" t="s">
        <v>13</v>
      </c>
      <c r="U626" t="s">
        <v>1732</v>
      </c>
      <c r="W626" t="e">
        <f>INDEX(Lojas!$E:$E,MATCH(D626,Lojas!$B:$B,0))</f>
        <v>#N/A</v>
      </c>
    </row>
    <row r="627" spans="2:23" x14ac:dyDescent="0.25">
      <c r="B627" t="s">
        <v>1400</v>
      </c>
      <c r="C627" t="s">
        <v>1732</v>
      </c>
      <c r="D627">
        <v>15</v>
      </c>
      <c r="E627" t="s">
        <v>1732</v>
      </c>
      <c r="G627" t="s">
        <v>1732</v>
      </c>
      <c r="H627" t="s">
        <v>1392</v>
      </c>
      <c r="I627" t="s">
        <v>1732</v>
      </c>
      <c r="J627" t="s">
        <v>1397</v>
      </c>
      <c r="K627" t="s">
        <v>1732</v>
      </c>
      <c r="L627" t="s">
        <v>1397</v>
      </c>
      <c r="M627" t="s">
        <v>1732</v>
      </c>
      <c r="N627" t="s">
        <v>1180</v>
      </c>
      <c r="O627" t="s">
        <v>1732</v>
      </c>
      <c r="P627" t="s">
        <v>44</v>
      </c>
      <c r="Q627" t="s">
        <v>1732</v>
      </c>
      <c r="R627" t="s">
        <v>44</v>
      </c>
      <c r="S627" t="s">
        <v>1732</v>
      </c>
      <c r="T627" t="s">
        <v>13</v>
      </c>
      <c r="U627" t="s">
        <v>1732</v>
      </c>
      <c r="W627" t="e">
        <f>INDEX(Lojas!$E:$E,MATCH(D627,Lojas!$B:$B,0))</f>
        <v>#N/A</v>
      </c>
    </row>
    <row r="628" spans="2:23" x14ac:dyDescent="0.25">
      <c r="B628" t="s">
        <v>1401</v>
      </c>
      <c r="C628" t="s">
        <v>1732</v>
      </c>
      <c r="D628">
        <v>15</v>
      </c>
      <c r="E628" t="s">
        <v>1732</v>
      </c>
      <c r="G628" t="s">
        <v>1732</v>
      </c>
      <c r="H628" t="s">
        <v>1392</v>
      </c>
      <c r="I628" t="s">
        <v>1732</v>
      </c>
      <c r="J628" t="s">
        <v>1402</v>
      </c>
      <c r="K628" t="s">
        <v>1732</v>
      </c>
      <c r="L628" t="s">
        <v>1402</v>
      </c>
      <c r="M628" t="s">
        <v>1732</v>
      </c>
      <c r="N628" t="s">
        <v>1180</v>
      </c>
      <c r="O628" t="s">
        <v>1732</v>
      </c>
      <c r="P628" s="1">
        <v>-8360889</v>
      </c>
      <c r="Q628" t="s">
        <v>1732</v>
      </c>
      <c r="R628" s="1">
        <v>-35767227</v>
      </c>
      <c r="S628" t="s">
        <v>1732</v>
      </c>
      <c r="T628" t="s">
        <v>13</v>
      </c>
      <c r="U628" t="s">
        <v>1732</v>
      </c>
      <c r="W628" t="e">
        <f>INDEX(Lojas!$E:$E,MATCH(D628,Lojas!$B:$B,0))</f>
        <v>#N/A</v>
      </c>
    </row>
    <row r="629" spans="2:23" x14ac:dyDescent="0.25">
      <c r="B629" t="s">
        <v>1403</v>
      </c>
      <c r="C629" t="s">
        <v>1732</v>
      </c>
      <c r="D629">
        <v>15</v>
      </c>
      <c r="E629" t="s">
        <v>1732</v>
      </c>
      <c r="G629" t="s">
        <v>1732</v>
      </c>
      <c r="H629" t="s">
        <v>1392</v>
      </c>
      <c r="I629" t="s">
        <v>1732</v>
      </c>
      <c r="J629" t="s">
        <v>1404</v>
      </c>
      <c r="K629" t="s">
        <v>1732</v>
      </c>
      <c r="L629" t="s">
        <v>1404</v>
      </c>
      <c r="M629" t="s">
        <v>1732</v>
      </c>
      <c r="N629" t="s">
        <v>1180</v>
      </c>
      <c r="O629" t="s">
        <v>1732</v>
      </c>
      <c r="P629" s="1">
        <v>-8245496</v>
      </c>
      <c r="Q629" t="s">
        <v>1732</v>
      </c>
      <c r="R629" s="1">
        <v>-35459389</v>
      </c>
      <c r="S629" t="s">
        <v>1732</v>
      </c>
      <c r="T629" t="s">
        <v>13</v>
      </c>
      <c r="U629" t="s">
        <v>1732</v>
      </c>
      <c r="W629" t="e">
        <f>INDEX(Lojas!$E:$E,MATCH(D629,Lojas!$B:$B,0))</f>
        <v>#N/A</v>
      </c>
    </row>
    <row r="630" spans="2:23" x14ac:dyDescent="0.25">
      <c r="B630" t="s">
        <v>1405</v>
      </c>
      <c r="C630" t="s">
        <v>1732</v>
      </c>
      <c r="D630">
        <v>15</v>
      </c>
      <c r="E630" t="s">
        <v>1732</v>
      </c>
      <c r="G630" t="s">
        <v>1732</v>
      </c>
      <c r="H630" t="s">
        <v>1392</v>
      </c>
      <c r="I630" t="s">
        <v>1732</v>
      </c>
      <c r="J630" t="s">
        <v>1406</v>
      </c>
      <c r="K630" t="s">
        <v>1732</v>
      </c>
      <c r="L630" t="s">
        <v>1407</v>
      </c>
      <c r="M630" t="s">
        <v>1732</v>
      </c>
      <c r="N630" t="s">
        <v>1180</v>
      </c>
      <c r="O630" t="s">
        <v>1732</v>
      </c>
      <c r="P630" t="s">
        <v>44</v>
      </c>
      <c r="Q630" t="s">
        <v>1732</v>
      </c>
      <c r="R630" t="s">
        <v>44</v>
      </c>
      <c r="S630" t="s">
        <v>1732</v>
      </c>
      <c r="T630" t="s">
        <v>13</v>
      </c>
      <c r="U630" t="s">
        <v>1732</v>
      </c>
      <c r="W630" t="e">
        <f>INDEX(Lojas!$E:$E,MATCH(D630,Lojas!$B:$B,0))</f>
        <v>#N/A</v>
      </c>
    </row>
    <row r="631" spans="2:23" x14ac:dyDescent="0.25">
      <c r="B631" t="s">
        <v>1408</v>
      </c>
      <c r="C631" t="s">
        <v>1732</v>
      </c>
      <c r="D631">
        <v>15</v>
      </c>
      <c r="E631" t="s">
        <v>1732</v>
      </c>
      <c r="G631" t="s">
        <v>1732</v>
      </c>
      <c r="H631" t="s">
        <v>1392</v>
      </c>
      <c r="I631" t="s">
        <v>1732</v>
      </c>
      <c r="J631" t="s">
        <v>1409</v>
      </c>
      <c r="K631" t="s">
        <v>1732</v>
      </c>
      <c r="L631" t="s">
        <v>1409</v>
      </c>
      <c r="M631" t="s">
        <v>1732</v>
      </c>
      <c r="N631" t="s">
        <v>1180</v>
      </c>
      <c r="O631" t="s">
        <v>1732</v>
      </c>
      <c r="P631" s="1">
        <v>-8329039</v>
      </c>
      <c r="Q631" t="s">
        <v>1732</v>
      </c>
      <c r="R631" s="1">
        <v>-35710911</v>
      </c>
      <c r="S631" t="s">
        <v>1732</v>
      </c>
      <c r="T631" t="s">
        <v>13</v>
      </c>
      <c r="U631" t="s">
        <v>1732</v>
      </c>
      <c r="W631" t="e">
        <f>INDEX(Lojas!$E:$E,MATCH(D631,Lojas!$B:$B,0))</f>
        <v>#N/A</v>
      </c>
    </row>
    <row r="632" spans="2:23" x14ac:dyDescent="0.25">
      <c r="B632" t="s">
        <v>1410</v>
      </c>
      <c r="C632" t="s">
        <v>1732</v>
      </c>
      <c r="D632">
        <v>15</v>
      </c>
      <c r="E632" t="s">
        <v>1732</v>
      </c>
      <c r="G632" t="s">
        <v>1732</v>
      </c>
      <c r="H632" t="s">
        <v>1392</v>
      </c>
      <c r="I632" t="s">
        <v>1732</v>
      </c>
      <c r="J632" t="s">
        <v>1407</v>
      </c>
      <c r="K632" t="s">
        <v>1732</v>
      </c>
      <c r="L632" t="s">
        <v>1407</v>
      </c>
      <c r="M632" t="s">
        <v>1732</v>
      </c>
      <c r="N632" t="s">
        <v>1180</v>
      </c>
      <c r="O632" t="s">
        <v>1732</v>
      </c>
      <c r="P632" s="1">
        <v>-8432687</v>
      </c>
      <c r="Q632" t="s">
        <v>1732</v>
      </c>
      <c r="R632" s="1">
        <v>-35804890</v>
      </c>
      <c r="S632" t="s">
        <v>1732</v>
      </c>
      <c r="T632" t="s">
        <v>13</v>
      </c>
      <c r="U632" t="s">
        <v>1732</v>
      </c>
      <c r="W632" t="e">
        <f>INDEX(Lojas!$E:$E,MATCH(D632,Lojas!$B:$B,0))</f>
        <v>#N/A</v>
      </c>
    </row>
    <row r="633" spans="2:23" x14ac:dyDescent="0.25">
      <c r="B633" t="s">
        <v>1411</v>
      </c>
      <c r="C633" t="s">
        <v>1732</v>
      </c>
      <c r="D633">
        <v>15</v>
      </c>
      <c r="E633" t="s">
        <v>1732</v>
      </c>
      <c r="G633" t="s">
        <v>1732</v>
      </c>
      <c r="H633" t="s">
        <v>1392</v>
      </c>
      <c r="I633" t="s">
        <v>1732</v>
      </c>
      <c r="J633" t="s">
        <v>1412</v>
      </c>
      <c r="K633" t="s">
        <v>1732</v>
      </c>
      <c r="L633" t="s">
        <v>1412</v>
      </c>
      <c r="M633" t="s">
        <v>1732</v>
      </c>
      <c r="N633" t="s">
        <v>1180</v>
      </c>
      <c r="O633" t="s">
        <v>1732</v>
      </c>
      <c r="P633" s="1">
        <v>-8180596</v>
      </c>
      <c r="Q633" t="s">
        <v>1732</v>
      </c>
      <c r="R633" s="1">
        <v>-35396740</v>
      </c>
      <c r="S633" t="s">
        <v>1732</v>
      </c>
      <c r="T633" t="s">
        <v>13</v>
      </c>
      <c r="U633" t="s">
        <v>1732</v>
      </c>
      <c r="W633" t="e">
        <f>INDEX(Lojas!$E:$E,MATCH(D633,Lojas!$B:$B,0))</f>
        <v>#N/A</v>
      </c>
    </row>
    <row r="634" spans="2:23" x14ac:dyDescent="0.25">
      <c r="B634" t="s">
        <v>1413</v>
      </c>
      <c r="C634" t="s">
        <v>1732</v>
      </c>
      <c r="D634">
        <v>15</v>
      </c>
      <c r="E634" t="s">
        <v>1732</v>
      </c>
      <c r="G634" t="s">
        <v>1732</v>
      </c>
      <c r="H634" t="s">
        <v>1259</v>
      </c>
      <c r="I634" t="s">
        <v>1732</v>
      </c>
      <c r="J634" t="s">
        <v>1414</v>
      </c>
      <c r="K634" t="s">
        <v>1732</v>
      </c>
      <c r="L634" t="s">
        <v>1415</v>
      </c>
      <c r="M634" t="s">
        <v>1732</v>
      </c>
      <c r="N634" t="s">
        <v>1180</v>
      </c>
      <c r="O634" t="s">
        <v>1732</v>
      </c>
      <c r="P634" t="s">
        <v>44</v>
      </c>
      <c r="Q634" t="s">
        <v>1732</v>
      </c>
      <c r="R634" t="s">
        <v>44</v>
      </c>
      <c r="S634" t="s">
        <v>1732</v>
      </c>
      <c r="T634" t="s">
        <v>13</v>
      </c>
      <c r="U634" t="s">
        <v>1732</v>
      </c>
      <c r="W634" t="e">
        <f>INDEX(Lojas!$E:$E,MATCH(D634,Lojas!$B:$B,0))</f>
        <v>#N/A</v>
      </c>
    </row>
    <row r="635" spans="2:23" x14ac:dyDescent="0.25">
      <c r="B635" t="s">
        <v>1416</v>
      </c>
      <c r="C635" t="s">
        <v>1732</v>
      </c>
      <c r="D635">
        <v>15</v>
      </c>
      <c r="E635" t="s">
        <v>1732</v>
      </c>
      <c r="G635" t="s">
        <v>1732</v>
      </c>
      <c r="H635" t="s">
        <v>1259</v>
      </c>
      <c r="I635" t="s">
        <v>1732</v>
      </c>
      <c r="J635" t="s">
        <v>1417</v>
      </c>
      <c r="K635" t="s">
        <v>1732</v>
      </c>
      <c r="L635" t="s">
        <v>1415</v>
      </c>
      <c r="M635" t="s">
        <v>1732</v>
      </c>
      <c r="N635" t="s">
        <v>1180</v>
      </c>
      <c r="O635" t="s">
        <v>1732</v>
      </c>
      <c r="P635" s="1">
        <v>-8313228</v>
      </c>
      <c r="Q635" t="s">
        <v>1732</v>
      </c>
      <c r="R635" s="1">
        <v>-36428699</v>
      </c>
      <c r="S635" t="s">
        <v>1732</v>
      </c>
      <c r="T635" t="s">
        <v>13</v>
      </c>
      <c r="U635" t="s">
        <v>1732</v>
      </c>
      <c r="W635" t="e">
        <f>INDEX(Lojas!$E:$E,MATCH(D635,Lojas!$B:$B,0))</f>
        <v>#N/A</v>
      </c>
    </row>
    <row r="636" spans="2:23" x14ac:dyDescent="0.25">
      <c r="B636" t="s">
        <v>1418</v>
      </c>
      <c r="C636" t="s">
        <v>1732</v>
      </c>
      <c r="D636">
        <v>15</v>
      </c>
      <c r="E636" t="s">
        <v>1732</v>
      </c>
      <c r="G636" t="s">
        <v>1732</v>
      </c>
      <c r="H636" t="s">
        <v>1259</v>
      </c>
      <c r="I636" t="s">
        <v>1732</v>
      </c>
      <c r="J636" t="s">
        <v>1419</v>
      </c>
      <c r="K636" t="s">
        <v>1732</v>
      </c>
      <c r="L636" t="s">
        <v>1415</v>
      </c>
      <c r="M636" t="s">
        <v>1732</v>
      </c>
      <c r="N636" t="s">
        <v>1180</v>
      </c>
      <c r="O636" t="s">
        <v>1732</v>
      </c>
      <c r="P636" s="1">
        <v>-8368229</v>
      </c>
      <c r="Q636" t="s">
        <v>1732</v>
      </c>
      <c r="R636" s="1">
        <v>-36857700</v>
      </c>
      <c r="S636" t="s">
        <v>1732</v>
      </c>
      <c r="T636" t="s">
        <v>13</v>
      </c>
      <c r="U636" t="s">
        <v>1732</v>
      </c>
      <c r="W636" t="e">
        <f>INDEX(Lojas!$E:$E,MATCH(D636,Lojas!$B:$B,0))</f>
        <v>#N/A</v>
      </c>
    </row>
    <row r="637" spans="2:23" x14ac:dyDescent="0.25">
      <c r="B637" t="s">
        <v>1420</v>
      </c>
      <c r="C637" t="s">
        <v>1732</v>
      </c>
      <c r="D637">
        <v>15</v>
      </c>
      <c r="E637" t="s">
        <v>1732</v>
      </c>
      <c r="G637" t="s">
        <v>1732</v>
      </c>
      <c r="H637" t="s">
        <v>1259</v>
      </c>
      <c r="I637" t="s">
        <v>1732</v>
      </c>
      <c r="J637" t="s">
        <v>1421</v>
      </c>
      <c r="K637" t="s">
        <v>1732</v>
      </c>
      <c r="L637" t="s">
        <v>1421</v>
      </c>
      <c r="M637" t="s">
        <v>1732</v>
      </c>
      <c r="N637" t="s">
        <v>1180</v>
      </c>
      <c r="O637" t="s">
        <v>1732</v>
      </c>
      <c r="P637" s="1">
        <v>-8356172</v>
      </c>
      <c r="Q637" t="s">
        <v>1732</v>
      </c>
      <c r="R637" s="1">
        <v>-36558643</v>
      </c>
      <c r="S637" t="s">
        <v>1732</v>
      </c>
      <c r="T637" t="s">
        <v>13</v>
      </c>
      <c r="U637" t="s">
        <v>1732</v>
      </c>
      <c r="W637" t="e">
        <f>INDEX(Lojas!$E:$E,MATCH(D637,Lojas!$B:$B,0))</f>
        <v>#N/A</v>
      </c>
    </row>
    <row r="638" spans="2:23" x14ac:dyDescent="0.25">
      <c r="B638" t="s">
        <v>1422</v>
      </c>
      <c r="C638" t="s">
        <v>1732</v>
      </c>
      <c r="D638">
        <v>15</v>
      </c>
      <c r="E638" t="s">
        <v>1732</v>
      </c>
      <c r="G638" t="s">
        <v>1732</v>
      </c>
      <c r="H638" t="s">
        <v>1259</v>
      </c>
      <c r="I638" t="s">
        <v>1732</v>
      </c>
      <c r="J638" t="s">
        <v>1423</v>
      </c>
      <c r="K638" t="s">
        <v>1732</v>
      </c>
      <c r="L638" t="s">
        <v>1423</v>
      </c>
      <c r="M638" t="s">
        <v>1732</v>
      </c>
      <c r="N638" t="s">
        <v>1180</v>
      </c>
      <c r="O638" t="s">
        <v>1732</v>
      </c>
      <c r="P638" s="1">
        <v>-8316726</v>
      </c>
      <c r="Q638" t="s">
        <v>1732</v>
      </c>
      <c r="R638" s="1">
        <v>-36292164</v>
      </c>
      <c r="S638" t="s">
        <v>1732</v>
      </c>
      <c r="T638" t="s">
        <v>13</v>
      </c>
      <c r="U638" t="s">
        <v>1732</v>
      </c>
      <c r="W638" t="e">
        <f>INDEX(Lojas!$E:$E,MATCH(D638,Lojas!$B:$B,0))</f>
        <v>#N/A</v>
      </c>
    </row>
    <row r="639" spans="2:23" x14ac:dyDescent="0.25">
      <c r="B639" t="s">
        <v>1424</v>
      </c>
      <c r="C639" t="s">
        <v>1732</v>
      </c>
      <c r="D639">
        <v>15</v>
      </c>
      <c r="E639" t="s">
        <v>1732</v>
      </c>
      <c r="G639" t="s">
        <v>1732</v>
      </c>
      <c r="H639" t="s">
        <v>1259</v>
      </c>
      <c r="I639" t="s">
        <v>1732</v>
      </c>
      <c r="J639" t="s">
        <v>1425</v>
      </c>
      <c r="K639" t="s">
        <v>1732</v>
      </c>
      <c r="L639" t="s">
        <v>1426</v>
      </c>
      <c r="M639" t="s">
        <v>1732</v>
      </c>
      <c r="N639" t="s">
        <v>1180</v>
      </c>
      <c r="O639" t="s">
        <v>1732</v>
      </c>
      <c r="P639" s="1">
        <v>-8791988</v>
      </c>
      <c r="Q639" t="s">
        <v>1732</v>
      </c>
      <c r="R639" s="1">
        <v>-36204063</v>
      </c>
      <c r="S639" t="s">
        <v>1732</v>
      </c>
      <c r="T639" t="s">
        <v>13</v>
      </c>
      <c r="U639" t="s">
        <v>1732</v>
      </c>
      <c r="W639" t="e">
        <f>INDEX(Lojas!$E:$E,MATCH(D639,Lojas!$B:$B,0))</f>
        <v>#N/A</v>
      </c>
    </row>
    <row r="640" spans="2:23" x14ac:dyDescent="0.25">
      <c r="B640" t="s">
        <v>1427</v>
      </c>
      <c r="C640" t="s">
        <v>1732</v>
      </c>
      <c r="D640">
        <v>15</v>
      </c>
      <c r="E640" t="s">
        <v>1732</v>
      </c>
      <c r="G640" t="s">
        <v>1732</v>
      </c>
      <c r="H640" t="s">
        <v>1259</v>
      </c>
      <c r="I640" t="s">
        <v>1732</v>
      </c>
      <c r="J640" t="s">
        <v>1428</v>
      </c>
      <c r="K640" t="s">
        <v>1732</v>
      </c>
      <c r="L640" t="s">
        <v>1429</v>
      </c>
      <c r="M640" t="s">
        <v>1732</v>
      </c>
      <c r="N640" t="s">
        <v>1180</v>
      </c>
      <c r="O640" t="s">
        <v>1732</v>
      </c>
      <c r="P640" s="1">
        <v>-8365853</v>
      </c>
      <c r="Q640" t="s">
        <v>1732</v>
      </c>
      <c r="R640" s="1">
        <v>-36697491</v>
      </c>
      <c r="S640" t="s">
        <v>1732</v>
      </c>
      <c r="T640" t="s">
        <v>13</v>
      </c>
      <c r="U640" t="s">
        <v>1732</v>
      </c>
      <c r="W640" t="e">
        <f>INDEX(Lojas!$E:$E,MATCH(D640,Lojas!$B:$B,0))</f>
        <v>#N/A</v>
      </c>
    </row>
    <row r="641" spans="2:23" x14ac:dyDescent="0.25">
      <c r="B641" t="s">
        <v>1430</v>
      </c>
      <c r="C641" t="s">
        <v>1732</v>
      </c>
      <c r="D641">
        <v>15</v>
      </c>
      <c r="E641" t="s">
        <v>1732</v>
      </c>
      <c r="G641" t="s">
        <v>1732</v>
      </c>
      <c r="H641" t="s">
        <v>1259</v>
      </c>
      <c r="I641" t="s">
        <v>1732</v>
      </c>
      <c r="J641" t="s">
        <v>1431</v>
      </c>
      <c r="K641" t="s">
        <v>1732</v>
      </c>
      <c r="L641" t="s">
        <v>1429</v>
      </c>
      <c r="M641" t="s">
        <v>1732</v>
      </c>
      <c r="N641" t="s">
        <v>1180</v>
      </c>
      <c r="O641" t="s">
        <v>1732</v>
      </c>
      <c r="P641" s="1">
        <v>-8351082</v>
      </c>
      <c r="Q641" t="s">
        <v>1732</v>
      </c>
      <c r="R641" s="1">
        <v>-36692291</v>
      </c>
      <c r="S641" t="s">
        <v>1732</v>
      </c>
      <c r="T641" t="s">
        <v>13</v>
      </c>
      <c r="U641" t="s">
        <v>1732</v>
      </c>
      <c r="W641" t="e">
        <f>INDEX(Lojas!$E:$E,MATCH(D641,Lojas!$B:$B,0))</f>
        <v>#N/A</v>
      </c>
    </row>
    <row r="642" spans="2:23" x14ac:dyDescent="0.25">
      <c r="B642" t="s">
        <v>1432</v>
      </c>
      <c r="C642" t="s">
        <v>1732</v>
      </c>
      <c r="D642">
        <v>15</v>
      </c>
      <c r="E642" t="s">
        <v>1732</v>
      </c>
      <c r="G642" t="s">
        <v>1732</v>
      </c>
      <c r="H642" t="s">
        <v>1259</v>
      </c>
      <c r="I642" t="s">
        <v>1732</v>
      </c>
      <c r="J642" t="s">
        <v>1433</v>
      </c>
      <c r="K642" t="s">
        <v>1732</v>
      </c>
      <c r="L642" t="s">
        <v>1433</v>
      </c>
      <c r="M642" t="s">
        <v>1732</v>
      </c>
      <c r="N642" t="s">
        <v>1180</v>
      </c>
      <c r="O642" t="s">
        <v>1732</v>
      </c>
      <c r="P642" s="1">
        <v>-8185566</v>
      </c>
      <c r="Q642" t="s">
        <v>1732</v>
      </c>
      <c r="R642" s="1">
        <v>-36708233</v>
      </c>
      <c r="S642" t="s">
        <v>1732</v>
      </c>
      <c r="T642" t="s">
        <v>13</v>
      </c>
      <c r="U642" t="s">
        <v>1732</v>
      </c>
      <c r="W642" t="e">
        <f>INDEX(Lojas!$E:$E,MATCH(D642,Lojas!$B:$B,0))</f>
        <v>#N/A</v>
      </c>
    </row>
    <row r="643" spans="2:23" x14ac:dyDescent="0.25">
      <c r="B643" t="s">
        <v>1434</v>
      </c>
      <c r="C643" t="s">
        <v>1732</v>
      </c>
      <c r="D643">
        <v>15</v>
      </c>
      <c r="E643" t="s">
        <v>1732</v>
      </c>
      <c r="G643" t="s">
        <v>1732</v>
      </c>
      <c r="H643" t="s">
        <v>1259</v>
      </c>
      <c r="I643" t="s">
        <v>1732</v>
      </c>
      <c r="J643" t="s">
        <v>1435</v>
      </c>
      <c r="K643" t="s">
        <v>1732</v>
      </c>
      <c r="L643" t="s">
        <v>1436</v>
      </c>
      <c r="M643" t="s">
        <v>1732</v>
      </c>
      <c r="N643" t="s">
        <v>1180</v>
      </c>
      <c r="O643" t="s">
        <v>1732</v>
      </c>
      <c r="P643" s="1">
        <v>-8336145</v>
      </c>
      <c r="Q643" t="s">
        <v>1732</v>
      </c>
      <c r="R643" s="1">
        <v>-36125565</v>
      </c>
      <c r="S643" t="s">
        <v>1732</v>
      </c>
      <c r="T643" t="s">
        <v>13</v>
      </c>
      <c r="U643" t="s">
        <v>1732</v>
      </c>
      <c r="W643" t="e">
        <f>INDEX(Lojas!$E:$E,MATCH(D643,Lojas!$B:$B,0))</f>
        <v>#N/A</v>
      </c>
    </row>
    <row r="644" spans="2:23" x14ac:dyDescent="0.25">
      <c r="B644" t="s">
        <v>1437</v>
      </c>
      <c r="C644" t="s">
        <v>1732</v>
      </c>
      <c r="D644">
        <v>15</v>
      </c>
      <c r="E644" t="s">
        <v>1732</v>
      </c>
      <c r="G644" t="s">
        <v>1732</v>
      </c>
      <c r="H644" t="s">
        <v>1259</v>
      </c>
      <c r="I644" t="s">
        <v>1732</v>
      </c>
      <c r="J644" t="s">
        <v>1438</v>
      </c>
      <c r="K644" t="s">
        <v>1732</v>
      </c>
      <c r="L644" t="s">
        <v>1438</v>
      </c>
      <c r="M644" t="s">
        <v>1732</v>
      </c>
      <c r="N644" t="s">
        <v>1180</v>
      </c>
      <c r="O644" t="s">
        <v>1732</v>
      </c>
      <c r="P644" s="1">
        <v>-8737468</v>
      </c>
      <c r="Q644" t="s">
        <v>1732</v>
      </c>
      <c r="R644" s="1">
        <v>-36337975</v>
      </c>
      <c r="S644" t="s">
        <v>1732</v>
      </c>
      <c r="T644" t="s">
        <v>13</v>
      </c>
      <c r="U644" t="s">
        <v>1732</v>
      </c>
      <c r="W644" t="e">
        <f>INDEX(Lojas!$E:$E,MATCH(D644,Lojas!$B:$B,0))</f>
        <v>#N/A</v>
      </c>
    </row>
    <row r="645" spans="2:23" x14ac:dyDescent="0.25">
      <c r="B645" t="s">
        <v>1439</v>
      </c>
      <c r="C645" t="s">
        <v>1732</v>
      </c>
      <c r="D645">
        <v>15</v>
      </c>
      <c r="E645" t="s">
        <v>1732</v>
      </c>
      <c r="G645" t="s">
        <v>1732</v>
      </c>
      <c r="H645" t="s">
        <v>1259</v>
      </c>
      <c r="I645" t="s">
        <v>1732</v>
      </c>
      <c r="J645" t="s">
        <v>1440</v>
      </c>
      <c r="K645" t="s">
        <v>1732</v>
      </c>
      <c r="L645" t="s">
        <v>1440</v>
      </c>
      <c r="M645" t="s">
        <v>1732</v>
      </c>
      <c r="N645" t="s">
        <v>1180</v>
      </c>
      <c r="O645" t="s">
        <v>1732</v>
      </c>
      <c r="P645" s="1">
        <v>-8715649</v>
      </c>
      <c r="Q645" t="s">
        <v>1732</v>
      </c>
      <c r="R645" s="1">
        <v>-36414719</v>
      </c>
      <c r="S645" t="s">
        <v>1732</v>
      </c>
      <c r="T645" t="s">
        <v>13</v>
      </c>
      <c r="U645" t="s">
        <v>1732</v>
      </c>
      <c r="W645" t="e">
        <f>INDEX(Lojas!$E:$E,MATCH(D645,Lojas!$B:$B,0))</f>
        <v>#N/A</v>
      </c>
    </row>
    <row r="646" spans="2:23" x14ac:dyDescent="0.25">
      <c r="B646" t="s">
        <v>1441</v>
      </c>
      <c r="C646" t="s">
        <v>1732</v>
      </c>
      <c r="D646">
        <v>15</v>
      </c>
      <c r="E646" t="s">
        <v>1732</v>
      </c>
      <c r="G646" t="s">
        <v>1732</v>
      </c>
      <c r="H646" t="s">
        <v>1259</v>
      </c>
      <c r="I646" t="s">
        <v>1732</v>
      </c>
      <c r="J646" t="s">
        <v>1442</v>
      </c>
      <c r="K646" t="s">
        <v>1732</v>
      </c>
      <c r="L646" t="s">
        <v>1733</v>
      </c>
      <c r="M646" t="s">
        <v>1732</v>
      </c>
      <c r="N646" t="s">
        <v>1180</v>
      </c>
      <c r="O646" t="s">
        <v>1732</v>
      </c>
      <c r="P646" s="1">
        <v>-8227087</v>
      </c>
      <c r="Q646" t="s">
        <v>1732</v>
      </c>
      <c r="R646" s="1">
        <v>-36359962</v>
      </c>
      <c r="S646" t="s">
        <v>1732</v>
      </c>
      <c r="T646" t="s">
        <v>13</v>
      </c>
      <c r="U646" t="s">
        <v>1732</v>
      </c>
      <c r="W646" t="e">
        <f>INDEX(Lojas!$E:$E,MATCH(D646,Lojas!$B:$B,0))</f>
        <v>#N/A</v>
      </c>
    </row>
    <row r="647" spans="2:23" x14ac:dyDescent="0.25">
      <c r="B647" t="s">
        <v>1443</v>
      </c>
      <c r="C647" t="s">
        <v>1732</v>
      </c>
      <c r="D647">
        <v>15</v>
      </c>
      <c r="E647" t="s">
        <v>1732</v>
      </c>
      <c r="G647" t="s">
        <v>1732</v>
      </c>
      <c r="H647" t="s">
        <v>1444</v>
      </c>
      <c r="I647" t="s">
        <v>1732</v>
      </c>
      <c r="J647" t="s">
        <v>1445</v>
      </c>
      <c r="K647" t="s">
        <v>1732</v>
      </c>
      <c r="L647" t="s">
        <v>1445</v>
      </c>
      <c r="M647" t="s">
        <v>1732</v>
      </c>
      <c r="N647" t="s">
        <v>1180</v>
      </c>
      <c r="O647" t="s">
        <v>1732</v>
      </c>
      <c r="P647" s="1">
        <v>-9103195</v>
      </c>
      <c r="Q647" t="s">
        <v>1732</v>
      </c>
      <c r="R647" s="1">
        <v>-37106861</v>
      </c>
      <c r="S647" t="s">
        <v>1732</v>
      </c>
      <c r="T647" t="s">
        <v>13</v>
      </c>
      <c r="U647" t="s">
        <v>1732</v>
      </c>
      <c r="W647" t="e">
        <f>INDEX(Lojas!$E:$E,MATCH(D647,Lojas!$B:$B,0))</f>
        <v>#N/A</v>
      </c>
    </row>
    <row r="648" spans="2:23" x14ac:dyDescent="0.25">
      <c r="B648" t="s">
        <v>1446</v>
      </c>
      <c r="C648" t="s">
        <v>1732</v>
      </c>
      <c r="D648">
        <v>15</v>
      </c>
      <c r="E648" t="s">
        <v>1732</v>
      </c>
      <c r="G648" t="s">
        <v>1732</v>
      </c>
      <c r="H648" t="s">
        <v>1444</v>
      </c>
      <c r="I648" t="s">
        <v>1732</v>
      </c>
      <c r="J648" t="s">
        <v>1447</v>
      </c>
      <c r="K648" t="s">
        <v>1732</v>
      </c>
      <c r="L648" t="s">
        <v>1447</v>
      </c>
      <c r="M648" t="s">
        <v>1732</v>
      </c>
      <c r="N648" t="s">
        <v>1180</v>
      </c>
      <c r="O648" t="s">
        <v>1732</v>
      </c>
      <c r="P648" t="s">
        <v>44</v>
      </c>
      <c r="Q648" t="s">
        <v>1732</v>
      </c>
      <c r="R648" t="s">
        <v>44</v>
      </c>
      <c r="S648" t="s">
        <v>1732</v>
      </c>
      <c r="T648" t="s">
        <v>13</v>
      </c>
      <c r="U648" t="s">
        <v>1732</v>
      </c>
      <c r="W648" t="e">
        <f>INDEX(Lojas!$E:$E,MATCH(D648,Lojas!$B:$B,0))</f>
        <v>#N/A</v>
      </c>
    </row>
    <row r="649" spans="2:23" x14ac:dyDescent="0.25">
      <c r="B649" t="s">
        <v>1448</v>
      </c>
      <c r="C649" t="s">
        <v>1732</v>
      </c>
      <c r="D649">
        <v>15</v>
      </c>
      <c r="E649" t="s">
        <v>1732</v>
      </c>
      <c r="G649" t="s">
        <v>1732</v>
      </c>
      <c r="H649" t="s">
        <v>1444</v>
      </c>
      <c r="I649" t="s">
        <v>1732</v>
      </c>
      <c r="J649" t="s">
        <v>1449</v>
      </c>
      <c r="K649" t="s">
        <v>1732</v>
      </c>
      <c r="L649" t="s">
        <v>1449</v>
      </c>
      <c r="M649" t="s">
        <v>1732</v>
      </c>
      <c r="N649" t="s">
        <v>1180</v>
      </c>
      <c r="O649" t="s">
        <v>1732</v>
      </c>
      <c r="P649" s="1">
        <v>-9024392</v>
      </c>
      <c r="Q649" t="s">
        <v>1732</v>
      </c>
      <c r="R649" s="1">
        <v>-36566696</v>
      </c>
      <c r="S649" t="s">
        <v>1732</v>
      </c>
      <c r="T649" t="s">
        <v>13</v>
      </c>
      <c r="U649" t="s">
        <v>1732</v>
      </c>
      <c r="W649" t="e">
        <f>INDEX(Lojas!$E:$E,MATCH(D649,Lojas!$B:$B,0))</f>
        <v>#N/A</v>
      </c>
    </row>
    <row r="650" spans="2:23" x14ac:dyDescent="0.25">
      <c r="B650" t="s">
        <v>1450</v>
      </c>
      <c r="C650" t="s">
        <v>1732</v>
      </c>
      <c r="D650">
        <v>15</v>
      </c>
      <c r="E650" t="s">
        <v>1732</v>
      </c>
      <c r="G650" t="s">
        <v>1732</v>
      </c>
      <c r="H650" t="s">
        <v>1444</v>
      </c>
      <c r="I650" t="s">
        <v>1732</v>
      </c>
      <c r="J650" t="s">
        <v>1451</v>
      </c>
      <c r="K650" t="s">
        <v>1732</v>
      </c>
      <c r="L650" t="s">
        <v>1451</v>
      </c>
      <c r="M650" t="s">
        <v>1732</v>
      </c>
      <c r="N650" t="s">
        <v>1180</v>
      </c>
      <c r="O650" t="s">
        <v>1732</v>
      </c>
      <c r="P650" s="1">
        <v>-8738995</v>
      </c>
      <c r="Q650" t="s">
        <v>1732</v>
      </c>
      <c r="R650" s="1">
        <v>-36628647</v>
      </c>
      <c r="S650" t="s">
        <v>1732</v>
      </c>
      <c r="T650" t="s">
        <v>13</v>
      </c>
      <c r="U650" t="s">
        <v>1732</v>
      </c>
      <c r="W650" t="e">
        <f>INDEX(Lojas!$E:$E,MATCH(D650,Lojas!$B:$B,0))</f>
        <v>#N/A</v>
      </c>
    </row>
    <row r="651" spans="2:23" x14ac:dyDescent="0.25">
      <c r="B651" t="s">
        <v>1452</v>
      </c>
      <c r="C651" t="s">
        <v>1732</v>
      </c>
      <c r="D651">
        <v>15</v>
      </c>
      <c r="E651" t="s">
        <v>1732</v>
      </c>
      <c r="G651" t="s">
        <v>1732</v>
      </c>
      <c r="H651" t="s">
        <v>1444</v>
      </c>
      <c r="I651" t="s">
        <v>1732</v>
      </c>
      <c r="J651" t="s">
        <v>1453</v>
      </c>
      <c r="K651" t="s">
        <v>1732</v>
      </c>
      <c r="L651" t="s">
        <v>1453</v>
      </c>
      <c r="M651" t="s">
        <v>1732</v>
      </c>
      <c r="N651" t="s">
        <v>1180</v>
      </c>
      <c r="O651" t="s">
        <v>1732</v>
      </c>
      <c r="P651" t="s">
        <v>44</v>
      </c>
      <c r="Q651" t="s">
        <v>1732</v>
      </c>
      <c r="R651" t="s">
        <v>44</v>
      </c>
      <c r="S651" t="s">
        <v>1732</v>
      </c>
      <c r="T651" t="s">
        <v>13</v>
      </c>
      <c r="U651" t="s">
        <v>1732</v>
      </c>
      <c r="W651" t="e">
        <f>INDEX(Lojas!$E:$E,MATCH(D651,Lojas!$B:$B,0))</f>
        <v>#N/A</v>
      </c>
    </row>
    <row r="652" spans="2:23" x14ac:dyDescent="0.25">
      <c r="B652" t="s">
        <v>1454</v>
      </c>
      <c r="C652" t="s">
        <v>1732</v>
      </c>
      <c r="D652">
        <v>15</v>
      </c>
      <c r="E652" t="s">
        <v>1732</v>
      </c>
      <c r="G652" t="s">
        <v>1732</v>
      </c>
      <c r="H652" t="s">
        <v>1444</v>
      </c>
      <c r="I652" t="s">
        <v>1732</v>
      </c>
      <c r="J652" t="s">
        <v>1455</v>
      </c>
      <c r="K652" t="s">
        <v>1732</v>
      </c>
      <c r="L652" t="s">
        <v>1455</v>
      </c>
      <c r="M652" t="s">
        <v>1732</v>
      </c>
      <c r="N652" t="s">
        <v>1180</v>
      </c>
      <c r="O652" t="s">
        <v>1732</v>
      </c>
      <c r="P652" s="1">
        <v>-9122758</v>
      </c>
      <c r="Q652" t="s">
        <v>1732</v>
      </c>
      <c r="R652" s="1">
        <v>-36460892</v>
      </c>
      <c r="S652" t="s">
        <v>1732</v>
      </c>
      <c r="T652" t="s">
        <v>13</v>
      </c>
      <c r="U652" t="s">
        <v>1732</v>
      </c>
      <c r="W652" t="e">
        <f>INDEX(Lojas!$E:$E,MATCH(D652,Lojas!$B:$B,0))</f>
        <v>#N/A</v>
      </c>
    </row>
    <row r="653" spans="2:23" x14ac:dyDescent="0.25">
      <c r="B653" t="s">
        <v>1456</v>
      </c>
      <c r="C653" t="s">
        <v>1732</v>
      </c>
      <c r="D653">
        <v>15</v>
      </c>
      <c r="E653" t="s">
        <v>1732</v>
      </c>
      <c r="G653" t="s">
        <v>1732</v>
      </c>
      <c r="H653" t="s">
        <v>1444</v>
      </c>
      <c r="I653" t="s">
        <v>1732</v>
      </c>
      <c r="J653" t="s">
        <v>168</v>
      </c>
      <c r="K653" t="s">
        <v>1732</v>
      </c>
      <c r="L653" t="s">
        <v>1457</v>
      </c>
      <c r="M653" t="s">
        <v>1732</v>
      </c>
      <c r="N653" t="s">
        <v>1180</v>
      </c>
      <c r="O653" t="s">
        <v>1732</v>
      </c>
      <c r="P653" t="s">
        <v>44</v>
      </c>
      <c r="Q653" t="s">
        <v>1732</v>
      </c>
      <c r="R653" t="s">
        <v>44</v>
      </c>
      <c r="S653" t="s">
        <v>1732</v>
      </c>
      <c r="T653" t="s">
        <v>13</v>
      </c>
      <c r="U653" t="s">
        <v>1732</v>
      </c>
      <c r="W653" t="e">
        <f>INDEX(Lojas!$E:$E,MATCH(D653,Lojas!$B:$B,0))</f>
        <v>#N/A</v>
      </c>
    </row>
    <row r="654" spans="2:23" x14ac:dyDescent="0.25">
      <c r="B654" t="s">
        <v>1458</v>
      </c>
      <c r="C654" t="s">
        <v>1732</v>
      </c>
      <c r="D654">
        <v>15</v>
      </c>
      <c r="E654" t="s">
        <v>1732</v>
      </c>
      <c r="G654" t="s">
        <v>1732</v>
      </c>
      <c r="H654" t="s">
        <v>1444</v>
      </c>
      <c r="I654" t="s">
        <v>1732</v>
      </c>
      <c r="J654" t="s">
        <v>1459</v>
      </c>
      <c r="K654" t="s">
        <v>1732</v>
      </c>
      <c r="L654" t="s">
        <v>1459</v>
      </c>
      <c r="M654" t="s">
        <v>1732</v>
      </c>
      <c r="N654" t="s">
        <v>1180</v>
      </c>
      <c r="O654" t="s">
        <v>1732</v>
      </c>
      <c r="P654" t="s">
        <v>44</v>
      </c>
      <c r="Q654" t="s">
        <v>1732</v>
      </c>
      <c r="R654" t="s">
        <v>44</v>
      </c>
      <c r="S654" t="s">
        <v>1732</v>
      </c>
      <c r="T654" t="s">
        <v>13</v>
      </c>
      <c r="U654" t="s">
        <v>1732</v>
      </c>
      <c r="W654" t="e">
        <f>INDEX(Lojas!$E:$E,MATCH(D654,Lojas!$B:$B,0))</f>
        <v>#N/A</v>
      </c>
    </row>
    <row r="655" spans="2:23" x14ac:dyDescent="0.25">
      <c r="B655" t="s">
        <v>1460</v>
      </c>
      <c r="C655" t="s">
        <v>1732</v>
      </c>
      <c r="D655">
        <v>15</v>
      </c>
      <c r="E655" t="s">
        <v>1732</v>
      </c>
      <c r="G655" t="s">
        <v>1732</v>
      </c>
      <c r="H655" t="s">
        <v>1444</v>
      </c>
      <c r="I655" t="s">
        <v>1732</v>
      </c>
      <c r="J655" t="s">
        <v>1461</v>
      </c>
      <c r="K655" t="s">
        <v>1732</v>
      </c>
      <c r="L655" t="s">
        <v>1453</v>
      </c>
      <c r="M655" t="s">
        <v>1732</v>
      </c>
      <c r="N655" t="s">
        <v>1180</v>
      </c>
      <c r="O655" t="s">
        <v>1732</v>
      </c>
      <c r="P655" s="1">
        <v>-9039769</v>
      </c>
      <c r="Q655" t="s">
        <v>1732</v>
      </c>
      <c r="R655" s="1">
        <v>-36397255</v>
      </c>
      <c r="S655" t="s">
        <v>1732</v>
      </c>
      <c r="T655" t="s">
        <v>13</v>
      </c>
      <c r="U655" t="s">
        <v>1732</v>
      </c>
      <c r="W655" t="e">
        <f>INDEX(Lojas!$E:$E,MATCH(D655,Lojas!$B:$B,0))</f>
        <v>#N/A</v>
      </c>
    </row>
    <row r="656" spans="2:23" x14ac:dyDescent="0.25">
      <c r="B656" t="s">
        <v>1462</v>
      </c>
      <c r="C656" t="s">
        <v>1732</v>
      </c>
      <c r="D656">
        <v>15</v>
      </c>
      <c r="E656" t="s">
        <v>1732</v>
      </c>
      <c r="G656" t="s">
        <v>1732</v>
      </c>
      <c r="H656" t="s">
        <v>1444</v>
      </c>
      <c r="I656" t="s">
        <v>1732</v>
      </c>
      <c r="J656" t="s">
        <v>1457</v>
      </c>
      <c r="K656" t="s">
        <v>1732</v>
      </c>
      <c r="L656" t="s">
        <v>1457</v>
      </c>
      <c r="M656" t="s">
        <v>1732</v>
      </c>
      <c r="N656" t="s">
        <v>1180</v>
      </c>
      <c r="O656" t="s">
        <v>1732</v>
      </c>
      <c r="P656" s="1">
        <v>-8888430</v>
      </c>
      <c r="Q656" t="s">
        <v>1732</v>
      </c>
      <c r="R656" s="1">
        <v>-36471268</v>
      </c>
      <c r="S656" t="s">
        <v>1732</v>
      </c>
      <c r="T656" t="s">
        <v>13</v>
      </c>
      <c r="U656" t="s">
        <v>1732</v>
      </c>
      <c r="W656" t="e">
        <f>INDEX(Lojas!$E:$E,MATCH(D656,Lojas!$B:$B,0))</f>
        <v>#N/A</v>
      </c>
    </row>
    <row r="657" spans="2:23" x14ac:dyDescent="0.25">
      <c r="B657" t="s">
        <v>1463</v>
      </c>
      <c r="C657" t="s">
        <v>1732</v>
      </c>
      <c r="D657">
        <v>15</v>
      </c>
      <c r="E657" t="s">
        <v>1732</v>
      </c>
      <c r="G657" t="s">
        <v>1732</v>
      </c>
      <c r="H657" t="s">
        <v>1464</v>
      </c>
      <c r="I657" t="s">
        <v>1732</v>
      </c>
      <c r="J657" t="s">
        <v>1465</v>
      </c>
      <c r="K657" t="s">
        <v>1732</v>
      </c>
      <c r="L657" t="s">
        <v>1466</v>
      </c>
      <c r="M657" t="s">
        <v>1732</v>
      </c>
      <c r="N657" t="s">
        <v>1180</v>
      </c>
      <c r="O657" t="s">
        <v>1732</v>
      </c>
      <c r="P657" s="1">
        <v>-8139542</v>
      </c>
      <c r="Q657" t="s">
        <v>1732</v>
      </c>
      <c r="R657" s="1">
        <v>-36311897</v>
      </c>
      <c r="S657" t="s">
        <v>1732</v>
      </c>
      <c r="T657" t="s">
        <v>13</v>
      </c>
      <c r="U657" t="s">
        <v>1732</v>
      </c>
      <c r="W657" t="e">
        <f>INDEX(Lojas!$E:$E,MATCH(D657,Lojas!$B:$B,0))</f>
        <v>#N/A</v>
      </c>
    </row>
    <row r="658" spans="2:23" x14ac:dyDescent="0.25">
      <c r="B658" t="s">
        <v>1467</v>
      </c>
      <c r="C658" t="s">
        <v>1732</v>
      </c>
      <c r="D658">
        <v>15</v>
      </c>
      <c r="E658" t="s">
        <v>1732</v>
      </c>
      <c r="G658" t="s">
        <v>1732</v>
      </c>
      <c r="H658" t="s">
        <v>1464</v>
      </c>
      <c r="I658" t="s">
        <v>1732</v>
      </c>
      <c r="J658" t="s">
        <v>1468</v>
      </c>
      <c r="K658" t="s">
        <v>1732</v>
      </c>
      <c r="L658" t="s">
        <v>1466</v>
      </c>
      <c r="M658" t="s">
        <v>1732</v>
      </c>
      <c r="N658" t="s">
        <v>1180</v>
      </c>
      <c r="O658" t="s">
        <v>1732</v>
      </c>
      <c r="P658" s="1">
        <v>-8152475</v>
      </c>
      <c r="Q658" t="s">
        <v>1732</v>
      </c>
      <c r="R658" s="1">
        <v>-36370255</v>
      </c>
      <c r="S658" t="s">
        <v>1732</v>
      </c>
      <c r="T658" t="s">
        <v>13</v>
      </c>
      <c r="U658" t="s">
        <v>1732</v>
      </c>
      <c r="W658" t="e">
        <f>INDEX(Lojas!$E:$E,MATCH(D658,Lojas!$B:$B,0))</f>
        <v>#N/A</v>
      </c>
    </row>
    <row r="659" spans="2:23" x14ac:dyDescent="0.25">
      <c r="B659" t="s">
        <v>1469</v>
      </c>
      <c r="C659" t="s">
        <v>1732</v>
      </c>
      <c r="D659">
        <v>15</v>
      </c>
      <c r="E659" t="s">
        <v>1732</v>
      </c>
      <c r="G659" t="s">
        <v>1732</v>
      </c>
      <c r="H659" t="s">
        <v>1464</v>
      </c>
      <c r="I659" t="s">
        <v>1732</v>
      </c>
      <c r="J659" t="s">
        <v>1470</v>
      </c>
      <c r="K659" t="s">
        <v>1732</v>
      </c>
      <c r="L659" t="s">
        <v>1470</v>
      </c>
      <c r="M659" t="s">
        <v>1732</v>
      </c>
      <c r="N659" t="s">
        <v>1180</v>
      </c>
      <c r="O659" t="s">
        <v>1732</v>
      </c>
      <c r="P659" s="1">
        <v>-8005989</v>
      </c>
      <c r="Q659" t="s">
        <v>1732</v>
      </c>
      <c r="R659" s="1">
        <v>-35708931</v>
      </c>
      <c r="S659" t="s">
        <v>1732</v>
      </c>
      <c r="T659" t="s">
        <v>13</v>
      </c>
      <c r="U659" t="s">
        <v>1732</v>
      </c>
      <c r="W659" t="e">
        <f>INDEX(Lojas!$E:$E,MATCH(D659,Lojas!$B:$B,0))</f>
        <v>#N/A</v>
      </c>
    </row>
    <row r="660" spans="2:23" x14ac:dyDescent="0.25">
      <c r="B660" t="s">
        <v>1471</v>
      </c>
      <c r="C660" t="s">
        <v>1732</v>
      </c>
      <c r="D660">
        <v>15</v>
      </c>
      <c r="E660" t="s">
        <v>1732</v>
      </c>
      <c r="G660" t="s">
        <v>1732</v>
      </c>
      <c r="H660" t="s">
        <v>1464</v>
      </c>
      <c r="I660" t="s">
        <v>1732</v>
      </c>
      <c r="J660" t="s">
        <v>1472</v>
      </c>
      <c r="K660" t="s">
        <v>1732</v>
      </c>
      <c r="L660" t="s">
        <v>1473</v>
      </c>
      <c r="M660" t="s">
        <v>1732</v>
      </c>
      <c r="N660" t="s">
        <v>1180</v>
      </c>
      <c r="O660" t="s">
        <v>1732</v>
      </c>
      <c r="P660" s="1">
        <v>-7853574</v>
      </c>
      <c r="Q660" t="s">
        <v>1732</v>
      </c>
      <c r="R660" s="1">
        <v>-35762505</v>
      </c>
      <c r="S660" t="s">
        <v>1732</v>
      </c>
      <c r="T660" t="s">
        <v>13</v>
      </c>
      <c r="U660" t="s">
        <v>1732</v>
      </c>
      <c r="W660" t="e">
        <f>INDEX(Lojas!$E:$E,MATCH(D660,Lojas!$B:$B,0))</f>
        <v>#N/A</v>
      </c>
    </row>
    <row r="661" spans="2:23" x14ac:dyDescent="0.25">
      <c r="B661" t="s">
        <v>1474</v>
      </c>
      <c r="C661" t="s">
        <v>1732</v>
      </c>
      <c r="D661">
        <v>15</v>
      </c>
      <c r="E661" t="s">
        <v>1732</v>
      </c>
      <c r="G661" t="s">
        <v>1732</v>
      </c>
      <c r="H661" t="s">
        <v>1464</v>
      </c>
      <c r="I661" t="s">
        <v>1732</v>
      </c>
      <c r="J661" t="s">
        <v>1475</v>
      </c>
      <c r="K661" t="s">
        <v>1732</v>
      </c>
      <c r="L661" t="s">
        <v>1476</v>
      </c>
      <c r="M661" t="s">
        <v>1732</v>
      </c>
      <c r="N661" t="s">
        <v>1180</v>
      </c>
      <c r="O661" t="s">
        <v>1732</v>
      </c>
      <c r="P661" s="1">
        <v>-7862765</v>
      </c>
      <c r="Q661" t="s">
        <v>1732</v>
      </c>
      <c r="R661" s="1">
        <v>-35861824</v>
      </c>
      <c r="S661" t="s">
        <v>1732</v>
      </c>
      <c r="T661" t="s">
        <v>13</v>
      </c>
      <c r="U661" t="s">
        <v>1732</v>
      </c>
      <c r="W661" t="e">
        <f>INDEX(Lojas!$E:$E,MATCH(D661,Lojas!$B:$B,0))</f>
        <v>#N/A</v>
      </c>
    </row>
    <row r="662" spans="2:23" x14ac:dyDescent="0.25">
      <c r="B662" t="s">
        <v>1477</v>
      </c>
      <c r="C662" t="s">
        <v>1732</v>
      </c>
      <c r="D662">
        <v>15</v>
      </c>
      <c r="E662" t="s">
        <v>1732</v>
      </c>
      <c r="G662" t="s">
        <v>1732</v>
      </c>
      <c r="H662" t="s">
        <v>1464</v>
      </c>
      <c r="I662" t="s">
        <v>1732</v>
      </c>
      <c r="J662" t="s">
        <v>1478</v>
      </c>
      <c r="K662" t="s">
        <v>1732</v>
      </c>
      <c r="L662" t="s">
        <v>1466</v>
      </c>
      <c r="M662" t="s">
        <v>1732</v>
      </c>
      <c r="N662" t="s">
        <v>1180</v>
      </c>
      <c r="O662" t="s">
        <v>1732</v>
      </c>
      <c r="P662" s="1">
        <v>-8169597</v>
      </c>
      <c r="Q662" t="s">
        <v>1732</v>
      </c>
      <c r="R662" s="1">
        <v>-36200459</v>
      </c>
      <c r="S662" t="s">
        <v>1732</v>
      </c>
      <c r="T662" t="s">
        <v>13</v>
      </c>
      <c r="U662" t="s">
        <v>1732</v>
      </c>
      <c r="W662" t="e">
        <f>INDEX(Lojas!$E:$E,MATCH(D662,Lojas!$B:$B,0))</f>
        <v>#N/A</v>
      </c>
    </row>
    <row r="663" spans="2:23" x14ac:dyDescent="0.25">
      <c r="B663" t="s">
        <v>1479</v>
      </c>
      <c r="C663" t="s">
        <v>1732</v>
      </c>
      <c r="D663">
        <v>15</v>
      </c>
      <c r="E663" t="s">
        <v>1732</v>
      </c>
      <c r="G663" t="s">
        <v>1732</v>
      </c>
      <c r="H663" t="s">
        <v>1464</v>
      </c>
      <c r="I663" t="s">
        <v>1732</v>
      </c>
      <c r="J663" t="s">
        <v>1480</v>
      </c>
      <c r="K663" t="s">
        <v>1732</v>
      </c>
      <c r="L663" t="s">
        <v>1470</v>
      </c>
      <c r="M663" t="s">
        <v>1732</v>
      </c>
      <c r="N663" t="s">
        <v>1180</v>
      </c>
      <c r="O663" t="s">
        <v>1732</v>
      </c>
      <c r="P663" s="1">
        <v>-7965070</v>
      </c>
      <c r="Q663" t="s">
        <v>1732</v>
      </c>
      <c r="R663" s="1">
        <v>-35738327</v>
      </c>
      <c r="S663" t="s">
        <v>1732</v>
      </c>
      <c r="T663" t="s">
        <v>13</v>
      </c>
      <c r="U663" t="s">
        <v>1732</v>
      </c>
      <c r="W663" t="e">
        <f>INDEX(Lojas!$E:$E,MATCH(D663,Lojas!$B:$B,0))</f>
        <v>#N/A</v>
      </c>
    </row>
    <row r="664" spans="2:23" x14ac:dyDescent="0.25">
      <c r="B664" t="s">
        <v>1481</v>
      </c>
      <c r="C664" t="s">
        <v>1732</v>
      </c>
      <c r="D664">
        <v>15</v>
      </c>
      <c r="E664" t="s">
        <v>1732</v>
      </c>
      <c r="G664" t="s">
        <v>1732</v>
      </c>
      <c r="H664" t="s">
        <v>1464</v>
      </c>
      <c r="I664" t="s">
        <v>1732</v>
      </c>
      <c r="J664" t="s">
        <v>1482</v>
      </c>
      <c r="K664" t="s">
        <v>1732</v>
      </c>
      <c r="L664" t="s">
        <v>1483</v>
      </c>
      <c r="M664" t="s">
        <v>1732</v>
      </c>
      <c r="N664" t="s">
        <v>1180</v>
      </c>
      <c r="O664" t="s">
        <v>1732</v>
      </c>
      <c r="P664" s="1">
        <v>-7965500</v>
      </c>
      <c r="Q664" t="s">
        <v>1732</v>
      </c>
      <c r="R664" s="1">
        <v>-36198696</v>
      </c>
      <c r="S664" t="s">
        <v>1732</v>
      </c>
      <c r="T664" t="s">
        <v>13</v>
      </c>
      <c r="U664" t="s">
        <v>1732</v>
      </c>
      <c r="W664" t="e">
        <f>INDEX(Lojas!$E:$E,MATCH(D664,Lojas!$B:$B,0))</f>
        <v>#N/A</v>
      </c>
    </row>
    <row r="665" spans="2:23" x14ac:dyDescent="0.25">
      <c r="B665" t="s">
        <v>1484</v>
      </c>
      <c r="C665" t="s">
        <v>1732</v>
      </c>
      <c r="D665">
        <v>15</v>
      </c>
      <c r="E665" t="s">
        <v>1732</v>
      </c>
      <c r="G665" t="s">
        <v>1732</v>
      </c>
      <c r="H665" t="s">
        <v>1464</v>
      </c>
      <c r="I665" t="s">
        <v>1732</v>
      </c>
      <c r="J665" t="s">
        <v>893</v>
      </c>
      <c r="K665" t="s">
        <v>1732</v>
      </c>
      <c r="L665" t="s">
        <v>1466</v>
      </c>
      <c r="M665" t="s">
        <v>1732</v>
      </c>
      <c r="N665" t="s">
        <v>1180</v>
      </c>
      <c r="O665" t="s">
        <v>1732</v>
      </c>
      <c r="P665" t="s">
        <v>44</v>
      </c>
      <c r="Q665" t="s">
        <v>1732</v>
      </c>
      <c r="R665" t="s">
        <v>44</v>
      </c>
      <c r="S665" t="s">
        <v>1732</v>
      </c>
      <c r="T665" t="s">
        <v>13</v>
      </c>
      <c r="U665" t="s">
        <v>1732</v>
      </c>
      <c r="W665" t="e">
        <f>INDEX(Lojas!$E:$E,MATCH(D665,Lojas!$B:$B,0))</f>
        <v>#N/A</v>
      </c>
    </row>
    <row r="666" spans="2:23" x14ac:dyDescent="0.25">
      <c r="B666" t="s">
        <v>1485</v>
      </c>
      <c r="C666" t="s">
        <v>1732</v>
      </c>
      <c r="D666">
        <v>15</v>
      </c>
      <c r="E666" t="s">
        <v>1732</v>
      </c>
      <c r="G666" t="s">
        <v>1732</v>
      </c>
      <c r="H666" t="s">
        <v>1464</v>
      </c>
      <c r="I666" t="s">
        <v>1732</v>
      </c>
      <c r="J666" t="s">
        <v>1486</v>
      </c>
      <c r="K666" t="s">
        <v>1732</v>
      </c>
      <c r="L666" t="s">
        <v>1487</v>
      </c>
      <c r="M666" t="s">
        <v>1732</v>
      </c>
      <c r="N666" t="s">
        <v>1180</v>
      </c>
      <c r="O666" t="s">
        <v>1732</v>
      </c>
      <c r="P666" t="s">
        <v>44</v>
      </c>
      <c r="Q666" t="s">
        <v>1732</v>
      </c>
      <c r="R666" t="s">
        <v>44</v>
      </c>
      <c r="S666" t="s">
        <v>1732</v>
      </c>
      <c r="T666" t="s">
        <v>13</v>
      </c>
      <c r="U666" t="s">
        <v>1732</v>
      </c>
      <c r="W666" t="e">
        <f>INDEX(Lojas!$E:$E,MATCH(D666,Lojas!$B:$B,0))</f>
        <v>#N/A</v>
      </c>
    </row>
    <row r="667" spans="2:23" x14ac:dyDescent="0.25">
      <c r="B667" t="s">
        <v>1488</v>
      </c>
      <c r="C667" t="s">
        <v>1732</v>
      </c>
      <c r="D667">
        <v>15</v>
      </c>
      <c r="E667" t="s">
        <v>1732</v>
      </c>
      <c r="G667" t="s">
        <v>1732</v>
      </c>
      <c r="H667" t="s">
        <v>1464</v>
      </c>
      <c r="I667" t="s">
        <v>1732</v>
      </c>
      <c r="J667" t="s">
        <v>1489</v>
      </c>
      <c r="K667" t="s">
        <v>1732</v>
      </c>
      <c r="L667" t="s">
        <v>1483</v>
      </c>
      <c r="M667" t="s">
        <v>1732</v>
      </c>
      <c r="N667" t="s">
        <v>1180</v>
      </c>
      <c r="O667" t="s">
        <v>1732</v>
      </c>
      <c r="P667" s="1">
        <v>-7957483</v>
      </c>
      <c r="Q667" t="s">
        <v>1732</v>
      </c>
      <c r="R667" s="1">
        <v>-36217918</v>
      </c>
      <c r="S667" t="s">
        <v>1732</v>
      </c>
      <c r="T667" t="s">
        <v>13</v>
      </c>
      <c r="U667" t="s">
        <v>1732</v>
      </c>
      <c r="W667" t="e">
        <f>INDEX(Lojas!$E:$E,MATCH(D667,Lojas!$B:$B,0))</f>
        <v>#N/A</v>
      </c>
    </row>
    <row r="668" spans="2:23" x14ac:dyDescent="0.25">
      <c r="B668" t="s">
        <v>1490</v>
      </c>
      <c r="C668" t="s">
        <v>1732</v>
      </c>
      <c r="D668">
        <v>15</v>
      </c>
      <c r="E668" t="s">
        <v>1732</v>
      </c>
      <c r="G668" t="s">
        <v>1732</v>
      </c>
      <c r="H668" t="s">
        <v>1464</v>
      </c>
      <c r="I668" t="s">
        <v>1732</v>
      </c>
      <c r="J668" t="s">
        <v>1491</v>
      </c>
      <c r="K668" t="s">
        <v>1732</v>
      </c>
      <c r="L668" t="s">
        <v>1492</v>
      </c>
      <c r="M668" t="s">
        <v>1732</v>
      </c>
      <c r="N668" t="s">
        <v>1180</v>
      </c>
      <c r="O668" t="s">
        <v>1732</v>
      </c>
      <c r="P668" s="1">
        <v>-7958535</v>
      </c>
      <c r="Q668" t="s">
        <v>1732</v>
      </c>
      <c r="R668" s="1">
        <v>-36348530</v>
      </c>
      <c r="S668" t="s">
        <v>1732</v>
      </c>
      <c r="T668" t="s">
        <v>13</v>
      </c>
      <c r="U668" t="s">
        <v>1732</v>
      </c>
      <c r="W668" t="e">
        <f>INDEX(Lojas!$E:$E,MATCH(D668,Lojas!$B:$B,0))</f>
        <v>#N/A</v>
      </c>
    </row>
    <row r="669" spans="2:23" x14ac:dyDescent="0.25">
      <c r="B669" t="s">
        <v>1493</v>
      </c>
      <c r="C669" t="s">
        <v>1732</v>
      </c>
      <c r="D669">
        <v>15</v>
      </c>
      <c r="E669" t="s">
        <v>1732</v>
      </c>
      <c r="G669" t="s">
        <v>1732</v>
      </c>
      <c r="H669" t="s">
        <v>1464</v>
      </c>
      <c r="I669" t="s">
        <v>1732</v>
      </c>
      <c r="J669" t="s">
        <v>1494</v>
      </c>
      <c r="K669" t="s">
        <v>1732</v>
      </c>
      <c r="L669" t="s">
        <v>1494</v>
      </c>
      <c r="M669" t="s">
        <v>1732</v>
      </c>
      <c r="N669" t="s">
        <v>1180</v>
      </c>
      <c r="O669" t="s">
        <v>1732</v>
      </c>
      <c r="P669" s="1">
        <v>-8008936</v>
      </c>
      <c r="Q669" t="s">
        <v>1732</v>
      </c>
      <c r="R669" s="1">
        <v>-36063011</v>
      </c>
      <c r="S669" t="s">
        <v>1732</v>
      </c>
      <c r="T669" t="s">
        <v>13</v>
      </c>
      <c r="U669" t="s">
        <v>1732</v>
      </c>
      <c r="W669" t="e">
        <f>INDEX(Lojas!$E:$E,MATCH(D669,Lojas!$B:$B,0))</f>
        <v>#N/A</v>
      </c>
    </row>
    <row r="670" spans="2:23" x14ac:dyDescent="0.25">
      <c r="B670" t="s">
        <v>1495</v>
      </c>
      <c r="C670" t="s">
        <v>1732</v>
      </c>
      <c r="D670">
        <v>15</v>
      </c>
      <c r="E670" t="s">
        <v>1732</v>
      </c>
      <c r="G670" t="s">
        <v>1732</v>
      </c>
      <c r="H670" t="s">
        <v>1496</v>
      </c>
      <c r="I670" t="s">
        <v>1732</v>
      </c>
      <c r="J670" t="s">
        <v>1497</v>
      </c>
      <c r="K670" t="s">
        <v>1732</v>
      </c>
      <c r="L670" t="s">
        <v>1374</v>
      </c>
      <c r="M670" t="s">
        <v>1732</v>
      </c>
      <c r="N670" t="s">
        <v>1180</v>
      </c>
      <c r="O670" t="s">
        <v>1732</v>
      </c>
      <c r="P670" t="s">
        <v>44</v>
      </c>
      <c r="Q670" t="s">
        <v>1732</v>
      </c>
      <c r="R670" t="s">
        <v>44</v>
      </c>
      <c r="S670" t="s">
        <v>1732</v>
      </c>
      <c r="T670" t="s">
        <v>13</v>
      </c>
      <c r="U670" t="s">
        <v>1732</v>
      </c>
      <c r="W670" t="e">
        <f>INDEX(Lojas!$E:$E,MATCH(D670,Lojas!$B:$B,0))</f>
        <v>#N/A</v>
      </c>
    </row>
    <row r="671" spans="2:23" x14ac:dyDescent="0.25">
      <c r="B671" t="s">
        <v>1498</v>
      </c>
      <c r="C671" t="s">
        <v>1732</v>
      </c>
      <c r="D671">
        <v>15</v>
      </c>
      <c r="E671" t="s">
        <v>1732</v>
      </c>
      <c r="G671" t="s">
        <v>1732</v>
      </c>
      <c r="H671" t="s">
        <v>1496</v>
      </c>
      <c r="I671" t="s">
        <v>1732</v>
      </c>
      <c r="J671" t="s">
        <v>1499</v>
      </c>
      <c r="K671" t="s">
        <v>1732</v>
      </c>
      <c r="L671" t="s">
        <v>1407</v>
      </c>
      <c r="M671" t="s">
        <v>1732</v>
      </c>
      <c r="N671" t="s">
        <v>1180</v>
      </c>
      <c r="O671" t="s">
        <v>1732</v>
      </c>
      <c r="P671" t="s">
        <v>44</v>
      </c>
      <c r="Q671" t="s">
        <v>1732</v>
      </c>
      <c r="R671" t="s">
        <v>44</v>
      </c>
      <c r="S671" t="s">
        <v>1732</v>
      </c>
      <c r="T671" t="s">
        <v>13</v>
      </c>
      <c r="U671" t="s">
        <v>1732</v>
      </c>
      <c r="W671" t="e">
        <f>INDEX(Lojas!$E:$E,MATCH(D671,Lojas!$B:$B,0))</f>
        <v>#N/A</v>
      </c>
    </row>
    <row r="672" spans="2:23" x14ac:dyDescent="0.25">
      <c r="B672" t="s">
        <v>1500</v>
      </c>
      <c r="C672" t="s">
        <v>1732</v>
      </c>
      <c r="D672">
        <v>15</v>
      </c>
      <c r="E672" t="s">
        <v>1732</v>
      </c>
      <c r="G672" t="s">
        <v>1732</v>
      </c>
      <c r="H672" t="s">
        <v>1496</v>
      </c>
      <c r="I672" t="s">
        <v>1732</v>
      </c>
      <c r="J672" t="s">
        <v>1501</v>
      </c>
      <c r="K672" t="s">
        <v>1732</v>
      </c>
      <c r="L672" t="s">
        <v>1501</v>
      </c>
      <c r="M672" t="s">
        <v>1732</v>
      </c>
      <c r="N672" t="s">
        <v>1180</v>
      </c>
      <c r="O672" t="s">
        <v>1732</v>
      </c>
      <c r="P672" s="1">
        <v>-8138643</v>
      </c>
      <c r="Q672" t="s">
        <v>1732</v>
      </c>
      <c r="R672" s="1">
        <v>-35859577</v>
      </c>
      <c r="S672" t="s">
        <v>1732</v>
      </c>
      <c r="T672" t="s">
        <v>13</v>
      </c>
      <c r="U672" t="s">
        <v>1732</v>
      </c>
      <c r="W672" t="e">
        <f>INDEX(Lojas!$E:$E,MATCH(D672,Lojas!$B:$B,0))</f>
        <v>#N/A</v>
      </c>
    </row>
    <row r="673" spans="2:23" x14ac:dyDescent="0.25">
      <c r="B673" t="s">
        <v>1502</v>
      </c>
      <c r="C673" t="s">
        <v>1732</v>
      </c>
      <c r="D673">
        <v>15</v>
      </c>
      <c r="E673" t="s">
        <v>1732</v>
      </c>
      <c r="G673" t="s">
        <v>1732</v>
      </c>
      <c r="H673" t="s">
        <v>1496</v>
      </c>
      <c r="I673" t="s">
        <v>1732</v>
      </c>
      <c r="J673" t="s">
        <v>1503</v>
      </c>
      <c r="K673" t="s">
        <v>1732</v>
      </c>
      <c r="L673" t="s">
        <v>1504</v>
      </c>
      <c r="M673" t="s">
        <v>1732</v>
      </c>
      <c r="N673" t="s">
        <v>1180</v>
      </c>
      <c r="O673" t="s">
        <v>1732</v>
      </c>
      <c r="P673" s="1">
        <v>-8274841</v>
      </c>
      <c r="Q673" t="s">
        <v>1732</v>
      </c>
      <c r="R673" s="1">
        <v>-35953995</v>
      </c>
      <c r="S673" t="s">
        <v>1732</v>
      </c>
      <c r="T673" t="s">
        <v>13</v>
      </c>
      <c r="U673" t="s">
        <v>1732</v>
      </c>
      <c r="W673" t="e">
        <f>INDEX(Lojas!$E:$E,MATCH(D673,Lojas!$B:$B,0))</f>
        <v>#N/A</v>
      </c>
    </row>
    <row r="674" spans="2:23" x14ac:dyDescent="0.25">
      <c r="B674" t="s">
        <v>1505</v>
      </c>
      <c r="C674" t="s">
        <v>1732</v>
      </c>
      <c r="D674">
        <v>15</v>
      </c>
      <c r="E674" t="s">
        <v>1732</v>
      </c>
      <c r="G674" t="s">
        <v>1732</v>
      </c>
      <c r="H674" t="s">
        <v>1496</v>
      </c>
      <c r="I674" t="s">
        <v>1732</v>
      </c>
      <c r="J674" t="s">
        <v>1506</v>
      </c>
      <c r="K674" t="s">
        <v>1732</v>
      </c>
      <c r="L674" t="s">
        <v>1504</v>
      </c>
      <c r="M674" t="s">
        <v>1732</v>
      </c>
      <c r="N674" t="s">
        <v>1180</v>
      </c>
      <c r="O674" t="s">
        <v>1732</v>
      </c>
      <c r="P674" s="1">
        <v>-8300736</v>
      </c>
      <c r="Q674" t="s">
        <v>1732</v>
      </c>
      <c r="R674" s="1">
        <v>-35979527</v>
      </c>
      <c r="S674" t="s">
        <v>1732</v>
      </c>
      <c r="T674" t="s">
        <v>13</v>
      </c>
      <c r="U674" t="s">
        <v>1732</v>
      </c>
      <c r="W674" t="e">
        <f>INDEX(Lojas!$E:$E,MATCH(D674,Lojas!$B:$B,0))</f>
        <v>#N/A</v>
      </c>
    </row>
    <row r="675" spans="2:23" x14ac:dyDescent="0.25">
      <c r="B675" t="s">
        <v>1507</v>
      </c>
      <c r="C675" t="s">
        <v>1732</v>
      </c>
      <c r="D675">
        <v>15</v>
      </c>
      <c r="E675" t="s">
        <v>1732</v>
      </c>
      <c r="G675" t="s">
        <v>1732</v>
      </c>
      <c r="H675" t="s">
        <v>1496</v>
      </c>
      <c r="I675" t="s">
        <v>1732</v>
      </c>
      <c r="J675" t="s">
        <v>1508</v>
      </c>
      <c r="K675" t="s">
        <v>1732</v>
      </c>
      <c r="L675" t="s">
        <v>1470</v>
      </c>
      <c r="M675" t="s">
        <v>1732</v>
      </c>
      <c r="N675" t="s">
        <v>1180</v>
      </c>
      <c r="O675" t="s">
        <v>1732</v>
      </c>
      <c r="P675" s="1">
        <v>-8103991</v>
      </c>
      <c r="Q675" t="s">
        <v>1732</v>
      </c>
      <c r="R675" s="1">
        <v>-35770191</v>
      </c>
      <c r="S675" t="s">
        <v>1732</v>
      </c>
      <c r="T675" t="s">
        <v>13</v>
      </c>
      <c r="U675" t="s">
        <v>1732</v>
      </c>
      <c r="W675" t="e">
        <f>INDEX(Lojas!$E:$E,MATCH(D675,Lojas!$B:$B,0))</f>
        <v>#N/A</v>
      </c>
    </row>
    <row r="676" spans="2:23" x14ac:dyDescent="0.25">
      <c r="B676" t="s">
        <v>1509</v>
      </c>
      <c r="C676" t="s">
        <v>1732</v>
      </c>
      <c r="D676">
        <v>15</v>
      </c>
      <c r="E676" t="s">
        <v>1732</v>
      </c>
      <c r="G676" t="s">
        <v>1732</v>
      </c>
      <c r="H676" t="s">
        <v>1496</v>
      </c>
      <c r="I676" t="s">
        <v>1732</v>
      </c>
      <c r="J676" t="s">
        <v>1510</v>
      </c>
      <c r="K676" t="s">
        <v>1732</v>
      </c>
      <c r="L676" t="s">
        <v>1407</v>
      </c>
      <c r="M676" t="s">
        <v>1732</v>
      </c>
      <c r="N676" t="s">
        <v>1180</v>
      </c>
      <c r="O676" t="s">
        <v>1732</v>
      </c>
      <c r="P676" t="s">
        <v>44</v>
      </c>
      <c r="Q676" t="s">
        <v>1732</v>
      </c>
      <c r="R676" t="s">
        <v>44</v>
      </c>
      <c r="S676" t="s">
        <v>1732</v>
      </c>
      <c r="T676" t="s">
        <v>13</v>
      </c>
      <c r="U676" t="s">
        <v>1732</v>
      </c>
      <c r="W676" t="e">
        <f>INDEX(Lojas!$E:$E,MATCH(D676,Lojas!$B:$B,0))</f>
        <v>#N/A</v>
      </c>
    </row>
    <row r="677" spans="2:23" x14ac:dyDescent="0.25">
      <c r="B677" t="s">
        <v>1511</v>
      </c>
      <c r="C677" t="s">
        <v>1732</v>
      </c>
      <c r="D677">
        <v>15</v>
      </c>
      <c r="E677" t="s">
        <v>1732</v>
      </c>
      <c r="G677" t="s">
        <v>1732</v>
      </c>
      <c r="H677" t="s">
        <v>1512</v>
      </c>
      <c r="I677" t="s">
        <v>1732</v>
      </c>
      <c r="J677" t="s">
        <v>1513</v>
      </c>
      <c r="K677" t="s">
        <v>1732</v>
      </c>
      <c r="L677" t="s">
        <v>1513</v>
      </c>
      <c r="M677" t="s">
        <v>1732</v>
      </c>
      <c r="N677" t="s">
        <v>1180</v>
      </c>
      <c r="O677" t="s">
        <v>1732</v>
      </c>
      <c r="P677" s="1">
        <v>-8424479</v>
      </c>
      <c r="Q677" t="s">
        <v>1732</v>
      </c>
      <c r="R677" s="1">
        <v>-37046631</v>
      </c>
      <c r="S677" t="s">
        <v>1732</v>
      </c>
      <c r="T677" t="s">
        <v>13</v>
      </c>
      <c r="U677" t="s">
        <v>1732</v>
      </c>
      <c r="W677" t="e">
        <f>INDEX(Lojas!$E:$E,MATCH(D677,Lojas!$B:$B,0))</f>
        <v>#N/A</v>
      </c>
    </row>
    <row r="678" spans="2:23" x14ac:dyDescent="0.25">
      <c r="B678" t="s">
        <v>1514</v>
      </c>
      <c r="C678" t="s">
        <v>1732</v>
      </c>
      <c r="D678">
        <v>15</v>
      </c>
      <c r="E678" t="s">
        <v>1732</v>
      </c>
      <c r="G678" t="s">
        <v>1732</v>
      </c>
      <c r="H678" t="s">
        <v>1512</v>
      </c>
      <c r="I678" t="s">
        <v>1732</v>
      </c>
      <c r="J678" t="s">
        <v>1515</v>
      </c>
      <c r="K678" t="s">
        <v>1732</v>
      </c>
      <c r="L678" t="s">
        <v>1515</v>
      </c>
      <c r="M678" t="s">
        <v>1732</v>
      </c>
      <c r="N678" t="s">
        <v>1180</v>
      </c>
      <c r="O678" t="s">
        <v>1732</v>
      </c>
      <c r="P678" s="1">
        <v>-8615462</v>
      </c>
      <c r="Q678" t="s">
        <v>1732</v>
      </c>
      <c r="R678" s="1">
        <v>-37155212</v>
      </c>
      <c r="S678" t="s">
        <v>1732</v>
      </c>
      <c r="T678" t="s">
        <v>13</v>
      </c>
      <c r="U678" t="s">
        <v>1732</v>
      </c>
      <c r="W678" t="e">
        <f>INDEX(Lojas!$E:$E,MATCH(D678,Lojas!$B:$B,0))</f>
        <v>#N/A</v>
      </c>
    </row>
    <row r="679" spans="2:23" x14ac:dyDescent="0.25">
      <c r="B679" t="s">
        <v>1516</v>
      </c>
      <c r="C679" t="s">
        <v>1732</v>
      </c>
      <c r="D679">
        <v>15</v>
      </c>
      <c r="E679" t="s">
        <v>1732</v>
      </c>
      <c r="G679" t="s">
        <v>1732</v>
      </c>
      <c r="H679" t="s">
        <v>1512</v>
      </c>
      <c r="I679" t="s">
        <v>1732</v>
      </c>
      <c r="J679" t="s">
        <v>1517</v>
      </c>
      <c r="K679" t="s">
        <v>1732</v>
      </c>
      <c r="L679" t="s">
        <v>1517</v>
      </c>
      <c r="M679" t="s">
        <v>1732</v>
      </c>
      <c r="N679" t="s">
        <v>1180</v>
      </c>
      <c r="O679" t="s">
        <v>1732</v>
      </c>
      <c r="P679" t="s">
        <v>44</v>
      </c>
      <c r="Q679" t="s">
        <v>1732</v>
      </c>
      <c r="R679" t="s">
        <v>44</v>
      </c>
      <c r="S679" t="s">
        <v>1732</v>
      </c>
      <c r="T679" t="s">
        <v>13</v>
      </c>
      <c r="U679" t="s">
        <v>1732</v>
      </c>
      <c r="W679" t="e">
        <f>INDEX(Lojas!$E:$E,MATCH(D679,Lojas!$B:$B,0))</f>
        <v>#N/A</v>
      </c>
    </row>
    <row r="680" spans="2:23" x14ac:dyDescent="0.25">
      <c r="B680" t="s">
        <v>1518</v>
      </c>
      <c r="C680" t="s">
        <v>1732</v>
      </c>
      <c r="D680">
        <v>15</v>
      </c>
      <c r="E680" t="s">
        <v>1732</v>
      </c>
      <c r="G680" t="s">
        <v>1732</v>
      </c>
      <c r="H680" t="s">
        <v>1512</v>
      </c>
      <c r="I680" t="s">
        <v>1732</v>
      </c>
      <c r="J680" t="s">
        <v>1519</v>
      </c>
      <c r="K680" t="s">
        <v>1732</v>
      </c>
      <c r="L680" t="s">
        <v>1520</v>
      </c>
      <c r="M680" t="s">
        <v>1732</v>
      </c>
      <c r="N680" t="s">
        <v>1180</v>
      </c>
      <c r="O680" t="s">
        <v>1732</v>
      </c>
      <c r="P680" s="1">
        <v>-8364086</v>
      </c>
      <c r="Q680" t="s">
        <v>1732</v>
      </c>
      <c r="R680" s="1">
        <v>-37275459</v>
      </c>
      <c r="S680" t="s">
        <v>1732</v>
      </c>
      <c r="T680" t="s">
        <v>13</v>
      </c>
      <c r="U680" t="s">
        <v>1732</v>
      </c>
      <c r="W680" t="e">
        <f>INDEX(Lojas!$E:$E,MATCH(D680,Lojas!$B:$B,0))</f>
        <v>#N/A</v>
      </c>
    </row>
    <row r="681" spans="2:23" x14ac:dyDescent="0.25">
      <c r="B681" t="s">
        <v>1521</v>
      </c>
      <c r="C681" t="s">
        <v>1732</v>
      </c>
      <c r="D681">
        <v>15</v>
      </c>
      <c r="E681" t="s">
        <v>1732</v>
      </c>
      <c r="G681" t="s">
        <v>1732</v>
      </c>
      <c r="H681" t="s">
        <v>1512</v>
      </c>
      <c r="I681" t="s">
        <v>1732</v>
      </c>
      <c r="J681" t="s">
        <v>1522</v>
      </c>
      <c r="K681" t="s">
        <v>1732</v>
      </c>
      <c r="L681" t="s">
        <v>1523</v>
      </c>
      <c r="M681" t="s">
        <v>1732</v>
      </c>
      <c r="N681" t="s">
        <v>1180</v>
      </c>
      <c r="O681" t="s">
        <v>1732</v>
      </c>
      <c r="P681" s="1">
        <v>-8540442</v>
      </c>
      <c r="Q681" t="s">
        <v>1732</v>
      </c>
      <c r="R681" s="1">
        <v>-37701382</v>
      </c>
      <c r="S681" t="s">
        <v>1732</v>
      </c>
      <c r="T681" t="s">
        <v>13</v>
      </c>
      <c r="U681" t="s">
        <v>1732</v>
      </c>
      <c r="W681" t="e">
        <f>INDEX(Lojas!$E:$E,MATCH(D681,Lojas!$B:$B,0))</f>
        <v>#N/A</v>
      </c>
    </row>
    <row r="682" spans="2:23" x14ac:dyDescent="0.25">
      <c r="B682" t="s">
        <v>1524</v>
      </c>
      <c r="C682" t="s">
        <v>1732</v>
      </c>
      <c r="D682">
        <v>15</v>
      </c>
      <c r="E682" t="s">
        <v>1732</v>
      </c>
      <c r="G682" t="s">
        <v>1732</v>
      </c>
      <c r="H682" t="s">
        <v>1512</v>
      </c>
      <c r="I682" t="s">
        <v>1732</v>
      </c>
      <c r="J682" t="s">
        <v>1525</v>
      </c>
      <c r="K682" t="s">
        <v>1732</v>
      </c>
      <c r="L682" t="s">
        <v>1520</v>
      </c>
      <c r="M682" t="s">
        <v>1732</v>
      </c>
      <c r="N682" t="s">
        <v>1180</v>
      </c>
      <c r="O682" t="s">
        <v>1732</v>
      </c>
      <c r="P682" t="s">
        <v>44</v>
      </c>
      <c r="Q682" t="s">
        <v>1732</v>
      </c>
      <c r="R682" t="s">
        <v>44</v>
      </c>
      <c r="S682" t="s">
        <v>1732</v>
      </c>
      <c r="T682" t="s">
        <v>13</v>
      </c>
      <c r="U682" t="s">
        <v>1732</v>
      </c>
      <c r="W682" t="e">
        <f>INDEX(Lojas!$E:$E,MATCH(D682,Lojas!$B:$B,0))</f>
        <v>#N/A</v>
      </c>
    </row>
    <row r="683" spans="2:23" x14ac:dyDescent="0.25">
      <c r="B683" t="s">
        <v>1526</v>
      </c>
      <c r="C683" t="s">
        <v>1732</v>
      </c>
      <c r="D683">
        <v>15</v>
      </c>
      <c r="E683" t="s">
        <v>1732</v>
      </c>
      <c r="G683" t="s">
        <v>1732</v>
      </c>
      <c r="H683" t="s">
        <v>1512</v>
      </c>
      <c r="I683" t="s">
        <v>1732</v>
      </c>
      <c r="J683" t="s">
        <v>1527</v>
      </c>
      <c r="K683" t="s">
        <v>1732</v>
      </c>
      <c r="L683" t="s">
        <v>1527</v>
      </c>
      <c r="M683" t="s">
        <v>1732</v>
      </c>
      <c r="N683" t="s">
        <v>1180</v>
      </c>
      <c r="O683" t="s">
        <v>1732</v>
      </c>
      <c r="P683" s="1">
        <v>-8577239</v>
      </c>
      <c r="Q683" t="s">
        <v>1732</v>
      </c>
      <c r="R683" s="1">
        <v>-36869709</v>
      </c>
      <c r="S683" t="s">
        <v>1732</v>
      </c>
      <c r="T683" t="s">
        <v>13</v>
      </c>
      <c r="U683" t="s">
        <v>1732</v>
      </c>
      <c r="W683" t="e">
        <f>INDEX(Lojas!$E:$E,MATCH(D683,Lojas!$B:$B,0))</f>
        <v>#N/A</v>
      </c>
    </row>
    <row r="684" spans="2:23" x14ac:dyDescent="0.25">
      <c r="B684" t="s">
        <v>1528</v>
      </c>
      <c r="C684" t="s">
        <v>1732</v>
      </c>
      <c r="D684">
        <v>15</v>
      </c>
      <c r="E684" t="s">
        <v>1732</v>
      </c>
      <c r="G684" t="s">
        <v>1732</v>
      </c>
      <c r="H684" t="s">
        <v>1512</v>
      </c>
      <c r="I684" t="s">
        <v>1732</v>
      </c>
      <c r="J684" t="s">
        <v>1529</v>
      </c>
      <c r="K684" t="s">
        <v>1732</v>
      </c>
      <c r="L684" t="s">
        <v>1515</v>
      </c>
      <c r="M684" t="s">
        <v>1732</v>
      </c>
      <c r="N684" t="s">
        <v>1180</v>
      </c>
      <c r="O684" t="s">
        <v>1732</v>
      </c>
      <c r="P684" s="1">
        <v>-8545031</v>
      </c>
      <c r="Q684" t="s">
        <v>1732</v>
      </c>
      <c r="R684" s="1">
        <v>-37214615</v>
      </c>
      <c r="S684" t="s">
        <v>1732</v>
      </c>
      <c r="T684" t="s">
        <v>13</v>
      </c>
      <c r="U684" t="s">
        <v>1732</v>
      </c>
      <c r="W684" t="e">
        <f>INDEX(Lojas!$E:$E,MATCH(D684,Lojas!$B:$B,0))</f>
        <v>#N/A</v>
      </c>
    </row>
    <row r="685" spans="2:23" x14ac:dyDescent="0.25">
      <c r="B685" t="s">
        <v>1530</v>
      </c>
      <c r="C685" t="s">
        <v>1732</v>
      </c>
      <c r="D685">
        <v>15</v>
      </c>
      <c r="E685" t="s">
        <v>1732</v>
      </c>
      <c r="G685" t="s">
        <v>1732</v>
      </c>
      <c r="H685" t="s">
        <v>1512</v>
      </c>
      <c r="I685" t="s">
        <v>1732</v>
      </c>
      <c r="J685" t="s">
        <v>1531</v>
      </c>
      <c r="K685" t="s">
        <v>1732</v>
      </c>
      <c r="L685" t="s">
        <v>1531</v>
      </c>
      <c r="M685" t="s">
        <v>1732</v>
      </c>
      <c r="N685" t="s">
        <v>1180</v>
      </c>
      <c r="O685" t="s">
        <v>1732</v>
      </c>
      <c r="P685" s="1">
        <v>-8499884</v>
      </c>
      <c r="Q685" t="s">
        <v>1732</v>
      </c>
      <c r="R685" s="1">
        <v>-36941071</v>
      </c>
      <c r="S685" t="s">
        <v>1732</v>
      </c>
      <c r="T685" t="s">
        <v>13</v>
      </c>
      <c r="U685" t="s">
        <v>1732</v>
      </c>
      <c r="W685" t="e">
        <f>INDEX(Lojas!$E:$E,MATCH(D685,Lojas!$B:$B,0))</f>
        <v>#N/A</v>
      </c>
    </row>
    <row r="686" spans="2:23" x14ac:dyDescent="0.25">
      <c r="B686" t="s">
        <v>1532</v>
      </c>
      <c r="C686" t="s">
        <v>1732</v>
      </c>
      <c r="D686">
        <v>15</v>
      </c>
      <c r="E686" t="s">
        <v>1732</v>
      </c>
      <c r="G686" t="s">
        <v>1732</v>
      </c>
      <c r="H686" t="s">
        <v>1512</v>
      </c>
      <c r="I686" t="s">
        <v>1732</v>
      </c>
      <c r="J686" t="s">
        <v>1533</v>
      </c>
      <c r="K686" t="s">
        <v>1732</v>
      </c>
      <c r="L686" t="s">
        <v>1520</v>
      </c>
      <c r="M686" t="s">
        <v>1732</v>
      </c>
      <c r="N686" t="s">
        <v>1180</v>
      </c>
      <c r="O686" t="s">
        <v>1732</v>
      </c>
      <c r="P686" s="1">
        <v>-8080267</v>
      </c>
      <c r="Q686" t="s">
        <v>1732</v>
      </c>
      <c r="R686" s="1">
        <v>-37265846</v>
      </c>
      <c r="S686" t="s">
        <v>1732</v>
      </c>
      <c r="T686" t="s">
        <v>13</v>
      </c>
      <c r="U686" t="s">
        <v>1732</v>
      </c>
      <c r="W686" t="e">
        <f>INDEX(Lojas!$E:$E,MATCH(D686,Lojas!$B:$B,0))</f>
        <v>#N/A</v>
      </c>
    </row>
    <row r="687" spans="2:23" x14ac:dyDescent="0.25">
      <c r="B687" t="s">
        <v>1534</v>
      </c>
      <c r="C687" t="s">
        <v>1732</v>
      </c>
      <c r="D687">
        <v>15</v>
      </c>
      <c r="E687" t="s">
        <v>1732</v>
      </c>
      <c r="G687" t="s">
        <v>1732</v>
      </c>
      <c r="H687" t="s">
        <v>1535</v>
      </c>
      <c r="I687" t="s">
        <v>1732</v>
      </c>
      <c r="J687" t="s">
        <v>1536</v>
      </c>
      <c r="K687" t="s">
        <v>1732</v>
      </c>
      <c r="L687" t="s">
        <v>1536</v>
      </c>
      <c r="M687" t="s">
        <v>1732</v>
      </c>
      <c r="N687" t="s">
        <v>1180</v>
      </c>
      <c r="O687" t="s">
        <v>1732</v>
      </c>
      <c r="P687" t="s">
        <v>44</v>
      </c>
      <c r="Q687" t="s">
        <v>1732</v>
      </c>
      <c r="R687" t="s">
        <v>44</v>
      </c>
      <c r="S687" t="s">
        <v>1732</v>
      </c>
      <c r="T687" t="s">
        <v>13</v>
      </c>
      <c r="U687" t="s">
        <v>1732</v>
      </c>
      <c r="W687" t="e">
        <f>INDEX(Lojas!$E:$E,MATCH(D687,Lojas!$B:$B,0))</f>
        <v>#N/A</v>
      </c>
    </row>
    <row r="688" spans="2:23" x14ac:dyDescent="0.25">
      <c r="B688" t="s">
        <v>1537</v>
      </c>
      <c r="C688" t="s">
        <v>1732</v>
      </c>
      <c r="D688">
        <v>15</v>
      </c>
      <c r="E688" t="s">
        <v>1732</v>
      </c>
      <c r="G688" t="s">
        <v>1732</v>
      </c>
      <c r="H688" t="s">
        <v>1535</v>
      </c>
      <c r="I688" t="s">
        <v>1732</v>
      </c>
      <c r="J688" t="s">
        <v>1538</v>
      </c>
      <c r="K688" t="s">
        <v>1732</v>
      </c>
      <c r="L688" t="s">
        <v>1538</v>
      </c>
      <c r="M688" t="s">
        <v>1732</v>
      </c>
      <c r="N688" t="s">
        <v>1180</v>
      </c>
      <c r="O688" t="s">
        <v>1732</v>
      </c>
      <c r="P688" s="1">
        <v>-8608774</v>
      </c>
      <c r="Q688" t="s">
        <v>1732</v>
      </c>
      <c r="R688" s="1">
        <v>-38570427</v>
      </c>
      <c r="S688" t="s">
        <v>1732</v>
      </c>
      <c r="T688" t="s">
        <v>13</v>
      </c>
      <c r="U688" t="s">
        <v>1732</v>
      </c>
      <c r="W688" t="e">
        <f>INDEX(Lojas!$E:$E,MATCH(D688,Lojas!$B:$B,0))</f>
        <v>#N/A</v>
      </c>
    </row>
    <row r="689" spans="2:23" x14ac:dyDescent="0.25">
      <c r="B689" t="s">
        <v>1539</v>
      </c>
      <c r="C689" t="s">
        <v>1732</v>
      </c>
      <c r="D689">
        <v>15</v>
      </c>
      <c r="E689" t="s">
        <v>1732</v>
      </c>
      <c r="G689" t="s">
        <v>1732</v>
      </c>
      <c r="H689" t="s">
        <v>1535</v>
      </c>
      <c r="I689" t="s">
        <v>1732</v>
      </c>
      <c r="J689" t="s">
        <v>1540</v>
      </c>
      <c r="K689" t="s">
        <v>1732</v>
      </c>
      <c r="L689" t="s">
        <v>1541</v>
      </c>
      <c r="M689" t="s">
        <v>1732</v>
      </c>
      <c r="N689" t="s">
        <v>1180</v>
      </c>
      <c r="O689" t="s">
        <v>1732</v>
      </c>
      <c r="P689" s="1">
        <v>-9170604</v>
      </c>
      <c r="Q689" t="s">
        <v>1732</v>
      </c>
      <c r="R689" s="1">
        <v>-38269543</v>
      </c>
      <c r="S689" t="s">
        <v>1732</v>
      </c>
      <c r="T689" t="s">
        <v>13</v>
      </c>
      <c r="U689" t="s">
        <v>1732</v>
      </c>
      <c r="W689" t="e">
        <f>INDEX(Lojas!$E:$E,MATCH(D689,Lojas!$B:$B,0))</f>
        <v>#N/A</v>
      </c>
    </row>
    <row r="690" spans="2:23" x14ac:dyDescent="0.25">
      <c r="B690" t="s">
        <v>1542</v>
      </c>
      <c r="C690" t="s">
        <v>1732</v>
      </c>
      <c r="D690">
        <v>15</v>
      </c>
      <c r="E690" t="s">
        <v>1732</v>
      </c>
      <c r="G690" t="s">
        <v>1732</v>
      </c>
      <c r="H690" t="s">
        <v>1535</v>
      </c>
      <c r="I690" t="s">
        <v>1732</v>
      </c>
      <c r="J690" t="s">
        <v>1543</v>
      </c>
      <c r="K690" t="s">
        <v>1732</v>
      </c>
      <c r="L690" t="s">
        <v>1543</v>
      </c>
      <c r="M690" t="s">
        <v>1732</v>
      </c>
      <c r="N690" t="s">
        <v>1180</v>
      </c>
      <c r="O690" t="s">
        <v>1732</v>
      </c>
      <c r="P690" s="1">
        <v>-8726460</v>
      </c>
      <c r="Q690" t="s">
        <v>1732</v>
      </c>
      <c r="R690" s="1">
        <v>-38689785</v>
      </c>
      <c r="S690" t="s">
        <v>1732</v>
      </c>
      <c r="T690" t="s">
        <v>13</v>
      </c>
      <c r="U690" t="s">
        <v>1732</v>
      </c>
      <c r="W690" t="e">
        <f>INDEX(Lojas!$E:$E,MATCH(D690,Lojas!$B:$B,0))</f>
        <v>#N/A</v>
      </c>
    </row>
    <row r="691" spans="2:23" x14ac:dyDescent="0.25">
      <c r="B691" t="s">
        <v>1544</v>
      </c>
      <c r="C691" t="s">
        <v>1732</v>
      </c>
      <c r="D691">
        <v>15</v>
      </c>
      <c r="E691" t="s">
        <v>1732</v>
      </c>
      <c r="G691" t="s">
        <v>1732</v>
      </c>
      <c r="H691" t="s">
        <v>1535</v>
      </c>
      <c r="I691" t="s">
        <v>1732</v>
      </c>
      <c r="J691" t="s">
        <v>1545</v>
      </c>
      <c r="K691" t="s">
        <v>1732</v>
      </c>
      <c r="L691" t="s">
        <v>1545</v>
      </c>
      <c r="M691" t="s">
        <v>1732</v>
      </c>
      <c r="N691" t="s">
        <v>1180</v>
      </c>
      <c r="O691" t="s">
        <v>1732</v>
      </c>
      <c r="P691" s="1">
        <v>-8984767</v>
      </c>
      <c r="Q691" t="s">
        <v>1732</v>
      </c>
      <c r="R691" s="1">
        <v>-38230881</v>
      </c>
      <c r="S691" t="s">
        <v>1732</v>
      </c>
      <c r="T691" t="s">
        <v>13</v>
      </c>
      <c r="U691" t="s">
        <v>1732</v>
      </c>
      <c r="W691" t="e">
        <f>INDEX(Lojas!$E:$E,MATCH(D691,Lojas!$B:$B,0))</f>
        <v>#N/A</v>
      </c>
    </row>
    <row r="692" spans="2:23" x14ac:dyDescent="0.25">
      <c r="B692" t="s">
        <v>1546</v>
      </c>
      <c r="C692" t="s">
        <v>1732</v>
      </c>
      <c r="D692">
        <v>15</v>
      </c>
      <c r="E692" t="s">
        <v>1732</v>
      </c>
      <c r="G692" t="s">
        <v>1732</v>
      </c>
      <c r="H692" t="s">
        <v>1535</v>
      </c>
      <c r="I692" t="s">
        <v>1732</v>
      </c>
      <c r="J692" t="s">
        <v>836</v>
      </c>
      <c r="K692" t="s">
        <v>1732</v>
      </c>
      <c r="L692" t="s">
        <v>836</v>
      </c>
      <c r="M692" t="s">
        <v>1732</v>
      </c>
      <c r="N692" t="s">
        <v>1180</v>
      </c>
      <c r="O692" t="s">
        <v>1732</v>
      </c>
      <c r="P692" t="s">
        <v>44</v>
      </c>
      <c r="Q692" t="s">
        <v>1732</v>
      </c>
      <c r="R692" t="s">
        <v>44</v>
      </c>
      <c r="S692" t="s">
        <v>1732</v>
      </c>
      <c r="T692" t="s">
        <v>13</v>
      </c>
      <c r="U692" t="s">
        <v>1732</v>
      </c>
      <c r="W692" t="e">
        <f>INDEX(Lojas!$E:$E,MATCH(D692,Lojas!$B:$B,0))</f>
        <v>#N/A</v>
      </c>
    </row>
    <row r="693" spans="2:23" x14ac:dyDescent="0.25">
      <c r="B693" t="s">
        <v>1547</v>
      </c>
      <c r="C693" t="s">
        <v>1732</v>
      </c>
      <c r="D693">
        <v>15</v>
      </c>
      <c r="E693" t="s">
        <v>1732</v>
      </c>
      <c r="G693" t="s">
        <v>1732</v>
      </c>
      <c r="H693" t="s">
        <v>1548</v>
      </c>
      <c r="I693" t="s">
        <v>1732</v>
      </c>
      <c r="J693" t="s">
        <v>1549</v>
      </c>
      <c r="K693" t="s">
        <v>1732</v>
      </c>
      <c r="L693" t="s">
        <v>1549</v>
      </c>
      <c r="M693" t="s">
        <v>1732</v>
      </c>
      <c r="N693" t="s">
        <v>1180</v>
      </c>
      <c r="O693" t="s">
        <v>1732</v>
      </c>
      <c r="P693" s="1">
        <v>-7742849</v>
      </c>
      <c r="Q693" t="s">
        <v>1732</v>
      </c>
      <c r="R693" s="1">
        <v>-37624866</v>
      </c>
      <c r="S693" t="s">
        <v>1732</v>
      </c>
      <c r="T693" t="s">
        <v>13</v>
      </c>
      <c r="U693" t="s">
        <v>1732</v>
      </c>
      <c r="W693" t="e">
        <f>INDEX(Lojas!$E:$E,MATCH(D693,Lojas!$B:$B,0))</f>
        <v>#N/A</v>
      </c>
    </row>
    <row r="694" spans="2:23" x14ac:dyDescent="0.25">
      <c r="B694" t="s">
        <v>1550</v>
      </c>
      <c r="C694" t="s">
        <v>1732</v>
      </c>
      <c r="D694">
        <v>15</v>
      </c>
      <c r="E694" t="s">
        <v>1732</v>
      </c>
      <c r="G694" t="s">
        <v>1732</v>
      </c>
      <c r="H694" t="s">
        <v>1548</v>
      </c>
      <c r="I694" t="s">
        <v>1732</v>
      </c>
      <c r="J694" t="s">
        <v>1551</v>
      </c>
      <c r="K694" t="s">
        <v>1732</v>
      </c>
      <c r="L694" t="s">
        <v>1551</v>
      </c>
      <c r="M694" t="s">
        <v>1732</v>
      </c>
      <c r="N694" t="s">
        <v>1180</v>
      </c>
      <c r="O694" t="s">
        <v>1732</v>
      </c>
      <c r="P694" s="1">
        <v>-7345710</v>
      </c>
      <c r="Q694" t="s">
        <v>1732</v>
      </c>
      <c r="R694" s="1">
        <v>-37289700</v>
      </c>
      <c r="S694" t="s">
        <v>1732</v>
      </c>
      <c r="T694" t="s">
        <v>13</v>
      </c>
      <c r="U694" t="s">
        <v>1732</v>
      </c>
      <c r="W694" t="e">
        <f>INDEX(Lojas!$E:$E,MATCH(D694,Lojas!$B:$B,0))</f>
        <v>#N/A</v>
      </c>
    </row>
    <row r="695" spans="2:23" x14ac:dyDescent="0.25">
      <c r="B695" t="s">
        <v>1552</v>
      </c>
      <c r="C695" t="s">
        <v>1732</v>
      </c>
      <c r="D695">
        <v>15</v>
      </c>
      <c r="E695" t="s">
        <v>1732</v>
      </c>
      <c r="G695" t="s">
        <v>1732</v>
      </c>
      <c r="H695" t="s">
        <v>1548</v>
      </c>
      <c r="I695" t="s">
        <v>1732</v>
      </c>
      <c r="J695" t="s">
        <v>1553</v>
      </c>
      <c r="K695" t="s">
        <v>1732</v>
      </c>
      <c r="L695" t="s">
        <v>1553</v>
      </c>
      <c r="M695" t="s">
        <v>1732</v>
      </c>
      <c r="N695" t="s">
        <v>1180</v>
      </c>
      <c r="O695" t="s">
        <v>1732</v>
      </c>
      <c r="P695" t="s">
        <v>44</v>
      </c>
      <c r="Q695" t="s">
        <v>1732</v>
      </c>
      <c r="R695" t="s">
        <v>44</v>
      </c>
      <c r="S695" t="s">
        <v>1732</v>
      </c>
      <c r="T695" t="s">
        <v>13</v>
      </c>
      <c r="U695" t="s">
        <v>1732</v>
      </c>
      <c r="W695" t="e">
        <f>INDEX(Lojas!$E:$E,MATCH(D695,Lojas!$B:$B,0))</f>
        <v>#N/A</v>
      </c>
    </row>
    <row r="696" spans="2:23" x14ac:dyDescent="0.25">
      <c r="B696" t="s">
        <v>1554</v>
      </c>
      <c r="C696" t="s">
        <v>1732</v>
      </c>
      <c r="D696">
        <v>15</v>
      </c>
      <c r="E696" t="s">
        <v>1732</v>
      </c>
      <c r="G696" t="s">
        <v>1732</v>
      </c>
      <c r="H696" t="s">
        <v>1548</v>
      </c>
      <c r="I696" t="s">
        <v>1732</v>
      </c>
      <c r="J696" t="s">
        <v>1555</v>
      </c>
      <c r="K696" t="s">
        <v>1732</v>
      </c>
      <c r="L696" t="s">
        <v>1739</v>
      </c>
      <c r="M696" t="s">
        <v>1732</v>
      </c>
      <c r="N696" t="s">
        <v>1180</v>
      </c>
      <c r="O696" t="s">
        <v>1732</v>
      </c>
      <c r="P696" t="s">
        <v>44</v>
      </c>
      <c r="Q696" t="s">
        <v>1732</v>
      </c>
      <c r="R696" t="s">
        <v>44</v>
      </c>
      <c r="S696" t="s">
        <v>1732</v>
      </c>
      <c r="T696" t="s">
        <v>13</v>
      </c>
      <c r="U696" t="s">
        <v>1732</v>
      </c>
      <c r="W696" t="e">
        <f>INDEX(Lojas!$E:$E,MATCH(D696,Lojas!$B:$B,0))</f>
        <v>#N/A</v>
      </c>
    </row>
    <row r="697" spans="2:23" x14ac:dyDescent="0.25">
      <c r="B697" t="s">
        <v>1556</v>
      </c>
      <c r="C697" t="s">
        <v>1732</v>
      </c>
      <c r="D697">
        <v>15</v>
      </c>
      <c r="E697" t="s">
        <v>1732</v>
      </c>
      <c r="G697" t="s">
        <v>1732</v>
      </c>
      <c r="H697" t="s">
        <v>1548</v>
      </c>
      <c r="I697" t="s">
        <v>1732</v>
      </c>
      <c r="J697" t="s">
        <v>1557</v>
      </c>
      <c r="K697" t="s">
        <v>1732</v>
      </c>
      <c r="L697" t="s">
        <v>1558</v>
      </c>
      <c r="M697" t="s">
        <v>1732</v>
      </c>
      <c r="N697" t="s">
        <v>1180</v>
      </c>
      <c r="O697" t="s">
        <v>1732</v>
      </c>
      <c r="P697" s="1">
        <v>-7662356</v>
      </c>
      <c r="Q697" t="s">
        <v>1732</v>
      </c>
      <c r="R697" s="1">
        <v>-37571320</v>
      </c>
      <c r="S697" t="s">
        <v>1732</v>
      </c>
      <c r="T697" t="s">
        <v>13</v>
      </c>
      <c r="U697" t="s">
        <v>1732</v>
      </c>
      <c r="W697" t="e">
        <f>INDEX(Lojas!$E:$E,MATCH(D697,Lojas!$B:$B,0))</f>
        <v>#N/A</v>
      </c>
    </row>
    <row r="698" spans="2:23" x14ac:dyDescent="0.25">
      <c r="B698" t="s">
        <v>1559</v>
      </c>
      <c r="C698" t="s">
        <v>1732</v>
      </c>
      <c r="D698">
        <v>15</v>
      </c>
      <c r="E698" t="s">
        <v>1732</v>
      </c>
      <c r="G698" t="s">
        <v>1732</v>
      </c>
      <c r="H698" t="s">
        <v>1548</v>
      </c>
      <c r="I698" t="s">
        <v>1732</v>
      </c>
      <c r="J698" t="s">
        <v>1560</v>
      </c>
      <c r="K698" t="s">
        <v>1732</v>
      </c>
      <c r="L698" t="s">
        <v>1553</v>
      </c>
      <c r="M698" t="s">
        <v>1732</v>
      </c>
      <c r="N698" t="s">
        <v>1180</v>
      </c>
      <c r="O698" t="s">
        <v>1732</v>
      </c>
      <c r="P698" t="s">
        <v>44</v>
      </c>
      <c r="Q698" t="s">
        <v>1732</v>
      </c>
      <c r="R698" t="s">
        <v>44</v>
      </c>
      <c r="S698" t="s">
        <v>1732</v>
      </c>
      <c r="T698" t="s">
        <v>13</v>
      </c>
      <c r="U698" t="s">
        <v>1732</v>
      </c>
      <c r="W698" t="e">
        <f>INDEX(Lojas!$E:$E,MATCH(D698,Lojas!$B:$B,0))</f>
        <v>#N/A</v>
      </c>
    </row>
    <row r="699" spans="2:23" x14ac:dyDescent="0.25">
      <c r="B699" t="s">
        <v>1561</v>
      </c>
      <c r="C699" t="s">
        <v>1732</v>
      </c>
      <c r="D699">
        <v>15</v>
      </c>
      <c r="E699" t="s">
        <v>1732</v>
      </c>
      <c r="G699" t="s">
        <v>1732</v>
      </c>
      <c r="H699" t="s">
        <v>1548</v>
      </c>
      <c r="I699" t="s">
        <v>1732</v>
      </c>
      <c r="J699" t="s">
        <v>1562</v>
      </c>
      <c r="K699" t="s">
        <v>1732</v>
      </c>
      <c r="L699" t="s">
        <v>1563</v>
      </c>
      <c r="M699" t="s">
        <v>1732</v>
      </c>
      <c r="N699" t="s">
        <v>1180</v>
      </c>
      <c r="O699" t="s">
        <v>1732</v>
      </c>
      <c r="P699" s="1">
        <v>-7375270</v>
      </c>
      <c r="Q699" t="s">
        <v>1732</v>
      </c>
      <c r="R699" s="1">
        <v>-37189850</v>
      </c>
      <c r="S699" t="s">
        <v>1732</v>
      </c>
      <c r="T699" t="s">
        <v>13</v>
      </c>
      <c r="U699" t="s">
        <v>1732</v>
      </c>
      <c r="W699" t="e">
        <f>INDEX(Lojas!$E:$E,MATCH(D699,Lojas!$B:$B,0))</f>
        <v>#N/A</v>
      </c>
    </row>
    <row r="700" spans="2:23" x14ac:dyDescent="0.25">
      <c r="B700" t="s">
        <v>1564</v>
      </c>
      <c r="C700" t="s">
        <v>1732</v>
      </c>
      <c r="D700">
        <v>15</v>
      </c>
      <c r="E700" t="s">
        <v>1732</v>
      </c>
      <c r="G700" t="s">
        <v>1732</v>
      </c>
      <c r="H700" t="s">
        <v>1548</v>
      </c>
      <c r="I700" t="s">
        <v>1732</v>
      </c>
      <c r="J700" t="s">
        <v>1565</v>
      </c>
      <c r="K700" t="s">
        <v>1732</v>
      </c>
      <c r="L700" t="s">
        <v>1563</v>
      </c>
      <c r="M700" t="s">
        <v>1732</v>
      </c>
      <c r="N700" t="s">
        <v>1180</v>
      </c>
      <c r="O700" t="s">
        <v>1732</v>
      </c>
      <c r="P700" t="s">
        <v>44</v>
      </c>
      <c r="Q700" t="s">
        <v>1732</v>
      </c>
      <c r="R700" t="s">
        <v>44</v>
      </c>
      <c r="S700" t="s">
        <v>1732</v>
      </c>
      <c r="T700" t="s">
        <v>13</v>
      </c>
      <c r="U700" t="s">
        <v>1732</v>
      </c>
      <c r="W700" t="e">
        <f>INDEX(Lojas!$E:$E,MATCH(D700,Lojas!$B:$B,0))</f>
        <v>#N/A</v>
      </c>
    </row>
    <row r="701" spans="2:23" x14ac:dyDescent="0.25">
      <c r="B701" t="s">
        <v>1566</v>
      </c>
      <c r="C701" t="s">
        <v>1732</v>
      </c>
      <c r="D701">
        <v>15</v>
      </c>
      <c r="E701" t="s">
        <v>1732</v>
      </c>
      <c r="G701" t="s">
        <v>1732</v>
      </c>
      <c r="H701" t="s">
        <v>1548</v>
      </c>
      <c r="I701" t="s">
        <v>1732</v>
      </c>
      <c r="J701" t="s">
        <v>1567</v>
      </c>
      <c r="K701" t="s">
        <v>1732</v>
      </c>
      <c r="L701" t="s">
        <v>1567</v>
      </c>
      <c r="M701" t="s">
        <v>1732</v>
      </c>
      <c r="N701" t="s">
        <v>1180</v>
      </c>
      <c r="O701" t="s">
        <v>1732</v>
      </c>
      <c r="P701" t="s">
        <v>44</v>
      </c>
      <c r="Q701" t="s">
        <v>1732</v>
      </c>
      <c r="R701" t="s">
        <v>44</v>
      </c>
      <c r="S701" t="s">
        <v>1732</v>
      </c>
      <c r="T701" t="s">
        <v>13</v>
      </c>
      <c r="U701" t="s">
        <v>1732</v>
      </c>
      <c r="W701" t="e">
        <f>INDEX(Lojas!$E:$E,MATCH(D701,Lojas!$B:$B,0))</f>
        <v>#N/A</v>
      </c>
    </row>
    <row r="702" spans="2:23" x14ac:dyDescent="0.25">
      <c r="B702" t="s">
        <v>1568</v>
      </c>
      <c r="C702" t="s">
        <v>1732</v>
      </c>
      <c r="D702">
        <v>15</v>
      </c>
      <c r="E702" t="s">
        <v>1732</v>
      </c>
      <c r="G702" t="s">
        <v>1732</v>
      </c>
      <c r="H702" t="s">
        <v>1548</v>
      </c>
      <c r="I702" t="s">
        <v>1732</v>
      </c>
      <c r="J702" t="s">
        <v>1569</v>
      </c>
      <c r="K702" t="s">
        <v>1732</v>
      </c>
      <c r="L702" t="s">
        <v>1567</v>
      </c>
      <c r="M702" t="s">
        <v>1732</v>
      </c>
      <c r="N702" t="s">
        <v>1180</v>
      </c>
      <c r="O702" t="s">
        <v>1732</v>
      </c>
      <c r="P702" s="1">
        <v>-7832915</v>
      </c>
      <c r="Q702" t="s">
        <v>1732</v>
      </c>
      <c r="R702" s="1">
        <v>-37372841</v>
      </c>
      <c r="S702" t="s">
        <v>1732</v>
      </c>
      <c r="T702" t="s">
        <v>13</v>
      </c>
      <c r="U702" t="s">
        <v>1732</v>
      </c>
      <c r="W702" t="e">
        <f>INDEX(Lojas!$E:$E,MATCH(D702,Lojas!$B:$B,0))</f>
        <v>#N/A</v>
      </c>
    </row>
    <row r="703" spans="2:23" x14ac:dyDescent="0.25">
      <c r="B703" t="s">
        <v>1570</v>
      </c>
      <c r="C703" t="s">
        <v>1732</v>
      </c>
      <c r="D703">
        <v>15</v>
      </c>
      <c r="E703" t="s">
        <v>1732</v>
      </c>
      <c r="G703" t="s">
        <v>1732</v>
      </c>
      <c r="H703" t="s">
        <v>1548</v>
      </c>
      <c r="I703" t="s">
        <v>1732</v>
      </c>
      <c r="J703" t="s">
        <v>1571</v>
      </c>
      <c r="K703" t="s">
        <v>1732</v>
      </c>
      <c r="L703" t="s">
        <v>1571</v>
      </c>
      <c r="M703" t="s">
        <v>1732</v>
      </c>
      <c r="N703" t="s">
        <v>1180</v>
      </c>
      <c r="O703" t="s">
        <v>1732</v>
      </c>
      <c r="P703" t="s">
        <v>44</v>
      </c>
      <c r="Q703" t="s">
        <v>1732</v>
      </c>
      <c r="R703" t="s">
        <v>44</v>
      </c>
      <c r="S703" t="s">
        <v>1732</v>
      </c>
      <c r="T703" t="s">
        <v>13</v>
      </c>
      <c r="U703" t="s">
        <v>1732</v>
      </c>
      <c r="W703" t="e">
        <f>INDEX(Lojas!$E:$E,MATCH(D703,Lojas!$B:$B,0))</f>
        <v>#N/A</v>
      </c>
    </row>
    <row r="704" spans="2:23" x14ac:dyDescent="0.25">
      <c r="B704" t="s">
        <v>1572</v>
      </c>
      <c r="C704" t="s">
        <v>1732</v>
      </c>
      <c r="D704">
        <v>15</v>
      </c>
      <c r="E704" t="s">
        <v>1732</v>
      </c>
      <c r="G704" t="s">
        <v>1732</v>
      </c>
      <c r="H704" t="s">
        <v>1548</v>
      </c>
      <c r="I704" t="s">
        <v>1732</v>
      </c>
      <c r="J704" t="s">
        <v>771</v>
      </c>
      <c r="K704" t="s">
        <v>1732</v>
      </c>
      <c r="L704" t="s">
        <v>771</v>
      </c>
      <c r="M704" t="s">
        <v>1732</v>
      </c>
      <c r="N704" t="s">
        <v>1180</v>
      </c>
      <c r="O704" t="s">
        <v>1732</v>
      </c>
      <c r="P704" s="1">
        <v>-7374820</v>
      </c>
      <c r="Q704" t="s">
        <v>1732</v>
      </c>
      <c r="R704" s="1">
        <v>-37477161</v>
      </c>
      <c r="S704" t="s">
        <v>1732</v>
      </c>
      <c r="T704" t="s">
        <v>13</v>
      </c>
      <c r="U704" t="s">
        <v>1732</v>
      </c>
      <c r="W704" t="e">
        <f>INDEX(Lojas!$E:$E,MATCH(D704,Lojas!$B:$B,0))</f>
        <v>#N/A</v>
      </c>
    </row>
    <row r="705" spans="2:23" x14ac:dyDescent="0.25">
      <c r="B705" t="s">
        <v>1573</v>
      </c>
      <c r="C705" t="s">
        <v>1732</v>
      </c>
      <c r="D705">
        <v>15</v>
      </c>
      <c r="E705" t="s">
        <v>1732</v>
      </c>
      <c r="G705" t="s">
        <v>1732</v>
      </c>
      <c r="H705" t="s">
        <v>1548</v>
      </c>
      <c r="I705" t="s">
        <v>1732</v>
      </c>
      <c r="J705" t="s">
        <v>1574</v>
      </c>
      <c r="K705" t="s">
        <v>1732</v>
      </c>
      <c r="L705" t="s">
        <v>1574</v>
      </c>
      <c r="M705" t="s">
        <v>1732</v>
      </c>
      <c r="N705" t="s">
        <v>1180</v>
      </c>
      <c r="O705" t="s">
        <v>1732</v>
      </c>
      <c r="P705" s="1">
        <v>-7599019</v>
      </c>
      <c r="Q705" t="s">
        <v>1732</v>
      </c>
      <c r="R705" s="1">
        <v>-37652985</v>
      </c>
      <c r="S705" t="s">
        <v>1732</v>
      </c>
      <c r="T705" t="s">
        <v>13</v>
      </c>
      <c r="U705" t="s">
        <v>1732</v>
      </c>
      <c r="W705" t="e">
        <f>INDEX(Lojas!$E:$E,MATCH(D705,Lojas!$B:$B,0))</f>
        <v>#N/A</v>
      </c>
    </row>
    <row r="706" spans="2:23" x14ac:dyDescent="0.25">
      <c r="B706" t="s">
        <v>1575</v>
      </c>
      <c r="C706" t="s">
        <v>1732</v>
      </c>
      <c r="D706">
        <v>15</v>
      </c>
      <c r="E706" t="s">
        <v>1732</v>
      </c>
      <c r="G706" t="s">
        <v>1732</v>
      </c>
      <c r="H706" t="s">
        <v>1548</v>
      </c>
      <c r="I706" t="s">
        <v>1732</v>
      </c>
      <c r="J706" t="s">
        <v>1576</v>
      </c>
      <c r="K706" t="s">
        <v>1732</v>
      </c>
      <c r="L706" t="s">
        <v>1576</v>
      </c>
      <c r="M706" t="s">
        <v>1732</v>
      </c>
      <c r="N706" t="s">
        <v>1180</v>
      </c>
      <c r="O706" t="s">
        <v>1732</v>
      </c>
      <c r="P706" s="1">
        <v>-7602373</v>
      </c>
      <c r="Q706" t="s">
        <v>1732</v>
      </c>
      <c r="R706" s="1">
        <v>-37309395</v>
      </c>
      <c r="S706" t="s">
        <v>1732</v>
      </c>
      <c r="T706" t="s">
        <v>13</v>
      </c>
      <c r="U706" t="s">
        <v>1732</v>
      </c>
      <c r="W706" t="e">
        <f>INDEX(Lojas!$E:$E,MATCH(D706,Lojas!$B:$B,0))</f>
        <v>#N/A</v>
      </c>
    </row>
    <row r="707" spans="2:23" x14ac:dyDescent="0.25">
      <c r="B707" t="s">
        <v>1577</v>
      </c>
      <c r="C707" t="s">
        <v>1732</v>
      </c>
      <c r="D707">
        <v>15</v>
      </c>
      <c r="E707" t="s">
        <v>1732</v>
      </c>
      <c r="G707" t="s">
        <v>1732</v>
      </c>
      <c r="H707" t="s">
        <v>1548</v>
      </c>
      <c r="I707" t="s">
        <v>1732</v>
      </c>
      <c r="J707" t="s">
        <v>1578</v>
      </c>
      <c r="K707" t="s">
        <v>1732</v>
      </c>
      <c r="L707" t="s">
        <v>1578</v>
      </c>
      <c r="M707" t="s">
        <v>1732</v>
      </c>
      <c r="N707" t="s">
        <v>1180</v>
      </c>
      <c r="O707" t="s">
        <v>1732</v>
      </c>
      <c r="P707" s="1">
        <v>-7485956</v>
      </c>
      <c r="Q707" t="s">
        <v>1732</v>
      </c>
      <c r="R707" s="1">
        <v>-37283710</v>
      </c>
      <c r="S707" t="s">
        <v>1732</v>
      </c>
      <c r="T707" t="s">
        <v>13</v>
      </c>
      <c r="U707" t="s">
        <v>1732</v>
      </c>
      <c r="W707" t="e">
        <f>INDEX(Lojas!$E:$E,MATCH(D707,Lojas!$B:$B,0))</f>
        <v>#N/A</v>
      </c>
    </row>
    <row r="708" spans="2:23" x14ac:dyDescent="0.25">
      <c r="B708" t="s">
        <v>1579</v>
      </c>
      <c r="C708" t="s">
        <v>1732</v>
      </c>
      <c r="D708">
        <v>15</v>
      </c>
      <c r="E708" t="s">
        <v>1732</v>
      </c>
      <c r="G708" t="s">
        <v>1732</v>
      </c>
      <c r="H708" t="s">
        <v>1548</v>
      </c>
      <c r="I708" t="s">
        <v>1732</v>
      </c>
      <c r="J708" t="s">
        <v>1580</v>
      </c>
      <c r="K708" t="s">
        <v>1732</v>
      </c>
      <c r="L708" t="s">
        <v>1737</v>
      </c>
      <c r="M708" t="s">
        <v>1732</v>
      </c>
      <c r="N708" t="s">
        <v>1180</v>
      </c>
      <c r="O708" t="s">
        <v>1732</v>
      </c>
      <c r="P708" t="s">
        <v>44</v>
      </c>
      <c r="Q708" t="s">
        <v>1732</v>
      </c>
      <c r="R708" t="s">
        <v>44</v>
      </c>
      <c r="S708" t="s">
        <v>1732</v>
      </c>
      <c r="T708" t="s">
        <v>13</v>
      </c>
      <c r="U708" t="s">
        <v>1732</v>
      </c>
      <c r="W708" t="e">
        <f>INDEX(Lojas!$E:$E,MATCH(D708,Lojas!$B:$B,0))</f>
        <v>#N/A</v>
      </c>
    </row>
    <row r="709" spans="2:23" x14ac:dyDescent="0.25">
      <c r="B709" t="s">
        <v>1581</v>
      </c>
      <c r="C709" t="s">
        <v>1732</v>
      </c>
      <c r="D709">
        <v>15</v>
      </c>
      <c r="E709" t="s">
        <v>1732</v>
      </c>
      <c r="G709" t="s">
        <v>1732</v>
      </c>
      <c r="H709" t="s">
        <v>1548</v>
      </c>
      <c r="I709" t="s">
        <v>1732</v>
      </c>
      <c r="J709" t="s">
        <v>1582</v>
      </c>
      <c r="K709" t="s">
        <v>1732</v>
      </c>
      <c r="L709" t="s">
        <v>1738</v>
      </c>
      <c r="M709" t="s">
        <v>1732</v>
      </c>
      <c r="N709" t="s">
        <v>1180</v>
      </c>
      <c r="O709" t="s">
        <v>1732</v>
      </c>
      <c r="P709" t="s">
        <v>44</v>
      </c>
      <c r="Q709" t="s">
        <v>1732</v>
      </c>
      <c r="R709" t="s">
        <v>44</v>
      </c>
      <c r="S709" t="s">
        <v>1732</v>
      </c>
      <c r="T709" t="s">
        <v>13</v>
      </c>
      <c r="U709" t="s">
        <v>1732</v>
      </c>
      <c r="W709" t="e">
        <f>INDEX(Lojas!$E:$E,MATCH(D709,Lojas!$B:$B,0))</f>
        <v>#N/A</v>
      </c>
    </row>
    <row r="710" spans="2:23" x14ac:dyDescent="0.25">
      <c r="B710" t="s">
        <v>1583</v>
      </c>
      <c r="C710" t="s">
        <v>1732</v>
      </c>
      <c r="D710">
        <v>15</v>
      </c>
      <c r="E710" t="s">
        <v>1732</v>
      </c>
      <c r="G710" t="s">
        <v>1732</v>
      </c>
      <c r="H710" t="s">
        <v>1584</v>
      </c>
      <c r="I710" t="s">
        <v>1732</v>
      </c>
      <c r="J710" t="s">
        <v>1585</v>
      </c>
      <c r="K710" t="s">
        <v>1732</v>
      </c>
      <c r="L710" t="s">
        <v>1585</v>
      </c>
      <c r="M710" t="s">
        <v>1732</v>
      </c>
      <c r="N710" t="s">
        <v>1180</v>
      </c>
      <c r="O710" t="s">
        <v>1732</v>
      </c>
      <c r="P710" s="1">
        <v>-8509192</v>
      </c>
      <c r="Q710" t="s">
        <v>1732</v>
      </c>
      <c r="R710" s="1">
        <v>-39312366</v>
      </c>
      <c r="S710" t="s">
        <v>1732</v>
      </c>
      <c r="T710" t="s">
        <v>13</v>
      </c>
      <c r="U710" t="s">
        <v>1732</v>
      </c>
      <c r="W710" t="e">
        <f>INDEX(Lojas!$E:$E,MATCH(D710,Lojas!$B:$B,0))</f>
        <v>#N/A</v>
      </c>
    </row>
    <row r="711" spans="2:23" x14ac:dyDescent="0.25">
      <c r="B711" t="s">
        <v>1586</v>
      </c>
      <c r="C711" t="s">
        <v>1732</v>
      </c>
      <c r="D711">
        <v>15</v>
      </c>
      <c r="E711" t="s">
        <v>1732</v>
      </c>
      <c r="G711" t="s">
        <v>1732</v>
      </c>
      <c r="H711" t="s">
        <v>1584</v>
      </c>
      <c r="I711" t="s">
        <v>1732</v>
      </c>
      <c r="J711" t="s">
        <v>1587</v>
      </c>
      <c r="K711" t="s">
        <v>1732</v>
      </c>
      <c r="L711" t="s">
        <v>1587</v>
      </c>
      <c r="M711" t="s">
        <v>1732</v>
      </c>
      <c r="N711" t="s">
        <v>1180</v>
      </c>
      <c r="O711" t="s">
        <v>1732</v>
      </c>
      <c r="P711" s="1">
        <v>-8617322</v>
      </c>
      <c r="Q711" t="s">
        <v>1732</v>
      </c>
      <c r="R711" s="1">
        <v>-39603657</v>
      </c>
      <c r="S711" t="s">
        <v>1732</v>
      </c>
      <c r="T711" t="s">
        <v>13</v>
      </c>
      <c r="U711" t="s">
        <v>1732</v>
      </c>
      <c r="W711" t="e">
        <f>INDEX(Lojas!$E:$E,MATCH(D711,Lojas!$B:$B,0))</f>
        <v>#N/A</v>
      </c>
    </row>
    <row r="712" spans="2:23" x14ac:dyDescent="0.25">
      <c r="B712" t="s">
        <v>1588</v>
      </c>
      <c r="C712" t="s">
        <v>1732</v>
      </c>
      <c r="D712">
        <v>15</v>
      </c>
      <c r="E712" t="s">
        <v>1732</v>
      </c>
      <c r="G712" t="s">
        <v>1732</v>
      </c>
      <c r="H712" t="s">
        <v>1584</v>
      </c>
      <c r="I712" t="s">
        <v>1732</v>
      </c>
      <c r="J712" t="s">
        <v>1589</v>
      </c>
      <c r="K712" t="s">
        <v>1732</v>
      </c>
      <c r="L712" t="s">
        <v>1589</v>
      </c>
      <c r="M712" t="s">
        <v>1732</v>
      </c>
      <c r="N712" t="s">
        <v>1180</v>
      </c>
      <c r="O712" t="s">
        <v>1732</v>
      </c>
      <c r="P712" s="1">
        <v>-8809090</v>
      </c>
      <c r="Q712" t="s">
        <v>1732</v>
      </c>
      <c r="R712" s="1">
        <v>-39825153</v>
      </c>
      <c r="S712" t="s">
        <v>1732</v>
      </c>
      <c r="T712" t="s">
        <v>13</v>
      </c>
      <c r="U712" t="s">
        <v>1732</v>
      </c>
      <c r="W712" t="e">
        <f>INDEX(Lojas!$E:$E,MATCH(D712,Lojas!$B:$B,0))</f>
        <v>#N/A</v>
      </c>
    </row>
    <row r="713" spans="2:23" x14ac:dyDescent="0.25">
      <c r="B713" t="s">
        <v>1590</v>
      </c>
      <c r="C713" t="s">
        <v>1732</v>
      </c>
      <c r="D713">
        <v>15</v>
      </c>
      <c r="E713" t="s">
        <v>1732</v>
      </c>
      <c r="G713" t="s">
        <v>1732</v>
      </c>
      <c r="H713" t="s">
        <v>1584</v>
      </c>
      <c r="I713" t="s">
        <v>1732</v>
      </c>
      <c r="J713" t="s">
        <v>1591</v>
      </c>
      <c r="K713" t="s">
        <v>1732</v>
      </c>
      <c r="L713" t="s">
        <v>1591</v>
      </c>
      <c r="M713" t="s">
        <v>1732</v>
      </c>
      <c r="N713" t="s">
        <v>1180</v>
      </c>
      <c r="O713" t="s">
        <v>1732</v>
      </c>
      <c r="P713" t="s">
        <v>44</v>
      </c>
      <c r="Q713" t="s">
        <v>1732</v>
      </c>
      <c r="R713" t="s">
        <v>44</v>
      </c>
      <c r="S713" t="s">
        <v>1732</v>
      </c>
      <c r="T713" t="s">
        <v>13</v>
      </c>
      <c r="U713" t="s">
        <v>1732</v>
      </c>
      <c r="W713" t="e">
        <f>INDEX(Lojas!$E:$E,MATCH(D713,Lojas!$B:$B,0))</f>
        <v>#N/A</v>
      </c>
    </row>
    <row r="714" spans="2:23" x14ac:dyDescent="0.25">
      <c r="B714" t="s">
        <v>1592</v>
      </c>
      <c r="C714" t="s">
        <v>1732</v>
      </c>
      <c r="D714">
        <v>15</v>
      </c>
      <c r="E714" t="s">
        <v>1732</v>
      </c>
      <c r="G714" t="s">
        <v>1732</v>
      </c>
      <c r="H714" t="s">
        <v>1584</v>
      </c>
      <c r="I714" t="s">
        <v>1732</v>
      </c>
      <c r="J714" t="s">
        <v>1593</v>
      </c>
      <c r="K714" t="s">
        <v>1732</v>
      </c>
      <c r="L714" t="s">
        <v>1593</v>
      </c>
      <c r="M714" t="s">
        <v>1732</v>
      </c>
      <c r="N714" t="s">
        <v>1180</v>
      </c>
      <c r="O714" t="s">
        <v>1732</v>
      </c>
      <c r="P714" t="s">
        <v>44</v>
      </c>
      <c r="Q714" t="s">
        <v>1732</v>
      </c>
      <c r="R714" t="s">
        <v>44</v>
      </c>
      <c r="S714" t="s">
        <v>1732</v>
      </c>
      <c r="T714" t="s">
        <v>13</v>
      </c>
      <c r="U714" t="s">
        <v>1732</v>
      </c>
      <c r="W714" t="e">
        <f>INDEX(Lojas!$E:$E,MATCH(D714,Lojas!$B:$B,0))</f>
        <v>#N/A</v>
      </c>
    </row>
    <row r="715" spans="2:23" x14ac:dyDescent="0.25">
      <c r="B715" t="s">
        <v>1594</v>
      </c>
      <c r="C715" t="s">
        <v>1732</v>
      </c>
      <c r="D715">
        <v>15</v>
      </c>
      <c r="E715" t="s">
        <v>1732</v>
      </c>
      <c r="G715" t="s">
        <v>1732</v>
      </c>
      <c r="H715" t="s">
        <v>1584</v>
      </c>
      <c r="I715" t="s">
        <v>1732</v>
      </c>
      <c r="J715" t="s">
        <v>223</v>
      </c>
      <c r="K715" t="s">
        <v>1732</v>
      </c>
      <c r="L715" t="s">
        <v>223</v>
      </c>
      <c r="M715" t="s">
        <v>1732</v>
      </c>
      <c r="N715" t="s">
        <v>1180</v>
      </c>
      <c r="O715" t="s">
        <v>1732</v>
      </c>
      <c r="P715" t="s">
        <v>44</v>
      </c>
      <c r="Q715" t="s">
        <v>1732</v>
      </c>
      <c r="R715" t="s">
        <v>44</v>
      </c>
      <c r="S715" t="s">
        <v>1732</v>
      </c>
      <c r="T715" t="s">
        <v>13</v>
      </c>
      <c r="U715" t="s">
        <v>1732</v>
      </c>
      <c r="W715" t="e">
        <f>INDEX(Lojas!$E:$E,MATCH(D715,Lojas!$B:$B,0))</f>
        <v>#N/A</v>
      </c>
    </row>
    <row r="716" spans="2:23" x14ac:dyDescent="0.25">
      <c r="B716" t="s">
        <v>1595</v>
      </c>
      <c r="C716" t="s">
        <v>1732</v>
      </c>
      <c r="D716">
        <v>15</v>
      </c>
      <c r="E716" t="s">
        <v>1732</v>
      </c>
      <c r="G716" t="s">
        <v>1732</v>
      </c>
      <c r="H716" t="s">
        <v>1584</v>
      </c>
      <c r="I716" t="s">
        <v>1732</v>
      </c>
      <c r="J716" t="s">
        <v>1596</v>
      </c>
      <c r="K716" t="s">
        <v>1732</v>
      </c>
      <c r="L716" t="s">
        <v>1596</v>
      </c>
      <c r="M716" t="s">
        <v>1732</v>
      </c>
      <c r="N716" t="s">
        <v>1180</v>
      </c>
      <c r="O716" t="s">
        <v>1732</v>
      </c>
      <c r="P716" t="s">
        <v>44</v>
      </c>
      <c r="Q716" t="s">
        <v>1732</v>
      </c>
      <c r="R716" t="s">
        <v>44</v>
      </c>
      <c r="S716" t="s">
        <v>1732</v>
      </c>
      <c r="T716" t="s">
        <v>13</v>
      </c>
      <c r="U716" t="s">
        <v>1732</v>
      </c>
      <c r="W716" t="e">
        <f>INDEX(Lojas!$E:$E,MATCH(D716,Lojas!$B:$B,0))</f>
        <v>#N/A</v>
      </c>
    </row>
    <row r="717" spans="2:23" x14ac:dyDescent="0.25">
      <c r="B717" t="s">
        <v>1597</v>
      </c>
      <c r="C717" t="s">
        <v>1732</v>
      </c>
      <c r="D717">
        <v>15</v>
      </c>
      <c r="E717" t="s">
        <v>1732</v>
      </c>
      <c r="G717" t="s">
        <v>1732</v>
      </c>
      <c r="H717" t="s">
        <v>1584</v>
      </c>
      <c r="I717" t="s">
        <v>1732</v>
      </c>
      <c r="J717" t="s">
        <v>1598</v>
      </c>
      <c r="K717" t="s">
        <v>1732</v>
      </c>
      <c r="L717" t="s">
        <v>1598</v>
      </c>
      <c r="M717" t="s">
        <v>1732</v>
      </c>
      <c r="N717" t="s">
        <v>1180</v>
      </c>
      <c r="O717" t="s">
        <v>1732</v>
      </c>
      <c r="P717" t="s">
        <v>44</v>
      </c>
      <c r="Q717" t="s">
        <v>1732</v>
      </c>
      <c r="R717" t="s">
        <v>44</v>
      </c>
      <c r="S717" t="s">
        <v>1732</v>
      </c>
      <c r="T717" t="s">
        <v>13</v>
      </c>
      <c r="U717" t="s">
        <v>1732</v>
      </c>
      <c r="W717" t="e">
        <f>INDEX(Lojas!$E:$E,MATCH(D717,Lojas!$B:$B,0))</f>
        <v>#N/A</v>
      </c>
    </row>
    <row r="718" spans="2:23" x14ac:dyDescent="0.25">
      <c r="B718" t="s">
        <v>1599</v>
      </c>
      <c r="C718" t="s">
        <v>1732</v>
      </c>
      <c r="D718">
        <v>15</v>
      </c>
      <c r="E718" t="s">
        <v>1732</v>
      </c>
      <c r="G718" t="s">
        <v>1732</v>
      </c>
      <c r="H718" t="s">
        <v>1584</v>
      </c>
      <c r="I718" t="s">
        <v>1732</v>
      </c>
      <c r="J718" t="s">
        <v>1600</v>
      </c>
      <c r="K718" t="s">
        <v>1732</v>
      </c>
      <c r="L718" t="s">
        <v>1591</v>
      </c>
      <c r="M718" t="s">
        <v>1732</v>
      </c>
      <c r="N718" t="s">
        <v>1180</v>
      </c>
      <c r="O718" t="s">
        <v>1732</v>
      </c>
      <c r="P718" t="s">
        <v>44</v>
      </c>
      <c r="Q718" t="s">
        <v>1732</v>
      </c>
      <c r="R718" t="s">
        <v>44</v>
      </c>
      <c r="S718" t="s">
        <v>1732</v>
      </c>
      <c r="T718" t="s">
        <v>13</v>
      </c>
      <c r="U718" t="s">
        <v>1732</v>
      </c>
      <c r="W718" t="e">
        <f>INDEX(Lojas!$E:$E,MATCH(D718,Lojas!$B:$B,0))</f>
        <v>#N/A</v>
      </c>
    </row>
    <row r="719" spans="2:23" x14ac:dyDescent="0.25">
      <c r="B719" t="s">
        <v>1601</v>
      </c>
      <c r="C719" t="s">
        <v>1732</v>
      </c>
      <c r="D719">
        <v>15</v>
      </c>
      <c r="E719" t="s">
        <v>1732</v>
      </c>
      <c r="G719" t="s">
        <v>1732</v>
      </c>
      <c r="H719" t="s">
        <v>1584</v>
      </c>
      <c r="I719" t="s">
        <v>1732</v>
      </c>
      <c r="J719" t="s">
        <v>1602</v>
      </c>
      <c r="K719" t="s">
        <v>1732</v>
      </c>
      <c r="L719" t="s">
        <v>1603</v>
      </c>
      <c r="M719" t="s">
        <v>1732</v>
      </c>
      <c r="N719" t="s">
        <v>1180</v>
      </c>
      <c r="O719" t="s">
        <v>1732</v>
      </c>
      <c r="P719" s="1">
        <v>-8755383</v>
      </c>
      <c r="Q719" t="s">
        <v>1732</v>
      </c>
      <c r="R719" s="1">
        <v>-38967621</v>
      </c>
      <c r="S719" t="s">
        <v>1732</v>
      </c>
      <c r="T719" t="s">
        <v>13</v>
      </c>
      <c r="U719" t="s">
        <v>1732</v>
      </c>
      <c r="W719" t="e">
        <f>INDEX(Lojas!$E:$E,MATCH(D719,Lojas!$B:$B,0))</f>
        <v>#N/A</v>
      </c>
    </row>
    <row r="720" spans="2:23" x14ac:dyDescent="0.25">
      <c r="B720" t="s">
        <v>1604</v>
      </c>
      <c r="C720" t="s">
        <v>1732</v>
      </c>
      <c r="D720">
        <v>15</v>
      </c>
      <c r="E720" t="s">
        <v>1732</v>
      </c>
      <c r="G720" t="s">
        <v>1732</v>
      </c>
      <c r="H720" t="s">
        <v>1605</v>
      </c>
      <c r="I720" t="s">
        <v>1732</v>
      </c>
      <c r="J720" t="s">
        <v>1606</v>
      </c>
      <c r="K720" t="s">
        <v>1732</v>
      </c>
      <c r="L720" t="s">
        <v>1607</v>
      </c>
      <c r="M720" t="s">
        <v>1732</v>
      </c>
      <c r="N720" t="s">
        <v>1180</v>
      </c>
      <c r="O720" t="s">
        <v>1732</v>
      </c>
      <c r="P720" t="s">
        <v>44</v>
      </c>
      <c r="Q720" t="s">
        <v>1732</v>
      </c>
      <c r="R720" t="s">
        <v>44</v>
      </c>
      <c r="S720" t="s">
        <v>1732</v>
      </c>
      <c r="T720" t="s">
        <v>13</v>
      </c>
      <c r="U720" t="s">
        <v>1732</v>
      </c>
      <c r="W720" t="e">
        <f>INDEX(Lojas!$E:$E,MATCH(D720,Lojas!$B:$B,0))</f>
        <v>#N/A</v>
      </c>
    </row>
    <row r="721" spans="2:23" x14ac:dyDescent="0.25">
      <c r="B721" t="s">
        <v>1608</v>
      </c>
      <c r="C721" t="s">
        <v>1732</v>
      </c>
      <c r="D721">
        <v>15</v>
      </c>
      <c r="E721" t="s">
        <v>1732</v>
      </c>
      <c r="G721" t="s">
        <v>1732</v>
      </c>
      <c r="H721" t="s">
        <v>1605</v>
      </c>
      <c r="I721" t="s">
        <v>1732</v>
      </c>
      <c r="J721" t="s">
        <v>1609</v>
      </c>
      <c r="K721" t="s">
        <v>1732</v>
      </c>
      <c r="L721" t="s">
        <v>1610</v>
      </c>
      <c r="M721" t="s">
        <v>1732</v>
      </c>
      <c r="N721" t="s">
        <v>1180</v>
      </c>
      <c r="O721" t="s">
        <v>1732</v>
      </c>
      <c r="P721" t="s">
        <v>44</v>
      </c>
      <c r="Q721" t="s">
        <v>1732</v>
      </c>
      <c r="R721" t="s">
        <v>44</v>
      </c>
      <c r="S721" t="s">
        <v>1732</v>
      </c>
      <c r="T721" t="s">
        <v>13</v>
      </c>
      <c r="U721" t="s">
        <v>1732</v>
      </c>
      <c r="W721" t="e">
        <f>INDEX(Lojas!$E:$E,MATCH(D721,Lojas!$B:$B,0))</f>
        <v>#N/A</v>
      </c>
    </row>
    <row r="722" spans="2:23" x14ac:dyDescent="0.25">
      <c r="B722" t="s">
        <v>1611</v>
      </c>
      <c r="C722" t="s">
        <v>1732</v>
      </c>
      <c r="D722">
        <v>15</v>
      </c>
      <c r="E722" t="s">
        <v>1732</v>
      </c>
      <c r="G722" t="s">
        <v>1732</v>
      </c>
      <c r="H722" t="s">
        <v>1605</v>
      </c>
      <c r="I722" t="s">
        <v>1732</v>
      </c>
      <c r="J722" t="s">
        <v>1612</v>
      </c>
      <c r="K722" t="s">
        <v>1732</v>
      </c>
      <c r="L722" t="s">
        <v>1736</v>
      </c>
      <c r="M722" t="s">
        <v>1732</v>
      </c>
      <c r="N722" t="s">
        <v>1180</v>
      </c>
      <c r="O722" t="s">
        <v>1732</v>
      </c>
      <c r="P722" t="s">
        <v>44</v>
      </c>
      <c r="Q722" t="s">
        <v>1732</v>
      </c>
      <c r="R722" t="s">
        <v>44</v>
      </c>
      <c r="S722" t="s">
        <v>1732</v>
      </c>
      <c r="T722" t="s">
        <v>13</v>
      </c>
      <c r="U722" t="s">
        <v>1732</v>
      </c>
      <c r="W722" t="e">
        <f>INDEX(Lojas!$E:$E,MATCH(D722,Lojas!$B:$B,0))</f>
        <v>#N/A</v>
      </c>
    </row>
    <row r="723" spans="2:23" x14ac:dyDescent="0.25">
      <c r="B723" t="s">
        <v>1613</v>
      </c>
      <c r="C723" t="s">
        <v>1732</v>
      </c>
      <c r="D723">
        <v>15</v>
      </c>
      <c r="E723" t="s">
        <v>1732</v>
      </c>
      <c r="G723" t="s">
        <v>1732</v>
      </c>
      <c r="H723" t="s">
        <v>1605</v>
      </c>
      <c r="I723" t="s">
        <v>1732</v>
      </c>
      <c r="J723" t="s">
        <v>1614</v>
      </c>
      <c r="K723" t="s">
        <v>1732</v>
      </c>
      <c r="L723" t="s">
        <v>1614</v>
      </c>
      <c r="M723" t="s">
        <v>1732</v>
      </c>
      <c r="N723" t="s">
        <v>1180</v>
      </c>
      <c r="O723" t="s">
        <v>1732</v>
      </c>
      <c r="P723" t="s">
        <v>44</v>
      </c>
      <c r="Q723" t="s">
        <v>1732</v>
      </c>
      <c r="R723" t="s">
        <v>44</v>
      </c>
      <c r="S723" t="s">
        <v>1732</v>
      </c>
      <c r="T723" t="s">
        <v>13</v>
      </c>
      <c r="U723" t="s">
        <v>1732</v>
      </c>
      <c r="W723" t="e">
        <f>INDEX(Lojas!$E:$E,MATCH(D723,Lojas!$B:$B,0))</f>
        <v>#N/A</v>
      </c>
    </row>
    <row r="724" spans="2:23" x14ac:dyDescent="0.25">
      <c r="B724" t="s">
        <v>1615</v>
      </c>
      <c r="C724" t="s">
        <v>1732</v>
      </c>
      <c r="D724">
        <v>15</v>
      </c>
      <c r="E724" t="s">
        <v>1732</v>
      </c>
      <c r="G724" t="s">
        <v>1732</v>
      </c>
      <c r="H724" t="s">
        <v>1605</v>
      </c>
      <c r="I724" t="s">
        <v>1732</v>
      </c>
      <c r="J724" t="s">
        <v>1616</v>
      </c>
      <c r="K724" t="s">
        <v>1732</v>
      </c>
      <c r="L724" t="s">
        <v>442</v>
      </c>
      <c r="M724" t="s">
        <v>1732</v>
      </c>
      <c r="N724" t="s">
        <v>1180</v>
      </c>
      <c r="O724" t="s">
        <v>1732</v>
      </c>
      <c r="P724" t="s">
        <v>44</v>
      </c>
      <c r="Q724" t="s">
        <v>1732</v>
      </c>
      <c r="R724" t="s">
        <v>44</v>
      </c>
      <c r="S724" t="s">
        <v>1732</v>
      </c>
      <c r="T724" t="s">
        <v>13</v>
      </c>
      <c r="U724" t="s">
        <v>1732</v>
      </c>
      <c r="W724" t="e">
        <f>INDEX(Lojas!$E:$E,MATCH(D724,Lojas!$B:$B,0))</f>
        <v>#N/A</v>
      </c>
    </row>
    <row r="725" spans="2:23" x14ac:dyDescent="0.25">
      <c r="B725" t="s">
        <v>1617</v>
      </c>
      <c r="C725" t="s">
        <v>1732</v>
      </c>
      <c r="D725">
        <v>15</v>
      </c>
      <c r="E725" t="s">
        <v>1732</v>
      </c>
      <c r="G725" t="s">
        <v>1732</v>
      </c>
      <c r="H725" t="s">
        <v>1605</v>
      </c>
      <c r="I725" t="s">
        <v>1732</v>
      </c>
      <c r="J725" t="s">
        <v>1618</v>
      </c>
      <c r="K725" t="s">
        <v>1732</v>
      </c>
      <c r="L725" t="s">
        <v>1734</v>
      </c>
      <c r="M725" t="s">
        <v>1732</v>
      </c>
      <c r="N725" t="s">
        <v>1180</v>
      </c>
      <c r="O725" t="s">
        <v>1732</v>
      </c>
      <c r="P725" t="s">
        <v>44</v>
      </c>
      <c r="Q725" t="s">
        <v>1732</v>
      </c>
      <c r="R725" t="s">
        <v>44</v>
      </c>
      <c r="S725" t="s">
        <v>1732</v>
      </c>
      <c r="T725" t="s">
        <v>13</v>
      </c>
      <c r="U725" t="s">
        <v>1732</v>
      </c>
      <c r="W725" t="e">
        <f>INDEX(Lojas!$E:$E,MATCH(D725,Lojas!$B:$B,0))</f>
        <v>#N/A</v>
      </c>
    </row>
    <row r="726" spans="2:23" x14ac:dyDescent="0.25">
      <c r="B726" t="s">
        <v>1619</v>
      </c>
      <c r="C726" t="s">
        <v>1732</v>
      </c>
      <c r="D726">
        <v>15</v>
      </c>
      <c r="E726" t="s">
        <v>1732</v>
      </c>
      <c r="G726" t="s">
        <v>1732</v>
      </c>
      <c r="H726" t="s">
        <v>1605</v>
      </c>
      <c r="I726" t="s">
        <v>1732</v>
      </c>
      <c r="J726" t="s">
        <v>1620</v>
      </c>
      <c r="K726" t="s">
        <v>1732</v>
      </c>
      <c r="L726" t="s">
        <v>1620</v>
      </c>
      <c r="M726" t="s">
        <v>1732</v>
      </c>
      <c r="N726" t="s">
        <v>1180</v>
      </c>
      <c r="O726" t="s">
        <v>1732</v>
      </c>
      <c r="P726" t="s">
        <v>44</v>
      </c>
      <c r="Q726" t="s">
        <v>1732</v>
      </c>
      <c r="R726" t="s">
        <v>44</v>
      </c>
      <c r="S726" t="s">
        <v>1732</v>
      </c>
      <c r="T726" t="s">
        <v>13</v>
      </c>
      <c r="U726" t="s">
        <v>1732</v>
      </c>
      <c r="W726" t="e">
        <f>INDEX(Lojas!$E:$E,MATCH(D726,Lojas!$B:$B,0))</f>
        <v>#N/A</v>
      </c>
    </row>
    <row r="727" spans="2:23" x14ac:dyDescent="0.25">
      <c r="B727" t="s">
        <v>1621</v>
      </c>
      <c r="C727" t="s">
        <v>1732</v>
      </c>
      <c r="D727">
        <v>15</v>
      </c>
      <c r="E727" t="s">
        <v>1732</v>
      </c>
      <c r="G727" t="s">
        <v>1732</v>
      </c>
      <c r="H727" t="s">
        <v>1605</v>
      </c>
      <c r="I727" t="s">
        <v>1732</v>
      </c>
      <c r="J727" t="s">
        <v>1622</v>
      </c>
      <c r="K727" t="s">
        <v>1732</v>
      </c>
      <c r="L727" t="s">
        <v>1610</v>
      </c>
      <c r="M727" t="s">
        <v>1732</v>
      </c>
      <c r="N727" t="s">
        <v>1180</v>
      </c>
      <c r="O727" t="s">
        <v>1732</v>
      </c>
      <c r="P727" t="s">
        <v>44</v>
      </c>
      <c r="Q727" t="s">
        <v>1732</v>
      </c>
      <c r="R727" t="s">
        <v>44</v>
      </c>
      <c r="S727" t="s">
        <v>1732</v>
      </c>
      <c r="T727" t="s">
        <v>13</v>
      </c>
      <c r="U727" t="s">
        <v>1732</v>
      </c>
      <c r="W727" t="e">
        <f>INDEX(Lojas!$E:$E,MATCH(D727,Lojas!$B:$B,0))</f>
        <v>#N/A</v>
      </c>
    </row>
    <row r="728" spans="2:23" x14ac:dyDescent="0.25">
      <c r="B728" t="s">
        <v>1623</v>
      </c>
      <c r="C728" t="s">
        <v>1732</v>
      </c>
      <c r="D728">
        <v>15</v>
      </c>
      <c r="E728" t="s">
        <v>1732</v>
      </c>
      <c r="G728" t="s">
        <v>1732</v>
      </c>
      <c r="H728" t="s">
        <v>1605</v>
      </c>
      <c r="I728" t="s">
        <v>1732</v>
      </c>
      <c r="J728" t="s">
        <v>1624</v>
      </c>
      <c r="K728" t="s">
        <v>1732</v>
      </c>
      <c r="L728" t="s">
        <v>1624</v>
      </c>
      <c r="M728" t="s">
        <v>1732</v>
      </c>
      <c r="N728" t="s">
        <v>1180</v>
      </c>
      <c r="O728" t="s">
        <v>1732</v>
      </c>
      <c r="P728" t="s">
        <v>44</v>
      </c>
      <c r="Q728" t="s">
        <v>1732</v>
      </c>
      <c r="R728" t="s">
        <v>44</v>
      </c>
      <c r="S728" t="s">
        <v>1732</v>
      </c>
      <c r="T728" t="s">
        <v>13</v>
      </c>
      <c r="U728" t="s">
        <v>1732</v>
      </c>
      <c r="W728" t="e">
        <f>INDEX(Lojas!$E:$E,MATCH(D728,Lojas!$B:$B,0))</f>
        <v>#N/A</v>
      </c>
    </row>
    <row r="729" spans="2:23" x14ac:dyDescent="0.25">
      <c r="B729" t="s">
        <v>1625</v>
      </c>
      <c r="C729" t="s">
        <v>1732</v>
      </c>
      <c r="D729">
        <v>15</v>
      </c>
      <c r="E729" t="s">
        <v>1732</v>
      </c>
      <c r="G729" t="s">
        <v>1732</v>
      </c>
      <c r="H729" t="s">
        <v>1605</v>
      </c>
      <c r="I729" t="s">
        <v>1732</v>
      </c>
      <c r="J729" t="s">
        <v>1626</v>
      </c>
      <c r="K729" t="s">
        <v>1732</v>
      </c>
      <c r="L729" t="s">
        <v>1735</v>
      </c>
      <c r="M729" t="s">
        <v>1732</v>
      </c>
      <c r="N729" t="s">
        <v>1180</v>
      </c>
      <c r="O729" t="s">
        <v>1732</v>
      </c>
      <c r="P729" t="s">
        <v>44</v>
      </c>
      <c r="Q729" t="s">
        <v>1732</v>
      </c>
      <c r="R729" t="s">
        <v>44</v>
      </c>
      <c r="S729" t="s">
        <v>1732</v>
      </c>
      <c r="T729" t="s">
        <v>13</v>
      </c>
      <c r="U729" t="s">
        <v>1732</v>
      </c>
      <c r="W729" t="e">
        <f>INDEX(Lojas!$E:$E,MATCH(D729,Lojas!$B:$B,0))</f>
        <v>#N/A</v>
      </c>
    </row>
    <row r="730" spans="2:23" x14ac:dyDescent="0.25">
      <c r="B730" t="s">
        <v>1627</v>
      </c>
      <c r="C730" t="s">
        <v>1732</v>
      </c>
      <c r="D730">
        <v>15</v>
      </c>
      <c r="E730" t="s">
        <v>1732</v>
      </c>
      <c r="G730" t="s">
        <v>1732</v>
      </c>
      <c r="H730" t="s">
        <v>1628</v>
      </c>
      <c r="I730" t="s">
        <v>1732</v>
      </c>
      <c r="J730" t="s">
        <v>1629</v>
      </c>
      <c r="K730" t="s">
        <v>1732</v>
      </c>
      <c r="L730" t="s">
        <v>1179</v>
      </c>
      <c r="M730" t="s">
        <v>1732</v>
      </c>
      <c r="N730" t="s">
        <v>1180</v>
      </c>
      <c r="O730" t="s">
        <v>1732</v>
      </c>
      <c r="P730" s="1">
        <v>-9389639</v>
      </c>
      <c r="Q730" t="s">
        <v>1732</v>
      </c>
      <c r="R730" s="1">
        <v>-40501854</v>
      </c>
      <c r="S730" t="s">
        <v>1732</v>
      </c>
      <c r="T730" t="s">
        <v>13</v>
      </c>
      <c r="U730" t="s">
        <v>1732</v>
      </c>
      <c r="W730" t="e">
        <f>INDEX(Lojas!$E:$E,MATCH(D730,Lojas!$B:$B,0))</f>
        <v>#N/A</v>
      </c>
    </row>
    <row r="731" spans="2:23" x14ac:dyDescent="0.25">
      <c r="B731" t="s">
        <v>1630</v>
      </c>
      <c r="C731" t="s">
        <v>1732</v>
      </c>
      <c r="D731">
        <v>15</v>
      </c>
      <c r="E731" t="s">
        <v>1732</v>
      </c>
      <c r="G731" t="s">
        <v>1732</v>
      </c>
      <c r="H731" t="s">
        <v>1628</v>
      </c>
      <c r="I731" t="s">
        <v>1732</v>
      </c>
      <c r="J731" t="s">
        <v>1631</v>
      </c>
      <c r="K731" t="s">
        <v>1732</v>
      </c>
      <c r="L731" t="s">
        <v>1179</v>
      </c>
      <c r="M731" t="s">
        <v>1732</v>
      </c>
      <c r="N731" t="s">
        <v>1180</v>
      </c>
      <c r="O731" t="s">
        <v>1732</v>
      </c>
      <c r="P731" s="1">
        <v>-9401643</v>
      </c>
      <c r="Q731" t="s">
        <v>1732</v>
      </c>
      <c r="R731" s="1">
        <v>-40524124</v>
      </c>
      <c r="S731" t="s">
        <v>1732</v>
      </c>
      <c r="T731" t="s">
        <v>13</v>
      </c>
      <c r="U731" t="s">
        <v>1732</v>
      </c>
      <c r="W731" t="e">
        <f>INDEX(Lojas!$E:$E,MATCH(D731,Lojas!$B:$B,0))</f>
        <v>#N/A</v>
      </c>
    </row>
    <row r="732" spans="2:23" x14ac:dyDescent="0.25">
      <c r="B732" t="s">
        <v>1632</v>
      </c>
      <c r="C732" t="s">
        <v>1732</v>
      </c>
      <c r="D732">
        <v>15</v>
      </c>
      <c r="E732" t="s">
        <v>1732</v>
      </c>
      <c r="G732" t="s">
        <v>1732</v>
      </c>
      <c r="H732" t="s">
        <v>1628</v>
      </c>
      <c r="I732" t="s">
        <v>1732</v>
      </c>
      <c r="J732" t="s">
        <v>1633</v>
      </c>
      <c r="K732" t="s">
        <v>1732</v>
      </c>
      <c r="L732" t="s">
        <v>1633</v>
      </c>
      <c r="M732" t="s">
        <v>1732</v>
      </c>
      <c r="N732" t="s">
        <v>1180</v>
      </c>
      <c r="O732" t="s">
        <v>1732</v>
      </c>
      <c r="P732" s="1">
        <v>-9007523</v>
      </c>
      <c r="Q732" t="s">
        <v>1732</v>
      </c>
      <c r="R732" s="1">
        <v>-40273643</v>
      </c>
      <c r="S732" t="s">
        <v>1732</v>
      </c>
      <c r="T732" t="s">
        <v>13</v>
      </c>
      <c r="U732" t="s">
        <v>1732</v>
      </c>
      <c r="W732" t="e">
        <f>INDEX(Lojas!$E:$E,MATCH(D732,Lojas!$B:$B,0))</f>
        <v>#N/A</v>
      </c>
    </row>
    <row r="733" spans="2:23" x14ac:dyDescent="0.25">
      <c r="B733" t="s">
        <v>1634</v>
      </c>
      <c r="C733" t="s">
        <v>1732</v>
      </c>
      <c r="D733">
        <v>15</v>
      </c>
      <c r="E733" t="s">
        <v>1732</v>
      </c>
      <c r="G733" t="s">
        <v>1732</v>
      </c>
      <c r="H733" t="s">
        <v>1628</v>
      </c>
      <c r="I733" t="s">
        <v>1732</v>
      </c>
      <c r="J733" t="s">
        <v>1635</v>
      </c>
      <c r="K733" t="s">
        <v>1732</v>
      </c>
      <c r="L733" t="s">
        <v>1179</v>
      </c>
      <c r="M733" t="s">
        <v>1732</v>
      </c>
      <c r="N733" t="s">
        <v>1180</v>
      </c>
      <c r="O733" t="s">
        <v>1732</v>
      </c>
      <c r="P733" s="1">
        <v>-9411581</v>
      </c>
      <c r="Q733" t="s">
        <v>1732</v>
      </c>
      <c r="R733" s="1">
        <v>-40537720</v>
      </c>
      <c r="S733" t="s">
        <v>1732</v>
      </c>
      <c r="T733" t="s">
        <v>13</v>
      </c>
      <c r="U733" t="s">
        <v>1732</v>
      </c>
      <c r="W733" t="e">
        <f>INDEX(Lojas!$E:$E,MATCH(D733,Lojas!$B:$B,0))</f>
        <v>#N/A</v>
      </c>
    </row>
    <row r="734" spans="2:23" x14ac:dyDescent="0.25">
      <c r="B734" t="s">
        <v>1636</v>
      </c>
      <c r="C734" t="s">
        <v>1732</v>
      </c>
      <c r="D734">
        <v>12</v>
      </c>
      <c r="E734" t="s">
        <v>1732</v>
      </c>
      <c r="G734" t="s">
        <v>1732</v>
      </c>
      <c r="H734" t="s">
        <v>10</v>
      </c>
      <c r="I734" t="s">
        <v>1732</v>
      </c>
      <c r="J734" t="s">
        <v>1637</v>
      </c>
      <c r="K734" t="s">
        <v>1732</v>
      </c>
      <c r="L734" t="s">
        <v>651</v>
      </c>
      <c r="M734" t="s">
        <v>1732</v>
      </c>
      <c r="N734" t="s">
        <v>30</v>
      </c>
      <c r="O734" t="s">
        <v>1732</v>
      </c>
      <c r="P734" s="1">
        <v>-7304123</v>
      </c>
      <c r="Q734" t="s">
        <v>1732</v>
      </c>
      <c r="R734" s="1">
        <v>-38152775</v>
      </c>
      <c r="S734" t="s">
        <v>1732</v>
      </c>
      <c r="T734" t="s">
        <v>13</v>
      </c>
      <c r="U734" t="s">
        <v>1732</v>
      </c>
      <c r="W734" t="e">
        <f>INDEX(Lojas!$E:$E,MATCH(D734,Lojas!$B:$B,0))</f>
        <v>#N/A</v>
      </c>
    </row>
    <row r="735" spans="2:23" x14ac:dyDescent="0.25">
      <c r="B735" t="s">
        <v>1638</v>
      </c>
      <c r="C735" t="s">
        <v>1732</v>
      </c>
      <c r="D735">
        <v>10</v>
      </c>
      <c r="E735" t="s">
        <v>1732</v>
      </c>
      <c r="G735" t="s">
        <v>1732</v>
      </c>
      <c r="H735" t="s">
        <v>10</v>
      </c>
      <c r="I735" t="s">
        <v>1732</v>
      </c>
      <c r="J735" t="s">
        <v>1639</v>
      </c>
      <c r="K735" t="s">
        <v>1732</v>
      </c>
      <c r="L735" t="s">
        <v>223</v>
      </c>
      <c r="M735" t="s">
        <v>1732</v>
      </c>
      <c r="N735" t="s">
        <v>173</v>
      </c>
      <c r="O735" t="s">
        <v>1732</v>
      </c>
      <c r="P735" s="1">
        <v>-5882027</v>
      </c>
      <c r="Q735" t="s">
        <v>1732</v>
      </c>
      <c r="R735" s="1">
        <v>-35233418</v>
      </c>
      <c r="S735" t="s">
        <v>1732</v>
      </c>
      <c r="T735" t="s">
        <v>13</v>
      </c>
      <c r="U735" t="s">
        <v>1732</v>
      </c>
      <c r="W735" t="e">
        <f>INDEX(Lojas!$E:$E,MATCH(D735,Lojas!$B:$B,0))</f>
        <v>#N/A</v>
      </c>
    </row>
    <row r="736" spans="2:23" x14ac:dyDescent="0.25">
      <c r="B736" t="s">
        <v>1640</v>
      </c>
      <c r="C736" t="s">
        <v>1732</v>
      </c>
      <c r="D736">
        <v>10</v>
      </c>
      <c r="E736" t="s">
        <v>1732</v>
      </c>
      <c r="G736" t="s">
        <v>1732</v>
      </c>
      <c r="H736" t="s">
        <v>10</v>
      </c>
      <c r="I736" t="s">
        <v>1732</v>
      </c>
      <c r="J736" t="s">
        <v>1641</v>
      </c>
      <c r="K736" t="s">
        <v>1732</v>
      </c>
      <c r="L736" t="s">
        <v>223</v>
      </c>
      <c r="M736" t="s">
        <v>1732</v>
      </c>
      <c r="N736" t="s">
        <v>173</v>
      </c>
      <c r="O736" t="s">
        <v>1732</v>
      </c>
      <c r="P736" s="1">
        <v>-5933479</v>
      </c>
      <c r="Q736" t="s">
        <v>1732</v>
      </c>
      <c r="R736" s="1">
        <v>-35287472</v>
      </c>
      <c r="S736" t="s">
        <v>1732</v>
      </c>
      <c r="T736" t="s">
        <v>13</v>
      </c>
      <c r="U736" t="s">
        <v>1732</v>
      </c>
      <c r="W736" t="e">
        <f>INDEX(Lojas!$E:$E,MATCH(D736,Lojas!$B:$B,0))</f>
        <v>#N/A</v>
      </c>
    </row>
    <row r="737" spans="2:23" x14ac:dyDescent="0.25">
      <c r="B737" t="s">
        <v>1642</v>
      </c>
      <c r="C737" t="s">
        <v>1732</v>
      </c>
      <c r="D737">
        <v>10</v>
      </c>
      <c r="E737" t="s">
        <v>1732</v>
      </c>
      <c r="G737" t="s">
        <v>1732</v>
      </c>
      <c r="H737" t="s">
        <v>10</v>
      </c>
      <c r="I737" t="s">
        <v>1732</v>
      </c>
      <c r="J737" t="s">
        <v>1643</v>
      </c>
      <c r="K737" t="s">
        <v>1732</v>
      </c>
      <c r="L737" t="s">
        <v>223</v>
      </c>
      <c r="M737" t="s">
        <v>1732</v>
      </c>
      <c r="N737" t="s">
        <v>173</v>
      </c>
      <c r="O737" t="s">
        <v>1732</v>
      </c>
      <c r="P737" s="1">
        <v>-5920757</v>
      </c>
      <c r="Q737" t="s">
        <v>1732</v>
      </c>
      <c r="R737" s="1">
        <v>-35269436</v>
      </c>
      <c r="S737" t="s">
        <v>1732</v>
      </c>
      <c r="T737" t="s">
        <v>13</v>
      </c>
      <c r="U737" t="s">
        <v>1732</v>
      </c>
      <c r="W737" t="e">
        <f>INDEX(Lojas!$E:$E,MATCH(D737,Lojas!$B:$B,0))</f>
        <v>#N/A</v>
      </c>
    </row>
    <row r="738" spans="2:23" x14ac:dyDescent="0.25">
      <c r="B738" t="s">
        <v>1644</v>
      </c>
      <c r="C738" t="s">
        <v>1732</v>
      </c>
      <c r="D738">
        <v>28</v>
      </c>
      <c r="E738" t="s">
        <v>1732</v>
      </c>
      <c r="G738" t="s">
        <v>1732</v>
      </c>
      <c r="H738" t="s">
        <v>10</v>
      </c>
      <c r="I738" t="s">
        <v>1732</v>
      </c>
      <c r="J738" t="s">
        <v>1646</v>
      </c>
      <c r="K738" t="s">
        <v>1732</v>
      </c>
      <c r="L738" t="s">
        <v>1647</v>
      </c>
      <c r="M738" t="s">
        <v>1732</v>
      </c>
      <c r="N738" t="s">
        <v>34</v>
      </c>
      <c r="O738" t="s">
        <v>1732</v>
      </c>
      <c r="P738" s="1">
        <v>-20154253</v>
      </c>
      <c r="Q738" t="s">
        <v>1732</v>
      </c>
      <c r="R738" s="1">
        <v>-44876175</v>
      </c>
      <c r="S738" t="s">
        <v>1732</v>
      </c>
      <c r="T738" t="s">
        <v>13</v>
      </c>
      <c r="U738" t="s">
        <v>1732</v>
      </c>
      <c r="W738" t="e">
        <f>INDEX(Lojas!$E:$E,MATCH(D738,Lojas!$B:$B,0))</f>
        <v>#N/A</v>
      </c>
    </row>
    <row r="739" spans="2:23" x14ac:dyDescent="0.25">
      <c r="B739" t="s">
        <v>1648</v>
      </c>
      <c r="C739" t="s">
        <v>1732</v>
      </c>
      <c r="D739">
        <v>12</v>
      </c>
      <c r="E739" t="s">
        <v>1732</v>
      </c>
      <c r="G739" t="s">
        <v>1732</v>
      </c>
      <c r="H739" t="s">
        <v>10</v>
      </c>
      <c r="I739" t="s">
        <v>1732</v>
      </c>
      <c r="J739" t="s">
        <v>1649</v>
      </c>
      <c r="K739" t="s">
        <v>1732</v>
      </c>
      <c r="L739" t="s">
        <v>564</v>
      </c>
      <c r="M739" t="s">
        <v>1732</v>
      </c>
      <c r="N739" t="s">
        <v>30</v>
      </c>
      <c r="O739" t="s">
        <v>1732</v>
      </c>
      <c r="P739" s="1">
        <v>-6875999</v>
      </c>
      <c r="Q739" t="s">
        <v>1732</v>
      </c>
      <c r="R739" s="1">
        <v>-38572575</v>
      </c>
      <c r="S739" t="s">
        <v>1732</v>
      </c>
      <c r="T739" t="s">
        <v>13</v>
      </c>
      <c r="U739" t="s">
        <v>1732</v>
      </c>
      <c r="W739" t="e">
        <f>INDEX(Lojas!$E:$E,MATCH(D739,Lojas!$B:$B,0))</f>
        <v>#N/A</v>
      </c>
    </row>
    <row r="740" spans="2:23" x14ac:dyDescent="0.25">
      <c r="B740" t="s">
        <v>1650</v>
      </c>
      <c r="C740" t="s">
        <v>1732</v>
      </c>
      <c r="D740">
        <v>10</v>
      </c>
      <c r="E740" t="s">
        <v>1732</v>
      </c>
      <c r="G740" t="s">
        <v>1732</v>
      </c>
      <c r="H740" t="s">
        <v>10</v>
      </c>
      <c r="I740" t="s">
        <v>1732</v>
      </c>
      <c r="J740" t="s">
        <v>1651</v>
      </c>
      <c r="K740" t="s">
        <v>1732</v>
      </c>
      <c r="L740" t="s">
        <v>373</v>
      </c>
      <c r="M740" t="s">
        <v>1732</v>
      </c>
      <c r="N740" t="s">
        <v>173</v>
      </c>
      <c r="O740" t="s">
        <v>1732</v>
      </c>
      <c r="P740" s="1">
        <v>-6698626</v>
      </c>
      <c r="Q740" t="s">
        <v>1732</v>
      </c>
      <c r="R740" s="1">
        <v>-36942093</v>
      </c>
      <c r="S740" t="s">
        <v>1732</v>
      </c>
      <c r="T740" t="s">
        <v>13</v>
      </c>
      <c r="U740" t="s">
        <v>1732</v>
      </c>
      <c r="W740" t="e">
        <f>INDEX(Lojas!$E:$E,MATCH(D740,Lojas!$B:$B,0))</f>
        <v>#N/A</v>
      </c>
    </row>
    <row r="741" spans="2:23" x14ac:dyDescent="0.25">
      <c r="B741" t="s">
        <v>1652</v>
      </c>
      <c r="C741" t="s">
        <v>1732</v>
      </c>
      <c r="D741">
        <v>10</v>
      </c>
      <c r="E741" t="s">
        <v>1732</v>
      </c>
      <c r="G741" t="s">
        <v>1732</v>
      </c>
      <c r="H741" t="s">
        <v>10</v>
      </c>
      <c r="I741" t="s">
        <v>1732</v>
      </c>
      <c r="J741" t="s">
        <v>1653</v>
      </c>
      <c r="K741" t="s">
        <v>1732</v>
      </c>
      <c r="L741" t="s">
        <v>223</v>
      </c>
      <c r="M741" t="s">
        <v>1732</v>
      </c>
      <c r="N741" t="s">
        <v>173</v>
      </c>
      <c r="O741" t="s">
        <v>1732</v>
      </c>
      <c r="P741" s="1">
        <v>-5931838</v>
      </c>
      <c r="Q741" t="s">
        <v>1732</v>
      </c>
      <c r="R741" s="1">
        <v>-35274136</v>
      </c>
      <c r="S741" t="s">
        <v>1732</v>
      </c>
      <c r="T741" t="s">
        <v>13</v>
      </c>
      <c r="U741" t="s">
        <v>1732</v>
      </c>
      <c r="W741" t="e">
        <f>INDEX(Lojas!$E:$E,MATCH(D741,Lojas!$B:$B,0))</f>
        <v>#N/A</v>
      </c>
    </row>
    <row r="742" spans="2:23" x14ac:dyDescent="0.25">
      <c r="B742" t="s">
        <v>1654</v>
      </c>
      <c r="C742" t="s">
        <v>1732</v>
      </c>
      <c r="D742">
        <v>10</v>
      </c>
      <c r="E742" t="s">
        <v>1732</v>
      </c>
      <c r="G742" t="s">
        <v>1732</v>
      </c>
      <c r="H742" t="s">
        <v>10</v>
      </c>
      <c r="I742" t="s">
        <v>1732</v>
      </c>
      <c r="J742" t="s">
        <v>1655</v>
      </c>
      <c r="K742" t="s">
        <v>1732</v>
      </c>
      <c r="L742" t="s">
        <v>319</v>
      </c>
      <c r="M742" t="s">
        <v>1732</v>
      </c>
      <c r="N742" t="s">
        <v>173</v>
      </c>
      <c r="O742" t="s">
        <v>1732</v>
      </c>
      <c r="P742" s="1">
        <v>-5191712</v>
      </c>
      <c r="Q742" t="s">
        <v>1732</v>
      </c>
      <c r="R742" s="1">
        <v>-37346638</v>
      </c>
      <c r="S742" t="s">
        <v>1732</v>
      </c>
      <c r="T742" t="s">
        <v>13</v>
      </c>
      <c r="U742" t="s">
        <v>1732</v>
      </c>
      <c r="W742" t="e">
        <f>INDEX(Lojas!$E:$E,MATCH(D742,Lojas!$B:$B,0))</f>
        <v>#N/A</v>
      </c>
    </row>
    <row r="743" spans="2:23" x14ac:dyDescent="0.25">
      <c r="B743" t="s">
        <v>1656</v>
      </c>
      <c r="C743" t="s">
        <v>1732</v>
      </c>
      <c r="D743">
        <v>16</v>
      </c>
      <c r="E743" t="s">
        <v>1732</v>
      </c>
      <c r="G743" t="s">
        <v>1732</v>
      </c>
      <c r="H743" t="s">
        <v>10</v>
      </c>
      <c r="I743" t="s">
        <v>1732</v>
      </c>
      <c r="J743" t="s">
        <v>1657</v>
      </c>
      <c r="K743" t="s">
        <v>1732</v>
      </c>
      <c r="L743" t="s">
        <v>1059</v>
      </c>
      <c r="M743" t="s">
        <v>1732</v>
      </c>
      <c r="N743" t="s">
        <v>26</v>
      </c>
      <c r="O743" t="s">
        <v>1732</v>
      </c>
      <c r="P743" s="1">
        <v>-1201429</v>
      </c>
      <c r="Q743" t="s">
        <v>1732</v>
      </c>
      <c r="R743" s="1">
        <v>-47386414</v>
      </c>
      <c r="S743" t="s">
        <v>1732</v>
      </c>
      <c r="T743" t="s">
        <v>13</v>
      </c>
      <c r="U743" t="s">
        <v>1732</v>
      </c>
      <c r="W743" t="e">
        <f>INDEX(Lojas!$E:$E,MATCH(D743,Lojas!$B:$B,0))</f>
        <v>#N/A</v>
      </c>
    </row>
    <row r="744" spans="2:23" x14ac:dyDescent="0.25">
      <c r="B744" t="s">
        <v>1658</v>
      </c>
      <c r="C744" t="s">
        <v>1732</v>
      </c>
      <c r="D744">
        <v>27</v>
      </c>
      <c r="E744" t="s">
        <v>1732</v>
      </c>
      <c r="G744" t="s">
        <v>1732</v>
      </c>
      <c r="H744" t="s">
        <v>10</v>
      </c>
      <c r="I744" t="s">
        <v>1732</v>
      </c>
      <c r="J744" t="s">
        <v>1659</v>
      </c>
      <c r="K744" t="s">
        <v>1732</v>
      </c>
      <c r="L744" t="s">
        <v>1228</v>
      </c>
      <c r="M744" t="s">
        <v>1732</v>
      </c>
      <c r="N744" t="s">
        <v>1180</v>
      </c>
      <c r="O744" t="s">
        <v>1732</v>
      </c>
      <c r="P744" s="1">
        <v>-7962050</v>
      </c>
      <c r="Q744" t="s">
        <v>1732</v>
      </c>
      <c r="R744" s="1">
        <v>-34923569</v>
      </c>
      <c r="S744" t="s">
        <v>1732</v>
      </c>
      <c r="T744" t="s">
        <v>13</v>
      </c>
      <c r="U744" t="s">
        <v>1732</v>
      </c>
      <c r="W744" t="e">
        <f>INDEX(Lojas!$E:$E,MATCH(D744,Lojas!$B:$B,0))</f>
        <v>#N/A</v>
      </c>
    </row>
    <row r="745" spans="2:23" x14ac:dyDescent="0.25">
      <c r="B745" t="s">
        <v>1660</v>
      </c>
      <c r="C745" t="s">
        <v>1732</v>
      </c>
      <c r="D745">
        <v>23</v>
      </c>
      <c r="E745" t="s">
        <v>1732</v>
      </c>
      <c r="G745" t="s">
        <v>1732</v>
      </c>
      <c r="H745" t="s">
        <v>10</v>
      </c>
      <c r="I745" t="s">
        <v>1732</v>
      </c>
      <c r="J745" t="s">
        <v>1661</v>
      </c>
      <c r="K745" t="s">
        <v>1732</v>
      </c>
      <c r="L745" t="s">
        <v>1661</v>
      </c>
      <c r="M745" t="s">
        <v>1732</v>
      </c>
      <c r="N745" t="s">
        <v>1662</v>
      </c>
      <c r="O745" t="s">
        <v>1732</v>
      </c>
      <c r="P745" s="1">
        <v>-22764881</v>
      </c>
      <c r="Q745" t="s">
        <v>1732</v>
      </c>
      <c r="R745" s="1">
        <v>-47377178</v>
      </c>
      <c r="S745" t="s">
        <v>1732</v>
      </c>
      <c r="T745" t="s">
        <v>13</v>
      </c>
      <c r="U745" t="s">
        <v>1732</v>
      </c>
      <c r="W745" t="e">
        <f>INDEX(Lojas!$E:$E,MATCH(D745,Lojas!$B:$B,0))</f>
        <v>#N/A</v>
      </c>
    </row>
    <row r="746" spans="2:23" x14ac:dyDescent="0.25">
      <c r="B746" t="s">
        <v>1663</v>
      </c>
      <c r="C746" t="s">
        <v>1732</v>
      </c>
      <c r="D746">
        <v>10</v>
      </c>
      <c r="E746" t="s">
        <v>1732</v>
      </c>
      <c r="G746" t="s">
        <v>1732</v>
      </c>
      <c r="H746" t="s">
        <v>10</v>
      </c>
      <c r="I746" t="s">
        <v>1732</v>
      </c>
      <c r="J746" t="s">
        <v>1664</v>
      </c>
      <c r="K746" t="s">
        <v>1732</v>
      </c>
      <c r="L746" t="s">
        <v>220</v>
      </c>
      <c r="M746" t="s">
        <v>1732</v>
      </c>
      <c r="N746" t="s">
        <v>173</v>
      </c>
      <c r="O746" t="s">
        <v>1732</v>
      </c>
      <c r="P746" s="1">
        <v>-6010731</v>
      </c>
      <c r="Q746" t="s">
        <v>1732</v>
      </c>
      <c r="R746" s="1">
        <v>-36318989</v>
      </c>
      <c r="S746" t="s">
        <v>1732</v>
      </c>
      <c r="T746" t="s">
        <v>13</v>
      </c>
      <c r="U746" t="s">
        <v>1732</v>
      </c>
      <c r="W746" t="e">
        <f>INDEX(Lojas!$E:$E,MATCH(D746,Lojas!$B:$B,0))</f>
        <v>#N/A</v>
      </c>
    </row>
    <row r="747" spans="2:23" x14ac:dyDescent="0.25">
      <c r="B747" t="s">
        <v>1665</v>
      </c>
      <c r="C747" t="s">
        <v>1732</v>
      </c>
      <c r="D747">
        <v>10</v>
      </c>
      <c r="E747" t="s">
        <v>1732</v>
      </c>
      <c r="G747" t="s">
        <v>1732</v>
      </c>
      <c r="H747" t="s">
        <v>10</v>
      </c>
      <c r="I747" t="s">
        <v>1732</v>
      </c>
      <c r="J747" t="s">
        <v>1666</v>
      </c>
      <c r="K747" t="s">
        <v>1732</v>
      </c>
      <c r="L747" t="s">
        <v>223</v>
      </c>
      <c r="M747" t="s">
        <v>1732</v>
      </c>
      <c r="N747" t="s">
        <v>173</v>
      </c>
      <c r="O747" t="s">
        <v>1732</v>
      </c>
      <c r="P747" s="1">
        <v>-5923095</v>
      </c>
      <c r="Q747" t="s">
        <v>1732</v>
      </c>
      <c r="R747" s="1">
        <v>-35259815</v>
      </c>
      <c r="S747" t="s">
        <v>1732</v>
      </c>
      <c r="T747" t="s">
        <v>13</v>
      </c>
      <c r="U747" t="s">
        <v>1732</v>
      </c>
      <c r="W747" t="e">
        <f>INDEX(Lojas!$E:$E,MATCH(D747,Lojas!$B:$B,0))</f>
        <v>#N/A</v>
      </c>
    </row>
    <row r="748" spans="2:23" x14ac:dyDescent="0.25">
      <c r="B748" t="s">
        <v>1667</v>
      </c>
      <c r="C748" t="s">
        <v>1732</v>
      </c>
      <c r="D748">
        <v>10</v>
      </c>
      <c r="E748" t="s">
        <v>1732</v>
      </c>
      <c r="G748" t="s">
        <v>1732</v>
      </c>
      <c r="H748" t="s">
        <v>10</v>
      </c>
      <c r="I748" t="s">
        <v>1732</v>
      </c>
      <c r="J748" t="s">
        <v>1668</v>
      </c>
      <c r="K748" t="s">
        <v>1732</v>
      </c>
      <c r="L748" t="s">
        <v>223</v>
      </c>
      <c r="M748" t="s">
        <v>1732</v>
      </c>
      <c r="N748" t="s">
        <v>173</v>
      </c>
      <c r="O748" t="s">
        <v>1732</v>
      </c>
      <c r="P748" s="1">
        <v>-5898279</v>
      </c>
      <c r="Q748" t="s">
        <v>1732</v>
      </c>
      <c r="R748" s="1">
        <v>-35194454</v>
      </c>
      <c r="S748" t="s">
        <v>1732</v>
      </c>
      <c r="T748" t="s">
        <v>13</v>
      </c>
      <c r="U748" t="s">
        <v>1732</v>
      </c>
      <c r="W748" t="e">
        <f>INDEX(Lojas!$E:$E,MATCH(D748,Lojas!$B:$B,0))</f>
        <v>#N/A</v>
      </c>
    </row>
    <row r="749" spans="2:23" x14ac:dyDescent="0.25">
      <c r="B749" t="s">
        <v>1669</v>
      </c>
      <c r="C749" t="s">
        <v>1732</v>
      </c>
      <c r="D749">
        <v>10</v>
      </c>
      <c r="E749" t="s">
        <v>1732</v>
      </c>
      <c r="G749" t="s">
        <v>1732</v>
      </c>
      <c r="H749" t="s">
        <v>10</v>
      </c>
      <c r="I749" t="s">
        <v>1732</v>
      </c>
      <c r="J749" t="s">
        <v>1670</v>
      </c>
      <c r="K749" t="s">
        <v>1732</v>
      </c>
      <c r="L749" t="s">
        <v>201</v>
      </c>
      <c r="M749" t="s">
        <v>1732</v>
      </c>
      <c r="N749" t="s">
        <v>173</v>
      </c>
      <c r="O749" t="s">
        <v>1732</v>
      </c>
      <c r="P749" s="1">
        <v>-5888117</v>
      </c>
      <c r="Q749" t="s">
        <v>1732</v>
      </c>
      <c r="R749" s="1">
        <v>-35187222</v>
      </c>
      <c r="S749" t="s">
        <v>1732</v>
      </c>
      <c r="T749" t="s">
        <v>13</v>
      </c>
      <c r="U749" t="s">
        <v>1732</v>
      </c>
      <c r="W749" t="e">
        <f>INDEX(Lojas!$E:$E,MATCH(D749,Lojas!$B:$B,0))</f>
        <v>#N/A</v>
      </c>
    </row>
    <row r="750" spans="2:23" x14ac:dyDescent="0.25">
      <c r="B750" t="s">
        <v>1671</v>
      </c>
      <c r="C750" t="s">
        <v>1732</v>
      </c>
      <c r="D750">
        <v>13</v>
      </c>
      <c r="E750" t="s">
        <v>1732</v>
      </c>
      <c r="G750" t="s">
        <v>1732</v>
      </c>
      <c r="H750" t="s">
        <v>10</v>
      </c>
      <c r="I750" t="s">
        <v>1732</v>
      </c>
      <c r="J750" t="s">
        <v>1672</v>
      </c>
      <c r="K750" t="s">
        <v>1732</v>
      </c>
      <c r="L750" t="s">
        <v>908</v>
      </c>
      <c r="M750" t="s">
        <v>1732</v>
      </c>
      <c r="N750" t="s">
        <v>12</v>
      </c>
      <c r="O750" t="s">
        <v>1732</v>
      </c>
      <c r="P750" s="1">
        <v>-9474094</v>
      </c>
      <c r="Q750" t="s">
        <v>1732</v>
      </c>
      <c r="R750" s="1">
        <v>-35803024</v>
      </c>
      <c r="S750" t="s">
        <v>1732</v>
      </c>
      <c r="T750" t="s">
        <v>13</v>
      </c>
      <c r="U750" t="s">
        <v>1732</v>
      </c>
      <c r="W750" t="e">
        <f>INDEX(Lojas!$E:$E,MATCH(D750,Lojas!$B:$B,0))</f>
        <v>#N/A</v>
      </c>
    </row>
    <row r="751" spans="2:23" x14ac:dyDescent="0.25">
      <c r="B751" t="s">
        <v>1673</v>
      </c>
      <c r="C751" t="s">
        <v>1732</v>
      </c>
      <c r="D751">
        <v>29</v>
      </c>
      <c r="E751" t="s">
        <v>1732</v>
      </c>
      <c r="G751" t="s">
        <v>1732</v>
      </c>
      <c r="H751" t="s">
        <v>10</v>
      </c>
      <c r="I751" t="s">
        <v>1732</v>
      </c>
      <c r="J751" t="s">
        <v>1675</v>
      </c>
      <c r="K751" t="s">
        <v>1732</v>
      </c>
      <c r="L751" t="s">
        <v>498</v>
      </c>
      <c r="M751" t="s">
        <v>1732</v>
      </c>
      <c r="N751" t="s">
        <v>495</v>
      </c>
      <c r="O751" t="s">
        <v>1732</v>
      </c>
      <c r="P751" s="1">
        <v>-3910485</v>
      </c>
      <c r="Q751" t="s">
        <v>1732</v>
      </c>
      <c r="R751" s="1">
        <v>-38605469</v>
      </c>
      <c r="S751" t="s">
        <v>1732</v>
      </c>
      <c r="T751" t="s">
        <v>13</v>
      </c>
      <c r="U751" t="s">
        <v>1732</v>
      </c>
      <c r="W751" t="e">
        <f>INDEX(Lojas!$E:$E,MATCH(D751,Lojas!$B:$B,0))</f>
        <v>#N/A</v>
      </c>
    </row>
    <row r="752" spans="2:23" x14ac:dyDescent="0.25">
      <c r="B752" t="s">
        <v>1676</v>
      </c>
      <c r="C752" t="s">
        <v>1732</v>
      </c>
      <c r="D752">
        <v>2</v>
      </c>
      <c r="E752" t="s">
        <v>1732</v>
      </c>
      <c r="G752" t="s">
        <v>1732</v>
      </c>
      <c r="H752" t="s">
        <v>10</v>
      </c>
      <c r="I752" t="s">
        <v>1732</v>
      </c>
      <c r="J752" t="s">
        <v>1677</v>
      </c>
      <c r="K752" t="s">
        <v>1732</v>
      </c>
      <c r="L752" t="s">
        <v>1678</v>
      </c>
      <c r="M752" t="s">
        <v>1732</v>
      </c>
      <c r="N752" t="s">
        <v>495</v>
      </c>
      <c r="O752" t="s">
        <v>1732</v>
      </c>
      <c r="P752" s="1">
        <v>-4031255</v>
      </c>
      <c r="Q752" t="s">
        <v>1732</v>
      </c>
      <c r="R752" s="1">
        <v>-38511379</v>
      </c>
      <c r="S752" t="s">
        <v>1732</v>
      </c>
      <c r="T752" t="s">
        <v>13</v>
      </c>
      <c r="U752" t="s">
        <v>1732</v>
      </c>
      <c r="W752" t="e">
        <f>INDEX(Lojas!$E:$E,MATCH(D752,Lojas!$B:$B,0))</f>
        <v>#N/A</v>
      </c>
    </row>
    <row r="753" spans="2:23" x14ac:dyDescent="0.25">
      <c r="B753" t="s">
        <v>1679</v>
      </c>
      <c r="C753" t="s">
        <v>1732</v>
      </c>
      <c r="D753">
        <v>25</v>
      </c>
      <c r="E753" t="s">
        <v>1732</v>
      </c>
      <c r="G753" t="s">
        <v>1732</v>
      </c>
      <c r="H753" t="s">
        <v>10</v>
      </c>
      <c r="I753" t="s">
        <v>1732</v>
      </c>
      <c r="J753" t="s">
        <v>1680</v>
      </c>
      <c r="K753" t="s">
        <v>1732</v>
      </c>
      <c r="L753" t="s">
        <v>1681</v>
      </c>
      <c r="M753" t="s">
        <v>1732</v>
      </c>
      <c r="N753" t="s">
        <v>495</v>
      </c>
      <c r="O753" t="s">
        <v>1732</v>
      </c>
      <c r="P753" s="1">
        <v>-3854120</v>
      </c>
      <c r="Q753" t="s">
        <v>1732</v>
      </c>
      <c r="R753" s="1">
        <v>-38597046</v>
      </c>
      <c r="S753" t="s">
        <v>1732</v>
      </c>
      <c r="T753" t="s">
        <v>13</v>
      </c>
      <c r="U753" t="s">
        <v>1732</v>
      </c>
      <c r="W753" t="e">
        <f>INDEX(Lojas!$E:$E,MATCH(D753,Lojas!$B:$B,0))</f>
        <v>#N/A</v>
      </c>
    </row>
    <row r="754" spans="2:23" x14ac:dyDescent="0.25">
      <c r="B754" t="s">
        <v>1682</v>
      </c>
      <c r="C754" t="s">
        <v>1732</v>
      </c>
      <c r="D754">
        <v>23</v>
      </c>
      <c r="E754" t="s">
        <v>1732</v>
      </c>
      <c r="G754" t="s">
        <v>1732</v>
      </c>
      <c r="H754" t="s">
        <v>10</v>
      </c>
      <c r="I754" t="s">
        <v>1732</v>
      </c>
      <c r="J754" t="s">
        <v>498</v>
      </c>
      <c r="K754" t="s">
        <v>1732</v>
      </c>
      <c r="L754" t="s">
        <v>498</v>
      </c>
      <c r="M754" t="s">
        <v>1732</v>
      </c>
      <c r="N754" t="s">
        <v>495</v>
      </c>
      <c r="O754" t="s">
        <v>1732</v>
      </c>
      <c r="P754" s="1">
        <v>-3902439</v>
      </c>
      <c r="Q754" t="s">
        <v>1732</v>
      </c>
      <c r="R754" s="1">
        <v>-38559635</v>
      </c>
      <c r="S754" t="s">
        <v>1732</v>
      </c>
      <c r="T754" t="s">
        <v>13</v>
      </c>
      <c r="U754" t="s">
        <v>1732</v>
      </c>
      <c r="W754" t="e">
        <f>INDEX(Lojas!$E:$E,MATCH(D754,Lojas!$B:$B,0))</f>
        <v>#N/A</v>
      </c>
    </row>
    <row r="755" spans="2:23" x14ac:dyDescent="0.25">
      <c r="B755" t="s">
        <v>1683</v>
      </c>
      <c r="C755" t="s">
        <v>1732</v>
      </c>
      <c r="D755">
        <v>11</v>
      </c>
      <c r="E755" t="s">
        <v>1732</v>
      </c>
      <c r="G755" t="s">
        <v>1732</v>
      </c>
      <c r="H755" t="s">
        <v>10</v>
      </c>
      <c r="I755" t="s">
        <v>1732</v>
      </c>
      <c r="J755" t="s">
        <v>1684</v>
      </c>
      <c r="K755" t="s">
        <v>1732</v>
      </c>
      <c r="L755" t="s">
        <v>498</v>
      </c>
      <c r="M755" t="s">
        <v>1732</v>
      </c>
      <c r="N755" t="s">
        <v>495</v>
      </c>
      <c r="O755" t="s">
        <v>1732</v>
      </c>
      <c r="P755" s="1">
        <v>-3902219</v>
      </c>
      <c r="Q755" t="s">
        <v>1732</v>
      </c>
      <c r="R755" s="1">
        <v>-38558228</v>
      </c>
      <c r="S755" t="s">
        <v>1732</v>
      </c>
      <c r="T755" t="s">
        <v>13</v>
      </c>
      <c r="U755" t="s">
        <v>1732</v>
      </c>
      <c r="W755" t="e">
        <f>INDEX(Lojas!$E:$E,MATCH(D755,Lojas!$B:$B,0))</f>
        <v>#N/A</v>
      </c>
    </row>
    <row r="756" spans="2:23" x14ac:dyDescent="0.25">
      <c r="B756" t="s">
        <v>1685</v>
      </c>
      <c r="C756" t="s">
        <v>1732</v>
      </c>
      <c r="D756">
        <v>10</v>
      </c>
      <c r="E756" t="s">
        <v>1732</v>
      </c>
      <c r="G756" t="s">
        <v>1732</v>
      </c>
      <c r="H756" t="s">
        <v>10</v>
      </c>
      <c r="I756" t="s">
        <v>1732</v>
      </c>
      <c r="J756" t="s">
        <v>1686</v>
      </c>
      <c r="K756" t="s">
        <v>1732</v>
      </c>
      <c r="L756" t="s">
        <v>223</v>
      </c>
      <c r="M756" t="s">
        <v>1732</v>
      </c>
      <c r="N756" t="s">
        <v>173</v>
      </c>
      <c r="O756" t="s">
        <v>1732</v>
      </c>
      <c r="P756" s="1">
        <v>-5899502</v>
      </c>
      <c r="Q756" t="s">
        <v>1732</v>
      </c>
      <c r="R756" s="1">
        <v>-35260719</v>
      </c>
      <c r="S756" t="s">
        <v>1732</v>
      </c>
      <c r="T756" t="s">
        <v>13</v>
      </c>
      <c r="U756" t="s">
        <v>1732</v>
      </c>
      <c r="W756" t="e">
        <f>INDEX(Lojas!$E:$E,MATCH(D756,Lojas!$B:$B,0))</f>
        <v>#N/A</v>
      </c>
    </row>
    <row r="757" spans="2:23" x14ac:dyDescent="0.25">
      <c r="B757" t="s">
        <v>1687</v>
      </c>
      <c r="C757" t="s">
        <v>1732</v>
      </c>
      <c r="D757">
        <v>10</v>
      </c>
      <c r="E757" t="s">
        <v>1732</v>
      </c>
      <c r="G757" t="s">
        <v>1732</v>
      </c>
      <c r="H757" t="s">
        <v>10</v>
      </c>
      <c r="I757" t="s">
        <v>1732</v>
      </c>
      <c r="J757" t="s">
        <v>1688</v>
      </c>
      <c r="K757" t="s">
        <v>1732</v>
      </c>
      <c r="L757" t="s">
        <v>223</v>
      </c>
      <c r="M757" t="s">
        <v>1732</v>
      </c>
      <c r="N757" t="s">
        <v>173</v>
      </c>
      <c r="O757" t="s">
        <v>1732</v>
      </c>
      <c r="P757" s="1">
        <v>-5900138</v>
      </c>
      <c r="Q757" t="s">
        <v>1732</v>
      </c>
      <c r="R757" s="1">
        <v>-35260204</v>
      </c>
      <c r="S757" t="s">
        <v>1732</v>
      </c>
      <c r="T757" t="s">
        <v>13</v>
      </c>
      <c r="U757" t="s">
        <v>1732</v>
      </c>
      <c r="W757" t="e">
        <f>INDEX(Lojas!$E:$E,MATCH(D757,Lojas!$B:$B,0))</f>
        <v>#N/A</v>
      </c>
    </row>
    <row r="758" spans="2:23" x14ac:dyDescent="0.25">
      <c r="B758" t="s">
        <v>1689</v>
      </c>
      <c r="C758" t="s">
        <v>1732</v>
      </c>
      <c r="D758">
        <v>30</v>
      </c>
      <c r="E758" t="s">
        <v>1732</v>
      </c>
      <c r="G758" t="s">
        <v>1732</v>
      </c>
      <c r="H758" t="s">
        <v>10</v>
      </c>
      <c r="I758" t="s">
        <v>1732</v>
      </c>
      <c r="J758" t="s">
        <v>1690</v>
      </c>
      <c r="K758" t="s">
        <v>1732</v>
      </c>
      <c r="L758" t="s">
        <v>1691</v>
      </c>
      <c r="M758" t="s">
        <v>1732</v>
      </c>
      <c r="N758" t="s">
        <v>52</v>
      </c>
      <c r="O758" t="s">
        <v>1732</v>
      </c>
      <c r="P758" s="1">
        <v>-16478191</v>
      </c>
      <c r="Q758" t="s">
        <v>1732</v>
      </c>
      <c r="R758" s="1">
        <v>-54615631</v>
      </c>
      <c r="S758" t="s">
        <v>1732</v>
      </c>
      <c r="T758" t="s">
        <v>13</v>
      </c>
      <c r="U758" t="s">
        <v>1732</v>
      </c>
      <c r="W758" t="e">
        <f>INDEX(Lojas!$E:$E,MATCH(D758,Lojas!$B:$B,0))</f>
        <v>#N/A</v>
      </c>
    </row>
    <row r="759" spans="2:23" x14ac:dyDescent="0.25">
      <c r="B759" t="s">
        <v>1692</v>
      </c>
      <c r="C759" t="s">
        <v>1732</v>
      </c>
      <c r="D759">
        <v>9</v>
      </c>
      <c r="E759" t="s">
        <v>1732</v>
      </c>
      <c r="G759" t="s">
        <v>1732</v>
      </c>
      <c r="H759" t="s">
        <v>10</v>
      </c>
      <c r="I759" t="s">
        <v>1732</v>
      </c>
      <c r="J759" t="s">
        <v>1693</v>
      </c>
      <c r="K759" t="s">
        <v>1732</v>
      </c>
      <c r="L759" t="s">
        <v>1694</v>
      </c>
      <c r="M759" t="s">
        <v>1732</v>
      </c>
      <c r="N759" t="s">
        <v>147</v>
      </c>
      <c r="O759" t="s">
        <v>1732</v>
      </c>
      <c r="P759" s="1">
        <v>2113689</v>
      </c>
      <c r="Q759" t="s">
        <v>1732</v>
      </c>
      <c r="R759" s="1">
        <v>-60617462</v>
      </c>
      <c r="S759" t="s">
        <v>1732</v>
      </c>
      <c r="T759" t="s">
        <v>13</v>
      </c>
      <c r="U759" t="s">
        <v>1732</v>
      </c>
      <c r="W759" t="e">
        <f>INDEX(Lojas!$E:$E,MATCH(D759,Lojas!$B:$B,0))</f>
        <v>#N/A</v>
      </c>
    </row>
    <row r="760" spans="2:23" x14ac:dyDescent="0.25">
      <c r="B760" t="s">
        <v>1695</v>
      </c>
      <c r="C760" t="s">
        <v>1732</v>
      </c>
      <c r="D760">
        <v>10</v>
      </c>
      <c r="E760" t="s">
        <v>1732</v>
      </c>
      <c r="G760" t="s">
        <v>1732</v>
      </c>
      <c r="H760" t="s">
        <v>10</v>
      </c>
      <c r="I760" t="s">
        <v>1732</v>
      </c>
      <c r="J760" t="s">
        <v>1696</v>
      </c>
      <c r="K760" t="s">
        <v>1732</v>
      </c>
      <c r="L760" t="s">
        <v>1696</v>
      </c>
      <c r="M760" t="s">
        <v>1732</v>
      </c>
      <c r="N760" t="s">
        <v>173</v>
      </c>
      <c r="O760" t="s">
        <v>1732</v>
      </c>
      <c r="P760" s="1">
        <v>-6462102</v>
      </c>
      <c r="Q760" t="s">
        <v>1732</v>
      </c>
      <c r="R760" s="1">
        <v>-37273888</v>
      </c>
      <c r="S760" t="s">
        <v>1732</v>
      </c>
      <c r="T760" t="s">
        <v>13</v>
      </c>
      <c r="U760" t="s">
        <v>1732</v>
      </c>
      <c r="W760" t="e">
        <f>INDEX(Lojas!$E:$E,MATCH(D760,Lojas!$B:$B,0))</f>
        <v>#N/A</v>
      </c>
    </row>
    <row r="761" spans="2:23" x14ac:dyDescent="0.25">
      <c r="B761" t="s">
        <v>1697</v>
      </c>
      <c r="C761" t="s">
        <v>1732</v>
      </c>
      <c r="D761">
        <v>16</v>
      </c>
      <c r="E761" t="s">
        <v>1732</v>
      </c>
      <c r="G761" t="s">
        <v>1732</v>
      </c>
      <c r="H761" t="s">
        <v>10</v>
      </c>
      <c r="I761" t="s">
        <v>1732</v>
      </c>
      <c r="J761" t="s">
        <v>1698</v>
      </c>
      <c r="K761" t="s">
        <v>1732</v>
      </c>
      <c r="L761" t="s">
        <v>536</v>
      </c>
      <c r="M761" t="s">
        <v>1732</v>
      </c>
      <c r="N761" t="s">
        <v>26</v>
      </c>
      <c r="O761" t="s">
        <v>1732</v>
      </c>
      <c r="P761" s="1">
        <v>-1098898</v>
      </c>
      <c r="Q761" t="s">
        <v>1732</v>
      </c>
      <c r="R761" s="1">
        <v>-48404671</v>
      </c>
      <c r="S761" t="s">
        <v>1732</v>
      </c>
      <c r="T761" t="s">
        <v>13</v>
      </c>
      <c r="U761" t="s">
        <v>1732</v>
      </c>
      <c r="W761" t="e">
        <f>INDEX(Lojas!$E:$E,MATCH(D761,Lojas!$B:$B,0))</f>
        <v>#N/A</v>
      </c>
    </row>
    <row r="762" spans="2:23" x14ac:dyDescent="0.25">
      <c r="B762" t="s">
        <v>1699</v>
      </c>
      <c r="C762" t="s">
        <v>1732</v>
      </c>
      <c r="D762">
        <v>16</v>
      </c>
      <c r="E762" t="s">
        <v>1732</v>
      </c>
      <c r="G762" t="s">
        <v>1732</v>
      </c>
      <c r="H762" t="s">
        <v>10</v>
      </c>
      <c r="I762" t="s">
        <v>1732</v>
      </c>
      <c r="J762" t="s">
        <v>1700</v>
      </c>
      <c r="K762" t="s">
        <v>1732</v>
      </c>
      <c r="L762" t="s">
        <v>536</v>
      </c>
      <c r="M762" t="s">
        <v>1732</v>
      </c>
      <c r="N762" t="s">
        <v>26</v>
      </c>
      <c r="O762" t="s">
        <v>1732</v>
      </c>
      <c r="P762" s="1">
        <v>-1157928</v>
      </c>
      <c r="Q762" t="s">
        <v>1732</v>
      </c>
      <c r="R762" s="1">
        <v>-48467670</v>
      </c>
      <c r="S762" t="s">
        <v>1732</v>
      </c>
      <c r="T762" t="s">
        <v>13</v>
      </c>
      <c r="U762" t="s">
        <v>1732</v>
      </c>
      <c r="W762" t="e">
        <f>INDEX(Lojas!$E:$E,MATCH(D762,Lojas!$B:$B,0))</f>
        <v>#N/A</v>
      </c>
    </row>
    <row r="763" spans="2:23" x14ac:dyDescent="0.25">
      <c r="B763" t="s">
        <v>1701</v>
      </c>
      <c r="C763" t="s">
        <v>1732</v>
      </c>
      <c r="D763">
        <v>16</v>
      </c>
      <c r="E763" t="s">
        <v>1732</v>
      </c>
      <c r="G763" t="s">
        <v>1732</v>
      </c>
      <c r="H763" t="s">
        <v>10</v>
      </c>
      <c r="I763" t="s">
        <v>1732</v>
      </c>
      <c r="J763" t="s">
        <v>1702</v>
      </c>
      <c r="K763" t="s">
        <v>1732</v>
      </c>
      <c r="L763" t="s">
        <v>536</v>
      </c>
      <c r="M763" t="s">
        <v>1732</v>
      </c>
      <c r="N763" t="s">
        <v>26</v>
      </c>
      <c r="O763" t="s">
        <v>1732</v>
      </c>
      <c r="P763" s="1">
        <v>-1158657</v>
      </c>
      <c r="Q763" t="s">
        <v>1732</v>
      </c>
      <c r="R763" s="1">
        <v>-48470985</v>
      </c>
      <c r="S763" t="s">
        <v>1732</v>
      </c>
      <c r="T763" t="s">
        <v>13</v>
      </c>
      <c r="U763" t="s">
        <v>1732</v>
      </c>
      <c r="W763" t="e">
        <f>INDEX(Lojas!$E:$E,MATCH(D763,Lojas!$B:$B,0))</f>
        <v>#N/A</v>
      </c>
    </row>
    <row r="764" spans="2:23" x14ac:dyDescent="0.25">
      <c r="B764" t="s">
        <v>1703</v>
      </c>
      <c r="C764" t="s">
        <v>1732</v>
      </c>
      <c r="D764">
        <v>16</v>
      </c>
      <c r="E764" t="s">
        <v>1732</v>
      </c>
      <c r="G764" t="s">
        <v>1732</v>
      </c>
      <c r="H764" t="s">
        <v>10</v>
      </c>
      <c r="I764" t="s">
        <v>1732</v>
      </c>
      <c r="J764" t="s">
        <v>1704</v>
      </c>
      <c r="K764" t="s">
        <v>1732</v>
      </c>
      <c r="L764" t="s">
        <v>1105</v>
      </c>
      <c r="M764" t="s">
        <v>1732</v>
      </c>
      <c r="N764" t="s">
        <v>26</v>
      </c>
      <c r="O764" t="s">
        <v>1732</v>
      </c>
      <c r="P764" s="1">
        <v>-1346685</v>
      </c>
      <c r="Q764" t="s">
        <v>1732</v>
      </c>
      <c r="R764" s="1">
        <v>-47576855</v>
      </c>
      <c r="S764" t="s">
        <v>1732</v>
      </c>
      <c r="T764" t="s">
        <v>13</v>
      </c>
      <c r="U764" t="s">
        <v>1732</v>
      </c>
      <c r="W764" t="e">
        <f>INDEX(Lojas!$E:$E,MATCH(D764,Lojas!$B:$B,0))</f>
        <v>#N/A</v>
      </c>
    </row>
    <row r="765" spans="2:23" x14ac:dyDescent="0.25">
      <c r="B765" t="s">
        <v>1705</v>
      </c>
      <c r="C765" t="s">
        <v>1732</v>
      </c>
      <c r="D765">
        <v>16</v>
      </c>
      <c r="E765" t="s">
        <v>1732</v>
      </c>
      <c r="G765" t="s">
        <v>1732</v>
      </c>
      <c r="H765" t="s">
        <v>10</v>
      </c>
      <c r="I765" t="s">
        <v>1732</v>
      </c>
      <c r="J765" t="s">
        <v>1706</v>
      </c>
      <c r="K765" t="s">
        <v>1732</v>
      </c>
      <c r="L765" t="s">
        <v>1105</v>
      </c>
      <c r="M765" t="s">
        <v>1732</v>
      </c>
      <c r="N765" t="s">
        <v>26</v>
      </c>
      <c r="O765" t="s">
        <v>1732</v>
      </c>
      <c r="P765" s="1">
        <v>-1351954</v>
      </c>
      <c r="Q765" t="s">
        <v>1732</v>
      </c>
      <c r="R765" s="1">
        <v>-47580505</v>
      </c>
      <c r="S765" t="s">
        <v>1732</v>
      </c>
      <c r="T765" t="s">
        <v>13</v>
      </c>
      <c r="U765" t="s">
        <v>1732</v>
      </c>
      <c r="W765" t="e">
        <f>INDEX(Lojas!$E:$E,MATCH(D765,Lojas!$B:$B,0))</f>
        <v>#N/A</v>
      </c>
    </row>
    <row r="766" spans="2:23" x14ac:dyDescent="0.25">
      <c r="B766" t="s">
        <v>1707</v>
      </c>
      <c r="C766" t="s">
        <v>1732</v>
      </c>
      <c r="D766">
        <v>16</v>
      </c>
      <c r="E766" t="s">
        <v>1732</v>
      </c>
      <c r="G766" t="s">
        <v>1732</v>
      </c>
      <c r="H766" t="s">
        <v>10</v>
      </c>
      <c r="I766" t="s">
        <v>1732</v>
      </c>
      <c r="J766" t="s">
        <v>1708</v>
      </c>
      <c r="K766" t="s">
        <v>1732</v>
      </c>
      <c r="L766" t="s">
        <v>536</v>
      </c>
      <c r="M766" t="s">
        <v>1732</v>
      </c>
      <c r="N766" t="s">
        <v>26</v>
      </c>
      <c r="O766" t="s">
        <v>1732</v>
      </c>
      <c r="P766" s="1">
        <v>-1124940</v>
      </c>
      <c r="Q766" t="s">
        <v>1732</v>
      </c>
      <c r="R766" s="1">
        <v>-48443092</v>
      </c>
      <c r="S766" t="s">
        <v>1732</v>
      </c>
      <c r="T766" t="s">
        <v>13</v>
      </c>
      <c r="U766" t="s">
        <v>1732</v>
      </c>
      <c r="W766" t="e">
        <f>INDEX(Lojas!$E:$E,MATCH(D766,Lojas!$B:$B,0))</f>
        <v>#N/A</v>
      </c>
    </row>
    <row r="767" spans="2:23" x14ac:dyDescent="0.25">
      <c r="B767" t="s">
        <v>1709</v>
      </c>
      <c r="C767" t="s">
        <v>1732</v>
      </c>
      <c r="D767">
        <v>10</v>
      </c>
      <c r="E767" t="s">
        <v>1732</v>
      </c>
      <c r="G767" t="s">
        <v>1732</v>
      </c>
      <c r="H767" t="s">
        <v>10</v>
      </c>
      <c r="I767" t="s">
        <v>1732</v>
      </c>
      <c r="J767" t="s">
        <v>1710</v>
      </c>
      <c r="K767" t="s">
        <v>1732</v>
      </c>
      <c r="L767" t="s">
        <v>201</v>
      </c>
      <c r="M767" t="s">
        <v>1732</v>
      </c>
      <c r="N767" t="s">
        <v>173</v>
      </c>
      <c r="O767" t="s">
        <v>1732</v>
      </c>
      <c r="P767" s="1">
        <v>-5744128</v>
      </c>
      <c r="Q767" t="s">
        <v>1732</v>
      </c>
      <c r="R767" s="1">
        <v>-35224598</v>
      </c>
      <c r="S767" t="s">
        <v>1732</v>
      </c>
      <c r="T767" t="s">
        <v>13</v>
      </c>
      <c r="U767" t="s">
        <v>1732</v>
      </c>
      <c r="W767" t="e">
        <f>INDEX(Lojas!$E:$E,MATCH(D767,Lojas!$B:$B,0))</f>
        <v>#N/A</v>
      </c>
    </row>
    <row r="768" spans="2:23" x14ac:dyDescent="0.25">
      <c r="B768" t="s">
        <v>1711</v>
      </c>
      <c r="C768" t="s">
        <v>1732</v>
      </c>
      <c r="D768">
        <v>10</v>
      </c>
      <c r="E768" t="s">
        <v>1732</v>
      </c>
      <c r="G768" t="s">
        <v>1732</v>
      </c>
      <c r="H768" t="s">
        <v>10</v>
      </c>
      <c r="I768" t="s">
        <v>1732</v>
      </c>
      <c r="J768" t="s">
        <v>1712</v>
      </c>
      <c r="K768" t="s">
        <v>1732</v>
      </c>
      <c r="L768" t="s">
        <v>312</v>
      </c>
      <c r="M768" t="s">
        <v>1732</v>
      </c>
      <c r="N768" t="s">
        <v>173</v>
      </c>
      <c r="O768" t="s">
        <v>1732</v>
      </c>
      <c r="P768" s="1">
        <v>-6590697</v>
      </c>
      <c r="Q768" t="s">
        <v>1732</v>
      </c>
      <c r="R768" s="1">
        <v>-36766834</v>
      </c>
      <c r="S768" t="s">
        <v>1732</v>
      </c>
      <c r="T768" t="s">
        <v>13</v>
      </c>
      <c r="U768" t="s">
        <v>1732</v>
      </c>
      <c r="W768" t="e">
        <f>INDEX(Lojas!$E:$E,MATCH(D768,Lojas!$B:$B,0))</f>
        <v>#N/A</v>
      </c>
    </row>
    <row r="769" spans="2:23" x14ac:dyDescent="0.25">
      <c r="B769" t="s">
        <v>1713</v>
      </c>
      <c r="C769" t="s">
        <v>1732</v>
      </c>
      <c r="D769">
        <v>16</v>
      </c>
      <c r="E769" t="s">
        <v>1732</v>
      </c>
      <c r="G769" t="s">
        <v>1732</v>
      </c>
      <c r="H769" t="s">
        <v>10</v>
      </c>
      <c r="I769" t="s">
        <v>1732</v>
      </c>
      <c r="J769" t="s">
        <v>1714</v>
      </c>
      <c r="K769" t="s">
        <v>1732</v>
      </c>
      <c r="L769" t="s">
        <v>1012</v>
      </c>
      <c r="M769" t="s">
        <v>1732</v>
      </c>
      <c r="N769" t="s">
        <v>26</v>
      </c>
      <c r="O769" t="s">
        <v>1732</v>
      </c>
      <c r="P769" s="1">
        <v>-4276763</v>
      </c>
      <c r="Q769" t="s">
        <v>1732</v>
      </c>
      <c r="R769" s="1">
        <v>-55985931</v>
      </c>
      <c r="S769" t="s">
        <v>1732</v>
      </c>
      <c r="T769" t="s">
        <v>13</v>
      </c>
      <c r="U769" t="s">
        <v>1732</v>
      </c>
      <c r="W769" t="e">
        <f>INDEX(Lojas!$E:$E,MATCH(D769,Lojas!$B:$B,0))</f>
        <v>#N/A</v>
      </c>
    </row>
    <row r="770" spans="2:23" x14ac:dyDescent="0.25">
      <c r="B770" t="s">
        <v>1715</v>
      </c>
      <c r="C770" t="s">
        <v>1732</v>
      </c>
      <c r="D770">
        <v>16</v>
      </c>
      <c r="E770" t="s">
        <v>1732</v>
      </c>
      <c r="G770" t="s">
        <v>1732</v>
      </c>
      <c r="H770" t="s">
        <v>10</v>
      </c>
      <c r="I770" t="s">
        <v>1732</v>
      </c>
      <c r="J770" t="s">
        <v>1716</v>
      </c>
      <c r="K770" t="s">
        <v>1732</v>
      </c>
      <c r="L770" t="s">
        <v>1092</v>
      </c>
      <c r="M770" t="s">
        <v>1732</v>
      </c>
      <c r="N770" t="s">
        <v>26</v>
      </c>
      <c r="O770" t="s">
        <v>1732</v>
      </c>
      <c r="P770" t="s">
        <v>1717</v>
      </c>
      <c r="Q770" t="s">
        <v>1732</v>
      </c>
      <c r="R770" s="1">
        <v>-47338905</v>
      </c>
      <c r="S770" t="s">
        <v>1732</v>
      </c>
      <c r="T770" t="s">
        <v>13</v>
      </c>
      <c r="U770" t="s">
        <v>1732</v>
      </c>
      <c r="W770" t="e">
        <f>INDEX(Lojas!$E:$E,MATCH(D770,Lojas!$B:$B,0))</f>
        <v>#N/A</v>
      </c>
    </row>
    <row r="771" spans="2:23" x14ac:dyDescent="0.25">
      <c r="B771" t="s">
        <v>1718</v>
      </c>
      <c r="C771" t="s">
        <v>1732</v>
      </c>
      <c r="D771">
        <v>16</v>
      </c>
      <c r="E771" t="s">
        <v>1732</v>
      </c>
      <c r="G771" t="s">
        <v>1732</v>
      </c>
      <c r="H771" t="s">
        <v>10</v>
      </c>
      <c r="I771" t="s">
        <v>1732</v>
      </c>
      <c r="J771" t="s">
        <v>1719</v>
      </c>
      <c r="K771" t="s">
        <v>1732</v>
      </c>
      <c r="L771" t="s">
        <v>1092</v>
      </c>
      <c r="M771" t="s">
        <v>1732</v>
      </c>
      <c r="N771" t="s">
        <v>26</v>
      </c>
      <c r="O771" t="s">
        <v>1732</v>
      </c>
      <c r="P771" t="s">
        <v>1720</v>
      </c>
      <c r="Q771" t="s">
        <v>1732</v>
      </c>
      <c r="R771" s="1">
        <v>-47348053</v>
      </c>
      <c r="S771" t="s">
        <v>1732</v>
      </c>
      <c r="T771" t="s">
        <v>13</v>
      </c>
      <c r="U771" t="s">
        <v>1732</v>
      </c>
      <c r="W771" t="e">
        <f>INDEX(Lojas!$E:$E,MATCH(D771,Lojas!$B:$B,0))</f>
        <v>#N/A</v>
      </c>
    </row>
    <row r="772" spans="2:23" x14ac:dyDescent="0.25">
      <c r="B772" t="s">
        <v>1721</v>
      </c>
      <c r="C772" t="s">
        <v>1732</v>
      </c>
      <c r="D772">
        <v>16</v>
      </c>
      <c r="E772" t="s">
        <v>1732</v>
      </c>
      <c r="G772" t="s">
        <v>1732</v>
      </c>
      <c r="H772" t="s">
        <v>10</v>
      </c>
      <c r="I772" t="s">
        <v>1732</v>
      </c>
      <c r="J772" t="s">
        <v>1722</v>
      </c>
      <c r="K772" t="s">
        <v>1732</v>
      </c>
      <c r="L772" t="s">
        <v>1092</v>
      </c>
      <c r="M772" t="s">
        <v>1732</v>
      </c>
      <c r="N772" t="s">
        <v>26</v>
      </c>
      <c r="O772" t="s">
        <v>1732</v>
      </c>
      <c r="P772" t="s">
        <v>1723</v>
      </c>
      <c r="Q772" t="s">
        <v>1732</v>
      </c>
      <c r="R772" s="1">
        <v>-47356705</v>
      </c>
      <c r="S772" t="s">
        <v>1732</v>
      </c>
      <c r="T772" t="s">
        <v>13</v>
      </c>
      <c r="U772" t="s">
        <v>1732</v>
      </c>
      <c r="W772" t="e">
        <f>INDEX(Lojas!$E:$E,MATCH(D772,Lojas!$B:$B,0))</f>
        <v>#N/A</v>
      </c>
    </row>
    <row r="773" spans="2:23" x14ac:dyDescent="0.25">
      <c r="B773" t="s">
        <v>1724</v>
      </c>
      <c r="C773" t="s">
        <v>1732</v>
      </c>
      <c r="D773">
        <v>10</v>
      </c>
      <c r="E773" t="s">
        <v>1732</v>
      </c>
      <c r="G773" t="s">
        <v>1732</v>
      </c>
      <c r="H773" t="s">
        <v>10</v>
      </c>
      <c r="I773" t="s">
        <v>1732</v>
      </c>
      <c r="J773" t="s">
        <v>1725</v>
      </c>
      <c r="K773" t="s">
        <v>1732</v>
      </c>
      <c r="L773" t="s">
        <v>312</v>
      </c>
      <c r="M773" t="s">
        <v>1732</v>
      </c>
      <c r="N773" t="s">
        <v>173</v>
      </c>
      <c r="O773" t="s">
        <v>1732</v>
      </c>
      <c r="P773" s="1">
        <v>-6595504</v>
      </c>
      <c r="Q773" t="s">
        <v>1732</v>
      </c>
      <c r="R773" s="1">
        <v>-36754318</v>
      </c>
      <c r="S773" t="s">
        <v>1732</v>
      </c>
      <c r="T773" t="s">
        <v>13</v>
      </c>
      <c r="U773" t="s">
        <v>1732</v>
      </c>
      <c r="W773" t="e">
        <f>INDEX(Lojas!$E:$E,MATCH(D773,Lojas!$B:$B,0))</f>
        <v>#N/A</v>
      </c>
    </row>
    <row r="774" spans="2:23" x14ac:dyDescent="0.25">
      <c r="B774" t="s">
        <v>1726</v>
      </c>
      <c r="C774" t="s">
        <v>1732</v>
      </c>
      <c r="D774">
        <v>12</v>
      </c>
      <c r="E774" t="s">
        <v>1732</v>
      </c>
      <c r="G774" t="s">
        <v>1732</v>
      </c>
      <c r="H774" t="s">
        <v>10</v>
      </c>
      <c r="I774" t="s">
        <v>1732</v>
      </c>
      <c r="J774" t="s">
        <v>1727</v>
      </c>
      <c r="K774" t="s">
        <v>1732</v>
      </c>
      <c r="L774" t="s">
        <v>1727</v>
      </c>
      <c r="M774" t="s">
        <v>1732</v>
      </c>
      <c r="N774" t="s">
        <v>30</v>
      </c>
      <c r="O774" t="s">
        <v>1732</v>
      </c>
      <c r="P774" s="1">
        <v>-7099097</v>
      </c>
      <c r="Q774" t="s">
        <v>1732</v>
      </c>
      <c r="R774" s="1">
        <v>-38171783</v>
      </c>
      <c r="S774" t="s">
        <v>1732</v>
      </c>
      <c r="T774" t="s">
        <v>1328</v>
      </c>
      <c r="W774" t="e">
        <f>INDEX(Lojas!$E:$E,MATCH(D774,Lojas!$B:$B,0))</f>
        <v>#N/A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G11" sqref="G11"/>
    </sheetView>
  </sheetViews>
  <sheetFormatPr defaultRowHeight="15" x14ac:dyDescent="0.25"/>
  <cols>
    <col min="1" max="1" width="37.28515625" bestFit="1" customWidth="1"/>
    <col min="2" max="3" width="24.85546875" bestFit="1" customWidth="1"/>
    <col min="4" max="4" width="15" bestFit="1" customWidth="1"/>
  </cols>
  <sheetData>
    <row r="1" spans="1:5" x14ac:dyDescent="0.25">
      <c r="A1" s="2" t="s">
        <v>1728</v>
      </c>
      <c r="B1" t="s">
        <v>2</v>
      </c>
      <c r="C1" t="s">
        <v>1729</v>
      </c>
      <c r="D1" t="s">
        <v>7</v>
      </c>
    </row>
    <row r="2" spans="1:5" x14ac:dyDescent="0.25">
      <c r="A2" s="3" t="s">
        <v>8</v>
      </c>
      <c r="B2" t="s">
        <v>15</v>
      </c>
      <c r="C2" t="s">
        <v>15</v>
      </c>
      <c r="D2" t="s">
        <v>13</v>
      </c>
      <c r="E2">
        <v>0</v>
      </c>
    </row>
    <row r="3" spans="1:5" x14ac:dyDescent="0.25">
      <c r="A3" s="3" t="s">
        <v>14</v>
      </c>
      <c r="B3" t="s">
        <v>24</v>
      </c>
      <c r="C3" t="s">
        <v>24</v>
      </c>
      <c r="D3" t="s">
        <v>13</v>
      </c>
      <c r="E3">
        <v>1</v>
      </c>
    </row>
    <row r="4" spans="1:5" x14ac:dyDescent="0.25">
      <c r="A4" s="3" t="s">
        <v>19</v>
      </c>
      <c r="B4" t="s">
        <v>28</v>
      </c>
      <c r="C4" t="s">
        <v>28</v>
      </c>
      <c r="D4" t="s">
        <v>13</v>
      </c>
      <c r="E4">
        <v>2</v>
      </c>
    </row>
    <row r="5" spans="1:5" x14ac:dyDescent="0.25">
      <c r="A5" s="3" t="s">
        <v>21</v>
      </c>
      <c r="B5" t="s">
        <v>32</v>
      </c>
      <c r="C5" t="s">
        <v>32</v>
      </c>
      <c r="D5" t="s">
        <v>13</v>
      </c>
      <c r="E5">
        <v>3</v>
      </c>
    </row>
    <row r="6" spans="1:5" x14ac:dyDescent="0.25">
      <c r="A6" s="3" t="s">
        <v>23</v>
      </c>
      <c r="B6" t="s">
        <v>1730</v>
      </c>
      <c r="C6" t="s">
        <v>1730</v>
      </c>
      <c r="D6" t="s">
        <v>13</v>
      </c>
      <c r="E6">
        <v>4</v>
      </c>
    </row>
    <row r="7" spans="1:5" x14ac:dyDescent="0.25">
      <c r="A7" s="3" t="s">
        <v>27</v>
      </c>
      <c r="B7" t="s">
        <v>36</v>
      </c>
      <c r="C7" t="s">
        <v>36</v>
      </c>
      <c r="D7" t="s">
        <v>13</v>
      </c>
      <c r="E7">
        <v>5</v>
      </c>
    </row>
    <row r="8" spans="1:5" x14ac:dyDescent="0.25">
      <c r="A8" s="3" t="s">
        <v>31</v>
      </c>
      <c r="B8" t="s">
        <v>39</v>
      </c>
      <c r="C8" t="s">
        <v>39</v>
      </c>
      <c r="D8" t="s">
        <v>13</v>
      </c>
      <c r="E8">
        <v>6</v>
      </c>
    </row>
    <row r="9" spans="1:5" x14ac:dyDescent="0.25">
      <c r="A9" s="3" t="s">
        <v>35</v>
      </c>
      <c r="B9" t="s">
        <v>49</v>
      </c>
      <c r="C9" t="s">
        <v>49</v>
      </c>
      <c r="D9" t="s">
        <v>13</v>
      </c>
      <c r="E9">
        <v>7</v>
      </c>
    </row>
    <row r="10" spans="1:5" x14ac:dyDescent="0.25">
      <c r="A10" s="3" t="s">
        <v>38</v>
      </c>
      <c r="B10" t="s">
        <v>56</v>
      </c>
      <c r="C10" t="s">
        <v>56</v>
      </c>
      <c r="D10" t="s">
        <v>13</v>
      </c>
      <c r="E10">
        <v>8</v>
      </c>
    </row>
    <row r="11" spans="1:5" x14ac:dyDescent="0.25">
      <c r="A11" s="3" t="s">
        <v>42</v>
      </c>
      <c r="B11" t="s">
        <v>145</v>
      </c>
      <c r="C11" t="s">
        <v>145</v>
      </c>
      <c r="D11" t="s">
        <v>13</v>
      </c>
      <c r="E11">
        <v>9</v>
      </c>
    </row>
    <row r="12" spans="1:5" x14ac:dyDescent="0.25">
      <c r="A12" s="3" t="s">
        <v>45</v>
      </c>
      <c r="B12" t="s">
        <v>171</v>
      </c>
      <c r="C12" t="s">
        <v>171</v>
      </c>
      <c r="D12" t="s">
        <v>13</v>
      </c>
      <c r="E12">
        <v>10</v>
      </c>
    </row>
    <row r="13" spans="1:5" x14ac:dyDescent="0.25">
      <c r="A13" s="3" t="s">
        <v>48</v>
      </c>
      <c r="B13" t="s">
        <v>492</v>
      </c>
      <c r="C13" t="s">
        <v>492</v>
      </c>
      <c r="D13" t="s">
        <v>13</v>
      </c>
      <c r="E13">
        <v>11</v>
      </c>
    </row>
    <row r="14" spans="1:5" x14ac:dyDescent="0.25">
      <c r="A14" s="3" t="s">
        <v>53</v>
      </c>
      <c r="B14" t="s">
        <v>465</v>
      </c>
      <c r="C14" t="s">
        <v>465</v>
      </c>
      <c r="D14" t="s">
        <v>13</v>
      </c>
      <c r="E14">
        <v>12</v>
      </c>
    </row>
    <row r="15" spans="1:5" x14ac:dyDescent="0.25">
      <c r="A15" s="3" t="s">
        <v>55</v>
      </c>
      <c r="B15" t="s">
        <v>849</v>
      </c>
      <c r="C15" t="s">
        <v>849</v>
      </c>
      <c r="D15" t="s">
        <v>13</v>
      </c>
      <c r="E15">
        <v>13</v>
      </c>
    </row>
    <row r="16" spans="1:5" x14ac:dyDescent="0.25">
      <c r="A16" s="3" t="s">
        <v>61</v>
      </c>
      <c r="B16" t="s">
        <v>1731</v>
      </c>
      <c r="C16" t="s">
        <v>1731</v>
      </c>
      <c r="D16" t="s">
        <v>13</v>
      </c>
      <c r="E16">
        <v>14</v>
      </c>
    </row>
    <row r="17" spans="1:5" x14ac:dyDescent="0.25">
      <c r="A17" s="3" t="s">
        <v>63</v>
      </c>
      <c r="B17" t="s">
        <v>1217</v>
      </c>
      <c r="C17" t="s">
        <v>1217</v>
      </c>
      <c r="D17" t="s">
        <v>13</v>
      </c>
      <c r="E17">
        <v>15</v>
      </c>
    </row>
    <row r="18" spans="1:5" x14ac:dyDescent="0.25">
      <c r="A18" s="3" t="s">
        <v>65</v>
      </c>
      <c r="B18" t="s">
        <v>916</v>
      </c>
      <c r="C18" t="s">
        <v>916</v>
      </c>
      <c r="D18" t="s">
        <v>13</v>
      </c>
      <c r="E18">
        <v>16</v>
      </c>
    </row>
    <row r="19" spans="1:5" x14ac:dyDescent="0.25">
      <c r="A19" s="3" t="s">
        <v>69</v>
      </c>
      <c r="B19" t="s">
        <v>1158</v>
      </c>
      <c r="C19" t="s">
        <v>1158</v>
      </c>
      <c r="D19" t="s">
        <v>13</v>
      </c>
      <c r="E19">
        <v>17</v>
      </c>
    </row>
    <row r="20" spans="1:5" x14ac:dyDescent="0.25">
      <c r="A20" s="3" t="s">
        <v>71</v>
      </c>
      <c r="B20" t="s">
        <v>1164</v>
      </c>
      <c r="C20" t="s">
        <v>1164</v>
      </c>
      <c r="D20" t="s">
        <v>13</v>
      </c>
      <c r="E20">
        <v>18</v>
      </c>
    </row>
    <row r="21" spans="1:5" x14ac:dyDescent="0.25">
      <c r="A21" s="3" t="s">
        <v>74</v>
      </c>
      <c r="B21" t="s">
        <v>1169</v>
      </c>
      <c r="C21" t="s">
        <v>1169</v>
      </c>
      <c r="D21" t="s">
        <v>13</v>
      </c>
      <c r="E21">
        <v>19</v>
      </c>
    </row>
    <row r="22" spans="1:5" x14ac:dyDescent="0.25">
      <c r="A22" s="3" t="s">
        <v>77</v>
      </c>
      <c r="B22" t="s">
        <v>1178</v>
      </c>
      <c r="C22" t="s">
        <v>1178</v>
      </c>
      <c r="D22" t="s">
        <v>13</v>
      </c>
      <c r="E22">
        <v>20</v>
      </c>
    </row>
    <row r="23" spans="1:5" x14ac:dyDescent="0.25">
      <c r="A23" s="3" t="s">
        <v>79</v>
      </c>
      <c r="B23" t="s">
        <v>1182</v>
      </c>
      <c r="C23" t="s">
        <v>1182</v>
      </c>
      <c r="D23" t="s">
        <v>13</v>
      </c>
      <c r="E23">
        <v>21</v>
      </c>
    </row>
    <row r="24" spans="1:5" x14ac:dyDescent="0.25">
      <c r="A24" s="3" t="s">
        <v>81</v>
      </c>
      <c r="B24" t="s">
        <v>1185</v>
      </c>
      <c r="C24" t="s">
        <v>1185</v>
      </c>
      <c r="D24" t="s">
        <v>13</v>
      </c>
      <c r="E24">
        <v>22</v>
      </c>
    </row>
    <row r="25" spans="1:5" x14ac:dyDescent="0.25">
      <c r="A25" s="3" t="s">
        <v>83</v>
      </c>
      <c r="B25" t="s">
        <v>1201</v>
      </c>
      <c r="C25" t="s">
        <v>1201</v>
      </c>
      <c r="D25" t="s">
        <v>13</v>
      </c>
      <c r="E25">
        <v>23</v>
      </c>
    </row>
    <row r="26" spans="1:5" x14ac:dyDescent="0.25">
      <c r="A26" s="3" t="s">
        <v>85</v>
      </c>
      <c r="B26" t="s">
        <v>470</v>
      </c>
      <c r="C26" t="s">
        <v>470</v>
      </c>
      <c r="D26" t="s">
        <v>13</v>
      </c>
      <c r="E26">
        <v>24</v>
      </c>
    </row>
    <row r="27" spans="1:5" x14ac:dyDescent="0.25">
      <c r="A27" s="3" t="s">
        <v>87</v>
      </c>
      <c r="B27" t="s">
        <v>9</v>
      </c>
      <c r="C27" t="s">
        <v>9</v>
      </c>
      <c r="D27" t="s">
        <v>13</v>
      </c>
      <c r="E27">
        <v>25</v>
      </c>
    </row>
    <row r="28" spans="1:5" x14ac:dyDescent="0.25">
      <c r="A28" s="3" t="s">
        <v>89</v>
      </c>
      <c r="B28" t="s">
        <v>1192</v>
      </c>
      <c r="C28" t="s">
        <v>1192</v>
      </c>
      <c r="D28" t="s">
        <v>13</v>
      </c>
      <c r="E28">
        <v>26</v>
      </c>
    </row>
    <row r="29" spans="1:5" x14ac:dyDescent="0.25">
      <c r="A29" s="3" t="s">
        <v>91</v>
      </c>
      <c r="B29" t="s">
        <v>1197</v>
      </c>
      <c r="C29" t="s">
        <v>1197</v>
      </c>
      <c r="D29" t="s">
        <v>13</v>
      </c>
      <c r="E29">
        <v>27</v>
      </c>
    </row>
    <row r="30" spans="1:5" x14ac:dyDescent="0.25">
      <c r="A30" s="3" t="s">
        <v>93</v>
      </c>
      <c r="B30" t="s">
        <v>1645</v>
      </c>
      <c r="C30" t="s">
        <v>1645</v>
      </c>
      <c r="D30" t="s">
        <v>13</v>
      </c>
      <c r="E30">
        <v>28</v>
      </c>
    </row>
    <row r="31" spans="1:5" x14ac:dyDescent="0.25">
      <c r="A31" s="3" t="s">
        <v>94</v>
      </c>
      <c r="B31" t="s">
        <v>1674</v>
      </c>
      <c r="C31" t="s">
        <v>1674</v>
      </c>
      <c r="D31" t="s">
        <v>13</v>
      </c>
      <c r="E31">
        <v>29</v>
      </c>
    </row>
    <row r="32" spans="1:5" x14ac:dyDescent="0.25">
      <c r="A32" s="3" t="s">
        <v>98</v>
      </c>
      <c r="B32" t="s">
        <v>1690</v>
      </c>
      <c r="C32" t="s">
        <v>1690</v>
      </c>
      <c r="D32" t="s">
        <v>1328</v>
      </c>
      <c r="E32">
        <v>30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G25" sqref="G25"/>
    </sheetView>
  </sheetViews>
  <sheetFormatPr defaultRowHeight="15" x14ac:dyDescent="0.25"/>
  <sheetData>
    <row r="1" spans="1:2" x14ac:dyDescent="0.25">
      <c r="A1" s="2" t="s">
        <v>1741</v>
      </c>
      <c r="B1" t="s">
        <v>1742</v>
      </c>
    </row>
    <row r="2" spans="1:2" x14ac:dyDescent="0.25">
      <c r="A2" s="3" t="s">
        <v>14</v>
      </c>
      <c r="B2" t="s">
        <v>1743</v>
      </c>
    </row>
    <row r="3" spans="1:2" x14ac:dyDescent="0.25">
      <c r="A3" s="3" t="s">
        <v>19</v>
      </c>
      <c r="B3" t="s">
        <v>1744</v>
      </c>
    </row>
    <row r="4" spans="1:2" x14ac:dyDescent="0.25">
      <c r="A4" s="3" t="s">
        <v>21</v>
      </c>
      <c r="B4" t="s">
        <v>1745</v>
      </c>
    </row>
    <row r="5" spans="1:2" x14ac:dyDescent="0.25">
      <c r="A5" s="3" t="s">
        <v>23</v>
      </c>
      <c r="B5" t="s">
        <v>1746</v>
      </c>
    </row>
    <row r="6" spans="1:2" x14ac:dyDescent="0.25">
      <c r="A6" s="3" t="s">
        <v>27</v>
      </c>
      <c r="B6" t="s">
        <v>1747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Localidades</vt:lpstr>
      <vt:lpstr>Lojas</vt:lpstr>
      <vt:lpstr>Tipo</vt:lpstr>
      <vt:lpstr>Plan5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Vitorino Bonina Morais</dc:creator>
  <cp:lastModifiedBy>Fabio Vitorino Bonina Morais</cp:lastModifiedBy>
  <dcterms:created xsi:type="dcterms:W3CDTF">2017-08-17T18:44:43Z</dcterms:created>
  <dcterms:modified xsi:type="dcterms:W3CDTF">2017-08-17T20:04:19Z</dcterms:modified>
</cp:coreProperties>
</file>