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youm Laptop\Downloads\portofolio\"/>
    </mc:Choice>
  </mc:AlternateContent>
  <xr:revisionPtr revIDLastSave="0" documentId="8_{E802AAC5-04C6-463D-8FAD-1A5A4D504C57}" xr6:coauthVersionLast="47" xr6:coauthVersionMax="47" xr10:uidLastSave="{00000000-0000-0000-0000-000000000000}"/>
  <bookViews>
    <workbookView xWindow="-108" yWindow="-108" windowWidth="23256" windowHeight="12576" xr2:uid="{20D32A36-63ED-49D3-9911-A9A74BBA4479}"/>
  </bookViews>
  <sheets>
    <sheet name="The 5 highest prices for produc" sheetId="3" r:id="rId1"/>
    <sheet name="Product sales" sheetId="5" r:id="rId2"/>
    <sheet name="Less profit for the producer" sheetId="6" r:id="rId3"/>
    <sheet name="ALL" sheetId="2" r:id="rId4"/>
    <sheet name="The highest cost of products" sheetId="1" r:id="rId5"/>
  </sheets>
  <definedNames>
    <definedName name="ExternalData_1" localSheetId="3" hidden="1">ALL!$A$1:$L$771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2" l="1" a="1"/>
  <c r="O3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7EFDA5-E014-45AE-9646-4EED717C1405}" keepAlive="1" name="Query - ALL" description="Connection to the 'ALL' query in the workbook." type="5" refreshedVersion="8" background="1" saveData="1">
    <dbPr connection="Provider=Microsoft.Mashup.OleDb.1;Data Source=$Workbook$;Location=ALL;Extended Properties=&quot;&quot;" command="SELECT * FROM [AL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<sst xmlns="http://schemas.openxmlformats.org/spreadsheetml/2006/main" count="3902" uniqueCount="95">
  <si>
    <t>jan</t>
  </si>
  <si>
    <t>alex</t>
  </si>
  <si>
    <t>Sara</t>
  </si>
  <si>
    <t>mohamed company</t>
  </si>
  <si>
    <t>Lenovo</t>
  </si>
  <si>
    <t>giza</t>
  </si>
  <si>
    <t>sara</t>
  </si>
  <si>
    <t>ismailia</t>
  </si>
  <si>
    <t>sharkia</t>
  </si>
  <si>
    <t>suez</t>
  </si>
  <si>
    <t>Sami</t>
  </si>
  <si>
    <t>ahmed company</t>
  </si>
  <si>
    <t>Samsung</t>
  </si>
  <si>
    <t>sami</t>
  </si>
  <si>
    <t>Nahla</t>
  </si>
  <si>
    <t>mahmoud company</t>
  </si>
  <si>
    <t>Huawei</t>
  </si>
  <si>
    <t>nahla</t>
  </si>
  <si>
    <t>Mai</t>
  </si>
  <si>
    <t>ismail company</t>
  </si>
  <si>
    <t>iphone</t>
  </si>
  <si>
    <t>mai</t>
  </si>
  <si>
    <t>Morad</t>
  </si>
  <si>
    <t>hamza company</t>
  </si>
  <si>
    <t>Realme</t>
  </si>
  <si>
    <t>morad</t>
  </si>
  <si>
    <t>Bassam</t>
  </si>
  <si>
    <t>shaima company</t>
  </si>
  <si>
    <t>Nokia</t>
  </si>
  <si>
    <t>bassam</t>
  </si>
  <si>
    <t>Eslam</t>
  </si>
  <si>
    <t>hoda company</t>
  </si>
  <si>
    <t>HTC</t>
  </si>
  <si>
    <t>eslam</t>
  </si>
  <si>
    <t>Abdelfattah</t>
  </si>
  <si>
    <t>marwa company</t>
  </si>
  <si>
    <t>VIVO</t>
  </si>
  <si>
    <t>abdelfattah</t>
  </si>
  <si>
    <t>Abdelrahman</t>
  </si>
  <si>
    <t>sara company</t>
  </si>
  <si>
    <t>OPPO</t>
  </si>
  <si>
    <t>abdelrahman</t>
  </si>
  <si>
    <t>Moamen</t>
  </si>
  <si>
    <t>alsayed company</t>
  </si>
  <si>
    <t>infinix</t>
  </si>
  <si>
    <t>moamen</t>
  </si>
  <si>
    <t>Mousa</t>
  </si>
  <si>
    <t>mahdy company</t>
  </si>
  <si>
    <t>xiaomi</t>
  </si>
  <si>
    <t>mousa</t>
  </si>
  <si>
    <t>feb</t>
  </si>
  <si>
    <t>Mona</t>
  </si>
  <si>
    <t>mona</t>
  </si>
  <si>
    <t>Abdelsalam</t>
  </si>
  <si>
    <t>abdelsalam</t>
  </si>
  <si>
    <t>Hend</t>
  </si>
  <si>
    <t>hend</t>
  </si>
  <si>
    <t>Dina</t>
  </si>
  <si>
    <t>dina</t>
  </si>
  <si>
    <t>Hanan</t>
  </si>
  <si>
    <t>hanan</t>
  </si>
  <si>
    <t>Moataz</t>
  </si>
  <si>
    <t>moataz</t>
  </si>
  <si>
    <t>Sabry</t>
  </si>
  <si>
    <t>sabry</t>
  </si>
  <si>
    <t>Adel</t>
  </si>
  <si>
    <t>adel</t>
  </si>
  <si>
    <t>Hassan</t>
  </si>
  <si>
    <t>hassan</t>
  </si>
  <si>
    <t>Ahmed</t>
  </si>
  <si>
    <t>ahmed</t>
  </si>
  <si>
    <t>mar</t>
  </si>
  <si>
    <t>apr</t>
  </si>
  <si>
    <t>may</t>
  </si>
  <si>
    <t>jun</t>
  </si>
  <si>
    <t>jul</t>
  </si>
  <si>
    <t>ID</t>
  </si>
  <si>
    <t>year</t>
  </si>
  <si>
    <t>month</t>
  </si>
  <si>
    <t>branch</t>
  </si>
  <si>
    <t>employee name</t>
  </si>
  <si>
    <t>company name</t>
  </si>
  <si>
    <t>product</t>
  </si>
  <si>
    <t>No of unit</t>
  </si>
  <si>
    <t>unit cost</t>
  </si>
  <si>
    <t>COGS</t>
  </si>
  <si>
    <t>unit price</t>
  </si>
  <si>
    <t>sales</t>
  </si>
  <si>
    <t>Net sales</t>
  </si>
  <si>
    <t>Row Labels</t>
  </si>
  <si>
    <t>Grand Total</t>
  </si>
  <si>
    <t>Sum of No of unit</t>
  </si>
  <si>
    <t>Sum of COGS</t>
  </si>
  <si>
    <t>Sum of sales</t>
  </si>
  <si>
    <t>Sum of Net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</si>
</sst>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youm Laptop" refreshedDate="45529.827352314816" createdVersion="8" refreshedVersion="8" minRefreshableVersion="3" recordCount="770" xr:uid="{DBF254C1-8E88-47A2-8844-C0F688313CFE}">
  <cacheSource type="worksheet">
    <worksheetSource name="ALL"/>
  </cacheSource>
  <cacheFields count="13">
    <cacheField name="ID" numFmtId="0">
      <sharedItems containsSemiMixedTypes="0" containsString="0" containsNumber="1" containsInteger="1" minValue="1" maxValue="154"/>
    </cacheField>
    <cacheField name="year" numFmtId="0">
      <sharedItems containsSemiMixedTypes="0" containsString="0" containsNumber="1" containsInteger="1" minValue="2019" maxValue="2020"/>
    </cacheField>
    <cacheField name="month" numFmtId="0">
      <sharedItems/>
    </cacheField>
    <cacheField name="branch" numFmtId="0">
      <sharedItems/>
    </cacheField>
    <cacheField name="employee name" numFmtId="0">
      <sharedItems/>
    </cacheField>
    <cacheField name="company name" numFmtId="0">
      <sharedItems/>
    </cacheField>
    <cacheField name="product" numFmtId="0">
      <sharedItems count="11">
        <s v="Lenovo"/>
        <s v="Samsung"/>
        <s v="Huawei"/>
        <s v="iphone"/>
        <s v="Realme"/>
        <s v="Nokia"/>
        <s v="HTC"/>
        <s v="VIVO"/>
        <s v="OPPO"/>
        <s v="infinix"/>
        <s v="xiaomi"/>
      </sharedItems>
    </cacheField>
    <cacheField name="No of unit" numFmtId="0">
      <sharedItems containsSemiMixedTypes="0" containsString="0" containsNumber="1" containsInteger="1" minValue="1" maxValue="110"/>
    </cacheField>
    <cacheField name="unit cost" numFmtId="0">
      <sharedItems containsSemiMixedTypes="0" containsString="0" containsNumber="1" containsInteger="1" minValue="500" maxValue="1500"/>
    </cacheField>
    <cacheField name="COGS" numFmtId="0">
      <sharedItems containsSemiMixedTypes="0" containsString="0" containsNumber="1" containsInteger="1" minValue="500" maxValue="135000"/>
    </cacheField>
    <cacheField name="unit price" numFmtId="0">
      <sharedItems containsSemiMixedTypes="0" containsString="0" containsNumber="1" containsInteger="1" minValue="700" maxValue="1700"/>
    </cacheField>
    <cacheField name="sales" numFmtId="0">
      <sharedItems containsSemiMixedTypes="0" containsString="0" containsNumber="1" containsInteger="1" minValue="700" maxValue="153000"/>
    </cacheField>
    <cacheField name="Net sales" numFmtId="0">
      <sharedItems containsSemiMixedTypes="0" containsString="0" containsNumber="1" containsInteger="1" minValue="200" maxValue="22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70">
  <r>
    <n v="1"/>
    <n v="2020"/>
    <s v="jan"/>
    <s v="alex"/>
    <s v="Sara"/>
    <s v="mohamed company"/>
    <x v="0"/>
    <n v="100"/>
    <n v="500"/>
    <n v="50000"/>
    <n v="700"/>
    <n v="70000"/>
    <n v="20000"/>
  </r>
  <r>
    <n v="1"/>
    <n v="2020"/>
    <s v="jan"/>
    <s v="giza"/>
    <s v="Sara"/>
    <s v="mohamed company"/>
    <x v="0"/>
    <n v="2"/>
    <n v="500"/>
    <n v="1000"/>
    <n v="700"/>
    <n v="1400"/>
    <n v="400"/>
  </r>
  <r>
    <n v="1"/>
    <n v="2020"/>
    <s v="jan"/>
    <s v="ismailia"/>
    <s v="Sara"/>
    <s v="mohamed company"/>
    <x v="0"/>
    <n v="2"/>
    <n v="500"/>
    <n v="1000"/>
    <n v="700"/>
    <n v="1400"/>
    <n v="400"/>
  </r>
  <r>
    <n v="1"/>
    <n v="2020"/>
    <s v="jan"/>
    <s v="sharkia"/>
    <s v="Sara"/>
    <s v="mohamed company"/>
    <x v="0"/>
    <n v="2"/>
    <n v="500"/>
    <n v="1000"/>
    <n v="700"/>
    <n v="1400"/>
    <n v="400"/>
  </r>
  <r>
    <n v="1"/>
    <n v="2020"/>
    <s v="jan"/>
    <s v="suez"/>
    <s v="Sara"/>
    <s v="mohamed company"/>
    <x v="0"/>
    <n v="2"/>
    <n v="500"/>
    <n v="1000"/>
    <n v="700"/>
    <n v="1400"/>
    <n v="400"/>
  </r>
  <r>
    <n v="2"/>
    <n v="2020"/>
    <s v="jan"/>
    <s v="alex"/>
    <s v="Sami"/>
    <s v="ahmed company"/>
    <x v="1"/>
    <n v="3"/>
    <n v="600"/>
    <n v="1800"/>
    <n v="800"/>
    <n v="2400"/>
    <n v="600"/>
  </r>
  <r>
    <n v="2"/>
    <n v="2020"/>
    <s v="jan"/>
    <s v="giza"/>
    <s v="Sami"/>
    <s v="ahmed company"/>
    <x v="1"/>
    <n v="3"/>
    <n v="600"/>
    <n v="1800"/>
    <n v="800"/>
    <n v="2400"/>
    <n v="600"/>
  </r>
  <r>
    <n v="2"/>
    <n v="2020"/>
    <s v="jan"/>
    <s v="ismailia"/>
    <s v="Sami"/>
    <s v="ahmed company"/>
    <x v="1"/>
    <n v="3"/>
    <n v="600"/>
    <n v="1800"/>
    <n v="800"/>
    <n v="2400"/>
    <n v="600"/>
  </r>
  <r>
    <n v="2"/>
    <n v="2020"/>
    <s v="jan"/>
    <s v="sharkia"/>
    <s v="Sami"/>
    <s v="ahmed company"/>
    <x v="1"/>
    <n v="3"/>
    <n v="600"/>
    <n v="1800"/>
    <n v="800"/>
    <n v="2400"/>
    <n v="600"/>
  </r>
  <r>
    <n v="2"/>
    <n v="2020"/>
    <s v="jan"/>
    <s v="suez"/>
    <s v="Sami"/>
    <s v="ahmed company"/>
    <x v="1"/>
    <n v="3"/>
    <n v="600"/>
    <n v="1800"/>
    <n v="800"/>
    <n v="2400"/>
    <n v="600"/>
  </r>
  <r>
    <n v="3"/>
    <n v="2020"/>
    <s v="jan"/>
    <s v="alex"/>
    <s v="Nahla"/>
    <s v="mahmoud company"/>
    <x v="2"/>
    <n v="4"/>
    <n v="700"/>
    <n v="2800"/>
    <n v="900"/>
    <n v="3600"/>
    <n v="800"/>
  </r>
  <r>
    <n v="3"/>
    <n v="2020"/>
    <s v="jan"/>
    <s v="giza"/>
    <s v="Nahla"/>
    <s v="mahmoud company"/>
    <x v="2"/>
    <n v="4"/>
    <n v="700"/>
    <n v="2800"/>
    <n v="900"/>
    <n v="3600"/>
    <n v="800"/>
  </r>
  <r>
    <n v="3"/>
    <n v="2020"/>
    <s v="jan"/>
    <s v="ismailia"/>
    <s v="Nahla"/>
    <s v="mahmoud company"/>
    <x v="2"/>
    <n v="4"/>
    <n v="700"/>
    <n v="2800"/>
    <n v="900"/>
    <n v="3600"/>
    <n v="800"/>
  </r>
  <r>
    <n v="3"/>
    <n v="2020"/>
    <s v="jan"/>
    <s v="sharkia"/>
    <s v="Nahla"/>
    <s v="mahmoud company"/>
    <x v="2"/>
    <n v="4"/>
    <n v="700"/>
    <n v="2800"/>
    <n v="900"/>
    <n v="3600"/>
    <n v="800"/>
  </r>
  <r>
    <n v="3"/>
    <n v="2020"/>
    <s v="jan"/>
    <s v="suez"/>
    <s v="Nahla"/>
    <s v="mahmoud company"/>
    <x v="2"/>
    <n v="4"/>
    <n v="700"/>
    <n v="2800"/>
    <n v="900"/>
    <n v="3600"/>
    <n v="800"/>
  </r>
  <r>
    <n v="4"/>
    <n v="2020"/>
    <s v="jan"/>
    <s v="alex"/>
    <s v="Mai"/>
    <s v="ismail company"/>
    <x v="3"/>
    <n v="5"/>
    <n v="800"/>
    <n v="4000"/>
    <n v="1000"/>
    <n v="5000"/>
    <n v="1000"/>
  </r>
  <r>
    <n v="4"/>
    <n v="2020"/>
    <s v="jan"/>
    <s v="giza"/>
    <s v="Mai"/>
    <s v="ismail company"/>
    <x v="3"/>
    <n v="5"/>
    <n v="800"/>
    <n v="4000"/>
    <n v="1000"/>
    <n v="5000"/>
    <n v="1000"/>
  </r>
  <r>
    <n v="4"/>
    <n v="2020"/>
    <s v="jan"/>
    <s v="ismailia"/>
    <s v="Mai"/>
    <s v="ismail company"/>
    <x v="3"/>
    <n v="5"/>
    <n v="800"/>
    <n v="4000"/>
    <n v="1000"/>
    <n v="5000"/>
    <n v="1000"/>
  </r>
  <r>
    <n v="4"/>
    <n v="2020"/>
    <s v="jan"/>
    <s v="sharkia"/>
    <s v="Mai"/>
    <s v="ismail company"/>
    <x v="3"/>
    <n v="5"/>
    <n v="800"/>
    <n v="4000"/>
    <n v="1000"/>
    <n v="5000"/>
    <n v="1000"/>
  </r>
  <r>
    <n v="4"/>
    <n v="2020"/>
    <s v="jan"/>
    <s v="suez"/>
    <s v="Mai"/>
    <s v="ismail company"/>
    <x v="3"/>
    <n v="5"/>
    <n v="800"/>
    <n v="4000"/>
    <n v="1000"/>
    <n v="5000"/>
    <n v="1000"/>
  </r>
  <r>
    <n v="5"/>
    <n v="2020"/>
    <s v="jan"/>
    <s v="alex"/>
    <s v="Morad"/>
    <s v="hamza company"/>
    <x v="4"/>
    <n v="6"/>
    <n v="900"/>
    <n v="5400"/>
    <n v="1100"/>
    <n v="6600"/>
    <n v="1200"/>
  </r>
  <r>
    <n v="5"/>
    <n v="2020"/>
    <s v="jan"/>
    <s v="giza"/>
    <s v="Morad"/>
    <s v="hamza company"/>
    <x v="4"/>
    <n v="6"/>
    <n v="900"/>
    <n v="5400"/>
    <n v="1100"/>
    <n v="6600"/>
    <n v="1200"/>
  </r>
  <r>
    <n v="5"/>
    <n v="2020"/>
    <s v="jan"/>
    <s v="ismailia"/>
    <s v="Morad"/>
    <s v="hamza company"/>
    <x v="4"/>
    <n v="6"/>
    <n v="900"/>
    <n v="5400"/>
    <n v="1100"/>
    <n v="6600"/>
    <n v="1200"/>
  </r>
  <r>
    <n v="5"/>
    <n v="2020"/>
    <s v="jan"/>
    <s v="sharkia"/>
    <s v="Morad"/>
    <s v="hamza company"/>
    <x v="4"/>
    <n v="6"/>
    <n v="900"/>
    <n v="5400"/>
    <n v="1100"/>
    <n v="6600"/>
    <n v="1200"/>
  </r>
  <r>
    <n v="5"/>
    <n v="2020"/>
    <s v="jan"/>
    <s v="suez"/>
    <s v="Morad"/>
    <s v="hamza company"/>
    <x v="4"/>
    <n v="6"/>
    <n v="900"/>
    <n v="5400"/>
    <n v="1100"/>
    <n v="6600"/>
    <n v="1200"/>
  </r>
  <r>
    <n v="6"/>
    <n v="2020"/>
    <s v="jan"/>
    <s v="alex"/>
    <s v="Bassam"/>
    <s v="shaima company"/>
    <x v="5"/>
    <n v="10"/>
    <n v="1000"/>
    <n v="10000"/>
    <n v="1200"/>
    <n v="12000"/>
    <n v="2000"/>
  </r>
  <r>
    <n v="6"/>
    <n v="2020"/>
    <s v="jan"/>
    <s v="giza"/>
    <s v="Bassam"/>
    <s v="shaima company"/>
    <x v="5"/>
    <n v="10"/>
    <n v="1000"/>
    <n v="10000"/>
    <n v="1200"/>
    <n v="12000"/>
    <n v="2000"/>
  </r>
  <r>
    <n v="6"/>
    <n v="2020"/>
    <s v="jan"/>
    <s v="ismailia"/>
    <s v="Bassam"/>
    <s v="shaima company"/>
    <x v="5"/>
    <n v="10"/>
    <n v="1000"/>
    <n v="10000"/>
    <n v="1200"/>
    <n v="12000"/>
    <n v="2000"/>
  </r>
  <r>
    <n v="6"/>
    <n v="2020"/>
    <s v="jan"/>
    <s v="sharkia"/>
    <s v="Bassam"/>
    <s v="shaima company"/>
    <x v="5"/>
    <n v="10"/>
    <n v="1000"/>
    <n v="10000"/>
    <n v="1200"/>
    <n v="12000"/>
    <n v="2000"/>
  </r>
  <r>
    <n v="6"/>
    <n v="2020"/>
    <s v="jan"/>
    <s v="suez"/>
    <s v="Bassam"/>
    <s v="shaima company"/>
    <x v="5"/>
    <n v="10"/>
    <n v="1000"/>
    <n v="10000"/>
    <n v="1200"/>
    <n v="12000"/>
    <n v="2000"/>
  </r>
  <r>
    <n v="7"/>
    <n v="2020"/>
    <s v="jan"/>
    <s v="alex"/>
    <s v="Eslam"/>
    <s v="hoda company"/>
    <x v="6"/>
    <n v="20"/>
    <n v="1100"/>
    <n v="22000"/>
    <n v="1300"/>
    <n v="26000"/>
    <n v="4000"/>
  </r>
  <r>
    <n v="7"/>
    <n v="2020"/>
    <s v="jan"/>
    <s v="giza"/>
    <s v="Eslam"/>
    <s v="hoda company"/>
    <x v="6"/>
    <n v="20"/>
    <n v="1100"/>
    <n v="22000"/>
    <n v="1300"/>
    <n v="26000"/>
    <n v="4000"/>
  </r>
  <r>
    <n v="7"/>
    <n v="2020"/>
    <s v="jan"/>
    <s v="ismailia"/>
    <s v="Eslam"/>
    <s v="hoda company"/>
    <x v="6"/>
    <n v="20"/>
    <n v="1100"/>
    <n v="22000"/>
    <n v="1300"/>
    <n v="26000"/>
    <n v="4000"/>
  </r>
  <r>
    <n v="7"/>
    <n v="2020"/>
    <s v="jan"/>
    <s v="sharkia"/>
    <s v="Eslam"/>
    <s v="hoda company"/>
    <x v="6"/>
    <n v="20"/>
    <n v="1100"/>
    <n v="22000"/>
    <n v="1300"/>
    <n v="26000"/>
    <n v="4000"/>
  </r>
  <r>
    <n v="7"/>
    <n v="2020"/>
    <s v="jan"/>
    <s v="suez"/>
    <s v="Eslam"/>
    <s v="hoda company"/>
    <x v="6"/>
    <n v="20"/>
    <n v="1100"/>
    <n v="22000"/>
    <n v="1300"/>
    <n v="26000"/>
    <n v="4000"/>
  </r>
  <r>
    <n v="8"/>
    <n v="2020"/>
    <s v="jan"/>
    <s v="alex"/>
    <s v="Abdelfattah"/>
    <s v="marwa company"/>
    <x v="7"/>
    <n v="25"/>
    <n v="1200"/>
    <n v="30000"/>
    <n v="1400"/>
    <n v="35000"/>
    <n v="5000"/>
  </r>
  <r>
    <n v="8"/>
    <n v="2020"/>
    <s v="jan"/>
    <s v="giza"/>
    <s v="Abdelfattah"/>
    <s v="marwa company"/>
    <x v="7"/>
    <n v="25"/>
    <n v="1200"/>
    <n v="30000"/>
    <n v="1400"/>
    <n v="35000"/>
    <n v="5000"/>
  </r>
  <r>
    <n v="8"/>
    <n v="2020"/>
    <s v="jan"/>
    <s v="ismailia"/>
    <s v="Abdelfattah"/>
    <s v="marwa company"/>
    <x v="7"/>
    <n v="25"/>
    <n v="1200"/>
    <n v="30000"/>
    <n v="1400"/>
    <n v="35000"/>
    <n v="5000"/>
  </r>
  <r>
    <n v="8"/>
    <n v="2020"/>
    <s v="jan"/>
    <s v="sharkia"/>
    <s v="Abdelfattah"/>
    <s v="marwa company"/>
    <x v="7"/>
    <n v="25"/>
    <n v="1200"/>
    <n v="30000"/>
    <n v="1400"/>
    <n v="35000"/>
    <n v="5000"/>
  </r>
  <r>
    <n v="8"/>
    <n v="2020"/>
    <s v="jan"/>
    <s v="suez"/>
    <s v="Abdelfattah"/>
    <s v="marwa company"/>
    <x v="7"/>
    <n v="25"/>
    <n v="1200"/>
    <n v="30000"/>
    <n v="1400"/>
    <n v="35000"/>
    <n v="5000"/>
  </r>
  <r>
    <n v="9"/>
    <n v="2020"/>
    <s v="jan"/>
    <s v="alex"/>
    <s v="Abdelrahman"/>
    <s v="sara company"/>
    <x v="8"/>
    <n v="35"/>
    <n v="1300"/>
    <n v="45500"/>
    <n v="1500"/>
    <n v="52500"/>
    <n v="7000"/>
  </r>
  <r>
    <n v="9"/>
    <n v="2020"/>
    <s v="jan"/>
    <s v="giza"/>
    <s v="Abdelrahman"/>
    <s v="sara company"/>
    <x v="8"/>
    <n v="35"/>
    <n v="1300"/>
    <n v="45500"/>
    <n v="1500"/>
    <n v="52500"/>
    <n v="7000"/>
  </r>
  <r>
    <n v="9"/>
    <n v="2020"/>
    <s v="jan"/>
    <s v="ismailia"/>
    <s v="Abdelrahman"/>
    <s v="sara company"/>
    <x v="8"/>
    <n v="35"/>
    <n v="1300"/>
    <n v="45500"/>
    <n v="1500"/>
    <n v="52500"/>
    <n v="7000"/>
  </r>
  <r>
    <n v="9"/>
    <n v="2020"/>
    <s v="jan"/>
    <s v="sharkia"/>
    <s v="Abdelrahman"/>
    <s v="sara company"/>
    <x v="8"/>
    <n v="35"/>
    <n v="1300"/>
    <n v="45500"/>
    <n v="1500"/>
    <n v="52500"/>
    <n v="7000"/>
  </r>
  <r>
    <n v="9"/>
    <n v="2020"/>
    <s v="jan"/>
    <s v="suez"/>
    <s v="Abdelrahman"/>
    <s v="sara company"/>
    <x v="8"/>
    <n v="35"/>
    <n v="1300"/>
    <n v="45500"/>
    <n v="1500"/>
    <n v="52500"/>
    <n v="7000"/>
  </r>
  <r>
    <n v="10"/>
    <n v="2020"/>
    <s v="jan"/>
    <s v="alex"/>
    <s v="Moamen"/>
    <s v="alsayed company"/>
    <x v="9"/>
    <n v="40"/>
    <n v="1400"/>
    <n v="56000"/>
    <n v="1600"/>
    <n v="64000"/>
    <n v="8000"/>
  </r>
  <r>
    <n v="10"/>
    <n v="2020"/>
    <s v="jan"/>
    <s v="giza"/>
    <s v="Moamen"/>
    <s v="alsayed company"/>
    <x v="9"/>
    <n v="40"/>
    <n v="1400"/>
    <n v="56000"/>
    <n v="1600"/>
    <n v="64000"/>
    <n v="8000"/>
  </r>
  <r>
    <n v="10"/>
    <n v="2020"/>
    <s v="jan"/>
    <s v="ismailia"/>
    <s v="Moamen"/>
    <s v="alsayed company"/>
    <x v="9"/>
    <n v="40"/>
    <n v="1400"/>
    <n v="56000"/>
    <n v="1600"/>
    <n v="64000"/>
    <n v="8000"/>
  </r>
  <r>
    <n v="10"/>
    <n v="2020"/>
    <s v="jan"/>
    <s v="sharkia"/>
    <s v="Moamen"/>
    <s v="alsayed company"/>
    <x v="9"/>
    <n v="40"/>
    <n v="1400"/>
    <n v="56000"/>
    <n v="1600"/>
    <n v="64000"/>
    <n v="8000"/>
  </r>
  <r>
    <n v="10"/>
    <n v="2020"/>
    <s v="jan"/>
    <s v="suez"/>
    <s v="Moamen"/>
    <s v="alsayed company"/>
    <x v="9"/>
    <n v="40"/>
    <n v="1400"/>
    <n v="56000"/>
    <n v="1600"/>
    <n v="64000"/>
    <n v="8000"/>
  </r>
  <r>
    <n v="11"/>
    <n v="2020"/>
    <s v="jan"/>
    <s v="alex"/>
    <s v="Mousa"/>
    <s v="mahdy company"/>
    <x v="10"/>
    <n v="35"/>
    <n v="1500"/>
    <n v="52500"/>
    <n v="1700"/>
    <n v="59500"/>
    <n v="7000"/>
  </r>
  <r>
    <n v="11"/>
    <n v="2020"/>
    <s v="jan"/>
    <s v="giza"/>
    <s v="Mousa"/>
    <s v="mahdy company"/>
    <x v="10"/>
    <n v="35"/>
    <n v="1500"/>
    <n v="52500"/>
    <n v="1700"/>
    <n v="59500"/>
    <n v="7000"/>
  </r>
  <r>
    <n v="11"/>
    <n v="2020"/>
    <s v="jan"/>
    <s v="ismailia"/>
    <s v="Mousa"/>
    <s v="mahdy company"/>
    <x v="10"/>
    <n v="35"/>
    <n v="1500"/>
    <n v="52500"/>
    <n v="1700"/>
    <n v="59500"/>
    <n v="7000"/>
  </r>
  <r>
    <n v="11"/>
    <n v="2020"/>
    <s v="jan"/>
    <s v="sharkia"/>
    <s v="Mousa"/>
    <s v="mahdy company"/>
    <x v="10"/>
    <n v="35"/>
    <n v="1500"/>
    <n v="52500"/>
    <n v="1700"/>
    <n v="59500"/>
    <n v="7000"/>
  </r>
  <r>
    <n v="11"/>
    <n v="2020"/>
    <s v="jan"/>
    <s v="suez"/>
    <s v="Mousa"/>
    <s v="mahdy company"/>
    <x v="10"/>
    <n v="35"/>
    <n v="1500"/>
    <n v="52500"/>
    <n v="1700"/>
    <n v="59500"/>
    <n v="7000"/>
  </r>
  <r>
    <n v="12"/>
    <n v="2020"/>
    <s v="feb"/>
    <s v="alex"/>
    <s v="Mona"/>
    <s v="mohamed company"/>
    <x v="0"/>
    <n v="60"/>
    <n v="500"/>
    <n v="30000"/>
    <n v="700"/>
    <n v="42000"/>
    <n v="12000"/>
  </r>
  <r>
    <n v="12"/>
    <n v="2020"/>
    <s v="feb"/>
    <s v="giza"/>
    <s v="Mona"/>
    <s v="mohamed company"/>
    <x v="0"/>
    <n v="60"/>
    <n v="500"/>
    <n v="30000"/>
    <n v="700"/>
    <n v="42000"/>
    <n v="12000"/>
  </r>
  <r>
    <n v="12"/>
    <n v="2020"/>
    <s v="feb"/>
    <s v="ismailia"/>
    <s v="Mona"/>
    <s v="mohamed company"/>
    <x v="0"/>
    <n v="60"/>
    <n v="500"/>
    <n v="30000"/>
    <n v="700"/>
    <n v="42000"/>
    <n v="12000"/>
  </r>
  <r>
    <n v="12"/>
    <n v="2020"/>
    <s v="feb"/>
    <s v="sharkia"/>
    <s v="Mona"/>
    <s v="mohamed company"/>
    <x v="0"/>
    <n v="60"/>
    <n v="500"/>
    <n v="30000"/>
    <n v="700"/>
    <n v="42000"/>
    <n v="12000"/>
  </r>
  <r>
    <n v="12"/>
    <n v="2020"/>
    <s v="feb"/>
    <s v="suez"/>
    <s v="Mona"/>
    <s v="mohamed company"/>
    <x v="0"/>
    <n v="60"/>
    <n v="500"/>
    <n v="30000"/>
    <n v="700"/>
    <n v="42000"/>
    <n v="12000"/>
  </r>
  <r>
    <n v="13"/>
    <n v="2020"/>
    <s v="feb"/>
    <s v="alex"/>
    <s v="Abdelsalam"/>
    <s v="ahmed company"/>
    <x v="1"/>
    <n v="14"/>
    <n v="600"/>
    <n v="8400"/>
    <n v="800"/>
    <n v="11200"/>
    <n v="2800"/>
  </r>
  <r>
    <n v="13"/>
    <n v="2020"/>
    <s v="feb"/>
    <s v="giza"/>
    <s v="Abdelsalam"/>
    <s v="ahmed company"/>
    <x v="1"/>
    <n v="14"/>
    <n v="600"/>
    <n v="8400"/>
    <n v="800"/>
    <n v="11200"/>
    <n v="2800"/>
  </r>
  <r>
    <n v="13"/>
    <n v="2020"/>
    <s v="feb"/>
    <s v="ismailia"/>
    <s v="Abdelsalam"/>
    <s v="ahmed company"/>
    <x v="1"/>
    <n v="14"/>
    <n v="600"/>
    <n v="8400"/>
    <n v="800"/>
    <n v="11200"/>
    <n v="2800"/>
  </r>
  <r>
    <n v="13"/>
    <n v="2020"/>
    <s v="feb"/>
    <s v="sharkia"/>
    <s v="Abdelsalam"/>
    <s v="ahmed company"/>
    <x v="1"/>
    <n v="14"/>
    <n v="600"/>
    <n v="8400"/>
    <n v="800"/>
    <n v="11200"/>
    <n v="2800"/>
  </r>
  <r>
    <n v="13"/>
    <n v="2020"/>
    <s v="feb"/>
    <s v="suez"/>
    <s v="Abdelsalam"/>
    <s v="ahmed company"/>
    <x v="1"/>
    <n v="14"/>
    <n v="600"/>
    <n v="8400"/>
    <n v="800"/>
    <n v="11200"/>
    <n v="2800"/>
  </r>
  <r>
    <n v="14"/>
    <n v="2020"/>
    <s v="feb"/>
    <s v="alex"/>
    <s v="Hend"/>
    <s v="mahmoud company"/>
    <x v="2"/>
    <n v="15"/>
    <n v="700"/>
    <n v="10500"/>
    <n v="900"/>
    <n v="13500"/>
    <n v="3000"/>
  </r>
  <r>
    <n v="14"/>
    <n v="2020"/>
    <s v="feb"/>
    <s v="giza"/>
    <s v="Hend"/>
    <s v="mahmoud company"/>
    <x v="2"/>
    <n v="15"/>
    <n v="700"/>
    <n v="10500"/>
    <n v="900"/>
    <n v="13500"/>
    <n v="3000"/>
  </r>
  <r>
    <n v="14"/>
    <n v="2020"/>
    <s v="feb"/>
    <s v="ismailia"/>
    <s v="Hend"/>
    <s v="mahmoud company"/>
    <x v="2"/>
    <n v="15"/>
    <n v="700"/>
    <n v="10500"/>
    <n v="900"/>
    <n v="13500"/>
    <n v="3000"/>
  </r>
  <r>
    <n v="14"/>
    <n v="2020"/>
    <s v="feb"/>
    <s v="sharkia"/>
    <s v="Hend"/>
    <s v="mahmoud company"/>
    <x v="2"/>
    <n v="15"/>
    <n v="700"/>
    <n v="10500"/>
    <n v="900"/>
    <n v="13500"/>
    <n v="3000"/>
  </r>
  <r>
    <n v="14"/>
    <n v="2020"/>
    <s v="feb"/>
    <s v="suez"/>
    <s v="Hend"/>
    <s v="mahmoud company"/>
    <x v="2"/>
    <n v="15"/>
    <n v="700"/>
    <n v="10500"/>
    <n v="900"/>
    <n v="13500"/>
    <n v="3000"/>
  </r>
  <r>
    <n v="15"/>
    <n v="2020"/>
    <s v="feb"/>
    <s v="alex"/>
    <s v="Dina"/>
    <s v="ismail company"/>
    <x v="3"/>
    <n v="16"/>
    <n v="800"/>
    <n v="12800"/>
    <n v="1000"/>
    <n v="16000"/>
    <n v="3200"/>
  </r>
  <r>
    <n v="15"/>
    <n v="2020"/>
    <s v="feb"/>
    <s v="giza"/>
    <s v="Dina"/>
    <s v="ismail company"/>
    <x v="3"/>
    <n v="16"/>
    <n v="800"/>
    <n v="12800"/>
    <n v="1000"/>
    <n v="16000"/>
    <n v="3200"/>
  </r>
  <r>
    <n v="15"/>
    <n v="2020"/>
    <s v="feb"/>
    <s v="ismailia"/>
    <s v="Dina"/>
    <s v="ismail company"/>
    <x v="3"/>
    <n v="16"/>
    <n v="800"/>
    <n v="12800"/>
    <n v="1000"/>
    <n v="16000"/>
    <n v="3200"/>
  </r>
  <r>
    <n v="15"/>
    <n v="2020"/>
    <s v="feb"/>
    <s v="sharkia"/>
    <s v="Dina"/>
    <s v="ismail company"/>
    <x v="3"/>
    <n v="16"/>
    <n v="800"/>
    <n v="12800"/>
    <n v="1000"/>
    <n v="16000"/>
    <n v="3200"/>
  </r>
  <r>
    <n v="15"/>
    <n v="2020"/>
    <s v="feb"/>
    <s v="suez"/>
    <s v="Dina"/>
    <s v="ismail company"/>
    <x v="3"/>
    <n v="16"/>
    <n v="800"/>
    <n v="12800"/>
    <n v="1000"/>
    <n v="16000"/>
    <n v="3200"/>
  </r>
  <r>
    <n v="16"/>
    <n v="2020"/>
    <s v="feb"/>
    <s v="alex"/>
    <s v="Hanan"/>
    <s v="hamza company"/>
    <x v="4"/>
    <n v="17"/>
    <n v="900"/>
    <n v="15300"/>
    <n v="1100"/>
    <n v="18700"/>
    <n v="3400"/>
  </r>
  <r>
    <n v="16"/>
    <n v="2020"/>
    <s v="feb"/>
    <s v="giza"/>
    <s v="Hanan"/>
    <s v="hamza company"/>
    <x v="4"/>
    <n v="17"/>
    <n v="900"/>
    <n v="15300"/>
    <n v="1100"/>
    <n v="18700"/>
    <n v="3400"/>
  </r>
  <r>
    <n v="16"/>
    <n v="2020"/>
    <s v="feb"/>
    <s v="ismailia"/>
    <s v="Hanan"/>
    <s v="hamza company"/>
    <x v="4"/>
    <n v="17"/>
    <n v="900"/>
    <n v="15300"/>
    <n v="1100"/>
    <n v="18700"/>
    <n v="3400"/>
  </r>
  <r>
    <n v="16"/>
    <n v="2020"/>
    <s v="feb"/>
    <s v="sharkia"/>
    <s v="Hanan"/>
    <s v="hamza company"/>
    <x v="4"/>
    <n v="17"/>
    <n v="900"/>
    <n v="15300"/>
    <n v="1100"/>
    <n v="18700"/>
    <n v="3400"/>
  </r>
  <r>
    <n v="16"/>
    <n v="2020"/>
    <s v="feb"/>
    <s v="suez"/>
    <s v="Hanan"/>
    <s v="hamza company"/>
    <x v="4"/>
    <n v="17"/>
    <n v="900"/>
    <n v="15300"/>
    <n v="1100"/>
    <n v="18700"/>
    <n v="3400"/>
  </r>
  <r>
    <n v="17"/>
    <n v="2020"/>
    <s v="feb"/>
    <s v="alex"/>
    <s v="Mai"/>
    <s v="shaima company"/>
    <x v="5"/>
    <n v="18"/>
    <n v="1000"/>
    <n v="18000"/>
    <n v="1200"/>
    <n v="21600"/>
    <n v="3600"/>
  </r>
  <r>
    <n v="17"/>
    <n v="2020"/>
    <s v="feb"/>
    <s v="giza"/>
    <s v="Mai"/>
    <s v="shaima company"/>
    <x v="5"/>
    <n v="18"/>
    <n v="1000"/>
    <n v="18000"/>
    <n v="1200"/>
    <n v="21600"/>
    <n v="3600"/>
  </r>
  <r>
    <n v="17"/>
    <n v="2020"/>
    <s v="feb"/>
    <s v="ismailia"/>
    <s v="Mai"/>
    <s v="shaima company"/>
    <x v="5"/>
    <n v="18"/>
    <n v="1000"/>
    <n v="18000"/>
    <n v="1200"/>
    <n v="21600"/>
    <n v="3600"/>
  </r>
  <r>
    <n v="17"/>
    <n v="2020"/>
    <s v="feb"/>
    <s v="sharkia"/>
    <s v="Mai"/>
    <s v="shaima company"/>
    <x v="5"/>
    <n v="18"/>
    <n v="1000"/>
    <n v="18000"/>
    <n v="1200"/>
    <n v="21600"/>
    <n v="3600"/>
  </r>
  <r>
    <n v="17"/>
    <n v="2020"/>
    <s v="feb"/>
    <s v="suez"/>
    <s v="Mai"/>
    <s v="shaima company"/>
    <x v="5"/>
    <n v="18"/>
    <n v="1000"/>
    <n v="18000"/>
    <n v="1200"/>
    <n v="21600"/>
    <n v="3600"/>
  </r>
  <r>
    <n v="18"/>
    <n v="2020"/>
    <s v="feb"/>
    <s v="alex"/>
    <s v="Moataz"/>
    <s v="hoda company"/>
    <x v="6"/>
    <n v="19"/>
    <n v="1100"/>
    <n v="20900"/>
    <n v="1300"/>
    <n v="24700"/>
    <n v="3800"/>
  </r>
  <r>
    <n v="18"/>
    <n v="2020"/>
    <s v="feb"/>
    <s v="giza"/>
    <s v="Moataz"/>
    <s v="hoda company"/>
    <x v="6"/>
    <n v="19"/>
    <n v="1100"/>
    <n v="20900"/>
    <n v="1300"/>
    <n v="24700"/>
    <n v="3800"/>
  </r>
  <r>
    <n v="18"/>
    <n v="2020"/>
    <s v="feb"/>
    <s v="ismailia"/>
    <s v="Moataz"/>
    <s v="hoda company"/>
    <x v="6"/>
    <n v="19"/>
    <n v="1100"/>
    <n v="20900"/>
    <n v="1300"/>
    <n v="24700"/>
    <n v="3800"/>
  </r>
  <r>
    <n v="18"/>
    <n v="2020"/>
    <s v="feb"/>
    <s v="sharkia"/>
    <s v="Moataz"/>
    <s v="hoda company"/>
    <x v="6"/>
    <n v="19"/>
    <n v="1100"/>
    <n v="20900"/>
    <n v="1300"/>
    <n v="24700"/>
    <n v="3800"/>
  </r>
  <r>
    <n v="18"/>
    <n v="2020"/>
    <s v="feb"/>
    <s v="suez"/>
    <s v="Moataz"/>
    <s v="hoda company"/>
    <x v="6"/>
    <n v="19"/>
    <n v="1100"/>
    <n v="20900"/>
    <n v="1300"/>
    <n v="24700"/>
    <n v="3800"/>
  </r>
  <r>
    <n v="19"/>
    <n v="2020"/>
    <s v="feb"/>
    <s v="alex"/>
    <s v="Sabry"/>
    <s v="marwa company"/>
    <x v="7"/>
    <n v="20"/>
    <n v="1200"/>
    <n v="24000"/>
    <n v="1400"/>
    <n v="28000"/>
    <n v="4000"/>
  </r>
  <r>
    <n v="19"/>
    <n v="2020"/>
    <s v="feb"/>
    <s v="giza"/>
    <s v="Sabry"/>
    <s v="marwa company"/>
    <x v="7"/>
    <n v="20"/>
    <n v="1200"/>
    <n v="24000"/>
    <n v="1400"/>
    <n v="28000"/>
    <n v="4000"/>
  </r>
  <r>
    <n v="19"/>
    <n v="2020"/>
    <s v="feb"/>
    <s v="ismailia"/>
    <s v="Sabry"/>
    <s v="marwa company"/>
    <x v="7"/>
    <n v="20"/>
    <n v="1200"/>
    <n v="24000"/>
    <n v="1400"/>
    <n v="28000"/>
    <n v="4000"/>
  </r>
  <r>
    <n v="19"/>
    <n v="2020"/>
    <s v="feb"/>
    <s v="sharkia"/>
    <s v="Sabry"/>
    <s v="marwa company"/>
    <x v="7"/>
    <n v="20"/>
    <n v="1200"/>
    <n v="24000"/>
    <n v="1400"/>
    <n v="28000"/>
    <n v="4000"/>
  </r>
  <r>
    <n v="19"/>
    <n v="2020"/>
    <s v="feb"/>
    <s v="suez"/>
    <s v="Sabry"/>
    <s v="marwa company"/>
    <x v="7"/>
    <n v="20"/>
    <n v="1200"/>
    <n v="24000"/>
    <n v="1400"/>
    <n v="28000"/>
    <n v="4000"/>
  </r>
  <r>
    <n v="20"/>
    <n v="2020"/>
    <s v="feb"/>
    <s v="alex"/>
    <s v="Adel"/>
    <s v="sara company"/>
    <x v="8"/>
    <n v="21"/>
    <n v="1300"/>
    <n v="27300"/>
    <n v="1500"/>
    <n v="31500"/>
    <n v="4200"/>
  </r>
  <r>
    <n v="20"/>
    <n v="2020"/>
    <s v="feb"/>
    <s v="giza"/>
    <s v="Adel"/>
    <s v="sara company"/>
    <x v="8"/>
    <n v="21"/>
    <n v="1300"/>
    <n v="27300"/>
    <n v="1500"/>
    <n v="31500"/>
    <n v="4200"/>
  </r>
  <r>
    <n v="20"/>
    <n v="2020"/>
    <s v="feb"/>
    <s v="ismailia"/>
    <s v="Adel"/>
    <s v="sara company"/>
    <x v="8"/>
    <n v="21"/>
    <n v="1300"/>
    <n v="27300"/>
    <n v="1500"/>
    <n v="31500"/>
    <n v="4200"/>
  </r>
  <r>
    <n v="20"/>
    <n v="2020"/>
    <s v="feb"/>
    <s v="sharkia"/>
    <s v="Adel"/>
    <s v="sara company"/>
    <x v="8"/>
    <n v="21"/>
    <n v="1300"/>
    <n v="27300"/>
    <n v="1500"/>
    <n v="31500"/>
    <n v="4200"/>
  </r>
  <r>
    <n v="20"/>
    <n v="2020"/>
    <s v="feb"/>
    <s v="suez"/>
    <s v="Adel"/>
    <s v="sara company"/>
    <x v="8"/>
    <n v="21"/>
    <n v="1300"/>
    <n v="27300"/>
    <n v="1500"/>
    <n v="31500"/>
    <n v="4200"/>
  </r>
  <r>
    <n v="21"/>
    <n v="2020"/>
    <s v="feb"/>
    <s v="alex"/>
    <s v="Hassan"/>
    <s v="alsayed company"/>
    <x v="9"/>
    <n v="22"/>
    <n v="1400"/>
    <n v="30800"/>
    <n v="1600"/>
    <n v="35200"/>
    <n v="4400"/>
  </r>
  <r>
    <n v="21"/>
    <n v="2020"/>
    <s v="feb"/>
    <s v="giza"/>
    <s v="Hassan"/>
    <s v="alsayed company"/>
    <x v="9"/>
    <n v="22"/>
    <n v="1400"/>
    <n v="30800"/>
    <n v="1600"/>
    <n v="35200"/>
    <n v="4400"/>
  </r>
  <r>
    <n v="21"/>
    <n v="2020"/>
    <s v="feb"/>
    <s v="ismailia"/>
    <s v="Hassan"/>
    <s v="alsayed company"/>
    <x v="9"/>
    <n v="22"/>
    <n v="1400"/>
    <n v="30800"/>
    <n v="1600"/>
    <n v="35200"/>
    <n v="4400"/>
  </r>
  <r>
    <n v="21"/>
    <n v="2020"/>
    <s v="feb"/>
    <s v="sharkia"/>
    <s v="Hassan"/>
    <s v="alsayed company"/>
    <x v="9"/>
    <n v="22"/>
    <n v="1400"/>
    <n v="30800"/>
    <n v="1600"/>
    <n v="35200"/>
    <n v="4400"/>
  </r>
  <r>
    <n v="21"/>
    <n v="2020"/>
    <s v="feb"/>
    <s v="suez"/>
    <s v="Hassan"/>
    <s v="alsayed company"/>
    <x v="9"/>
    <n v="22"/>
    <n v="1400"/>
    <n v="30800"/>
    <n v="1600"/>
    <n v="35200"/>
    <n v="4400"/>
  </r>
  <r>
    <n v="22"/>
    <n v="2020"/>
    <s v="feb"/>
    <s v="alex"/>
    <s v="Ahmed"/>
    <s v="mahdy company"/>
    <x v="10"/>
    <n v="23"/>
    <n v="1500"/>
    <n v="34500"/>
    <n v="1700"/>
    <n v="39100"/>
    <n v="4600"/>
  </r>
  <r>
    <n v="22"/>
    <n v="2020"/>
    <s v="feb"/>
    <s v="giza"/>
    <s v="Ahmed"/>
    <s v="mahdy company"/>
    <x v="10"/>
    <n v="23"/>
    <n v="1500"/>
    <n v="34500"/>
    <n v="1700"/>
    <n v="39100"/>
    <n v="4600"/>
  </r>
  <r>
    <n v="22"/>
    <n v="2020"/>
    <s v="feb"/>
    <s v="ismailia"/>
    <s v="Ahmed"/>
    <s v="mahdy company"/>
    <x v="10"/>
    <n v="23"/>
    <n v="1500"/>
    <n v="34500"/>
    <n v="1700"/>
    <n v="39100"/>
    <n v="4600"/>
  </r>
  <r>
    <n v="22"/>
    <n v="2020"/>
    <s v="feb"/>
    <s v="sharkia"/>
    <s v="Ahmed"/>
    <s v="mahdy company"/>
    <x v="10"/>
    <n v="23"/>
    <n v="1500"/>
    <n v="34500"/>
    <n v="1700"/>
    <n v="39100"/>
    <n v="4600"/>
  </r>
  <r>
    <n v="22"/>
    <n v="2020"/>
    <s v="feb"/>
    <s v="suez"/>
    <s v="Ahmed"/>
    <s v="mahdy company"/>
    <x v="10"/>
    <n v="23"/>
    <n v="1500"/>
    <n v="34500"/>
    <n v="1700"/>
    <n v="39100"/>
    <n v="4600"/>
  </r>
  <r>
    <n v="23"/>
    <n v="2020"/>
    <s v="mar"/>
    <s v="alex"/>
    <s v="Sara"/>
    <s v="mohamed company"/>
    <x v="0"/>
    <n v="24"/>
    <n v="500"/>
    <n v="12000"/>
    <n v="700"/>
    <n v="16800"/>
    <n v="4800"/>
  </r>
  <r>
    <n v="23"/>
    <n v="2020"/>
    <s v="mar"/>
    <s v="giza"/>
    <s v="Sara"/>
    <s v="mohamed company"/>
    <x v="0"/>
    <n v="24"/>
    <n v="500"/>
    <n v="12000"/>
    <n v="700"/>
    <n v="16800"/>
    <n v="4800"/>
  </r>
  <r>
    <n v="23"/>
    <n v="2020"/>
    <s v="mar"/>
    <s v="ismailia"/>
    <s v="Sara"/>
    <s v="mohamed company"/>
    <x v="0"/>
    <n v="24"/>
    <n v="500"/>
    <n v="12000"/>
    <n v="700"/>
    <n v="16800"/>
    <n v="4800"/>
  </r>
  <r>
    <n v="23"/>
    <n v="2020"/>
    <s v="mar"/>
    <s v="sharkia"/>
    <s v="Sara"/>
    <s v="mohamed company"/>
    <x v="0"/>
    <n v="24"/>
    <n v="500"/>
    <n v="12000"/>
    <n v="700"/>
    <n v="16800"/>
    <n v="4800"/>
  </r>
  <r>
    <n v="23"/>
    <n v="2020"/>
    <s v="mar"/>
    <s v="suez"/>
    <s v="Sara"/>
    <s v="mohamed company"/>
    <x v="0"/>
    <n v="24"/>
    <n v="500"/>
    <n v="12000"/>
    <n v="700"/>
    <n v="16800"/>
    <n v="4800"/>
  </r>
  <r>
    <n v="24"/>
    <n v="2020"/>
    <s v="mar"/>
    <s v="alex"/>
    <s v="Sami"/>
    <s v="ahmed company"/>
    <x v="1"/>
    <n v="25"/>
    <n v="600"/>
    <n v="15000"/>
    <n v="800"/>
    <n v="20000"/>
    <n v="5000"/>
  </r>
  <r>
    <n v="24"/>
    <n v="2020"/>
    <s v="mar"/>
    <s v="giza"/>
    <s v="Sami"/>
    <s v="ahmed company"/>
    <x v="1"/>
    <n v="25"/>
    <n v="600"/>
    <n v="15000"/>
    <n v="800"/>
    <n v="20000"/>
    <n v="5000"/>
  </r>
  <r>
    <n v="24"/>
    <n v="2020"/>
    <s v="mar"/>
    <s v="ismailia"/>
    <s v="Sami"/>
    <s v="ahmed company"/>
    <x v="1"/>
    <n v="25"/>
    <n v="600"/>
    <n v="15000"/>
    <n v="800"/>
    <n v="20000"/>
    <n v="5000"/>
  </r>
  <r>
    <n v="24"/>
    <n v="2020"/>
    <s v="mar"/>
    <s v="sharkia"/>
    <s v="Sami"/>
    <s v="ahmed company"/>
    <x v="1"/>
    <n v="25"/>
    <n v="600"/>
    <n v="15000"/>
    <n v="800"/>
    <n v="20000"/>
    <n v="5000"/>
  </r>
  <r>
    <n v="24"/>
    <n v="2020"/>
    <s v="mar"/>
    <s v="suez"/>
    <s v="Sami"/>
    <s v="ahmed company"/>
    <x v="1"/>
    <n v="25"/>
    <n v="600"/>
    <n v="15000"/>
    <n v="800"/>
    <n v="20000"/>
    <n v="5000"/>
  </r>
  <r>
    <n v="25"/>
    <n v="2020"/>
    <s v="mar"/>
    <s v="alex"/>
    <s v="Nahla"/>
    <s v="mahmoud company"/>
    <x v="2"/>
    <n v="26"/>
    <n v="700"/>
    <n v="18200"/>
    <n v="900"/>
    <n v="23400"/>
    <n v="5200"/>
  </r>
  <r>
    <n v="25"/>
    <n v="2020"/>
    <s v="mar"/>
    <s v="giza"/>
    <s v="Nahla"/>
    <s v="mahmoud company"/>
    <x v="2"/>
    <n v="26"/>
    <n v="700"/>
    <n v="18200"/>
    <n v="900"/>
    <n v="23400"/>
    <n v="5200"/>
  </r>
  <r>
    <n v="25"/>
    <n v="2020"/>
    <s v="mar"/>
    <s v="ismailia"/>
    <s v="Nahla"/>
    <s v="mahmoud company"/>
    <x v="2"/>
    <n v="26"/>
    <n v="700"/>
    <n v="18200"/>
    <n v="900"/>
    <n v="23400"/>
    <n v="5200"/>
  </r>
  <r>
    <n v="25"/>
    <n v="2020"/>
    <s v="mar"/>
    <s v="sharkia"/>
    <s v="Nahla"/>
    <s v="mahmoud company"/>
    <x v="2"/>
    <n v="26"/>
    <n v="700"/>
    <n v="18200"/>
    <n v="900"/>
    <n v="23400"/>
    <n v="5200"/>
  </r>
  <r>
    <n v="25"/>
    <n v="2020"/>
    <s v="mar"/>
    <s v="suez"/>
    <s v="Nahla"/>
    <s v="mahmoud company"/>
    <x v="2"/>
    <n v="26"/>
    <n v="700"/>
    <n v="18200"/>
    <n v="900"/>
    <n v="23400"/>
    <n v="5200"/>
  </r>
  <r>
    <n v="26"/>
    <n v="2020"/>
    <s v="mar"/>
    <s v="alex"/>
    <s v="Mai"/>
    <s v="ismail company"/>
    <x v="3"/>
    <n v="27"/>
    <n v="800"/>
    <n v="21600"/>
    <n v="1000"/>
    <n v="27000"/>
    <n v="5400"/>
  </r>
  <r>
    <n v="26"/>
    <n v="2020"/>
    <s v="mar"/>
    <s v="giza"/>
    <s v="Mai"/>
    <s v="ismail company"/>
    <x v="3"/>
    <n v="27"/>
    <n v="800"/>
    <n v="21600"/>
    <n v="1000"/>
    <n v="27000"/>
    <n v="5400"/>
  </r>
  <r>
    <n v="26"/>
    <n v="2020"/>
    <s v="mar"/>
    <s v="ismailia"/>
    <s v="Mai"/>
    <s v="ismail company"/>
    <x v="3"/>
    <n v="27"/>
    <n v="800"/>
    <n v="21600"/>
    <n v="1000"/>
    <n v="27000"/>
    <n v="5400"/>
  </r>
  <r>
    <n v="26"/>
    <n v="2020"/>
    <s v="mar"/>
    <s v="sharkia"/>
    <s v="Mai"/>
    <s v="ismail company"/>
    <x v="3"/>
    <n v="27"/>
    <n v="800"/>
    <n v="21600"/>
    <n v="1000"/>
    <n v="27000"/>
    <n v="5400"/>
  </r>
  <r>
    <n v="26"/>
    <n v="2020"/>
    <s v="mar"/>
    <s v="suez"/>
    <s v="Mai"/>
    <s v="ismail company"/>
    <x v="3"/>
    <n v="27"/>
    <n v="800"/>
    <n v="21600"/>
    <n v="1000"/>
    <n v="27000"/>
    <n v="5400"/>
  </r>
  <r>
    <n v="27"/>
    <n v="2020"/>
    <s v="mar"/>
    <s v="alex"/>
    <s v="Morad"/>
    <s v="hamza company"/>
    <x v="4"/>
    <n v="28"/>
    <n v="900"/>
    <n v="25200"/>
    <n v="1100"/>
    <n v="30800"/>
    <n v="5600"/>
  </r>
  <r>
    <n v="27"/>
    <n v="2020"/>
    <s v="mar"/>
    <s v="giza"/>
    <s v="Morad"/>
    <s v="hamza company"/>
    <x v="4"/>
    <n v="28"/>
    <n v="900"/>
    <n v="25200"/>
    <n v="1100"/>
    <n v="30800"/>
    <n v="5600"/>
  </r>
  <r>
    <n v="27"/>
    <n v="2020"/>
    <s v="mar"/>
    <s v="ismailia"/>
    <s v="Morad"/>
    <s v="hamza company"/>
    <x v="4"/>
    <n v="28"/>
    <n v="900"/>
    <n v="25200"/>
    <n v="1100"/>
    <n v="30800"/>
    <n v="5600"/>
  </r>
  <r>
    <n v="27"/>
    <n v="2020"/>
    <s v="mar"/>
    <s v="sharkia"/>
    <s v="Morad"/>
    <s v="hamza company"/>
    <x v="4"/>
    <n v="28"/>
    <n v="900"/>
    <n v="25200"/>
    <n v="1100"/>
    <n v="30800"/>
    <n v="5600"/>
  </r>
  <r>
    <n v="27"/>
    <n v="2020"/>
    <s v="mar"/>
    <s v="suez"/>
    <s v="Morad"/>
    <s v="hamza company"/>
    <x v="4"/>
    <n v="28"/>
    <n v="900"/>
    <n v="25200"/>
    <n v="1100"/>
    <n v="30800"/>
    <n v="5600"/>
  </r>
  <r>
    <n v="28"/>
    <n v="2020"/>
    <s v="mar"/>
    <s v="alex"/>
    <s v="Bassam"/>
    <s v="shaima company"/>
    <x v="5"/>
    <n v="29"/>
    <n v="1000"/>
    <n v="29000"/>
    <n v="1200"/>
    <n v="34800"/>
    <n v="5800"/>
  </r>
  <r>
    <n v="28"/>
    <n v="2020"/>
    <s v="mar"/>
    <s v="giza"/>
    <s v="Bassam"/>
    <s v="shaima company"/>
    <x v="5"/>
    <n v="29"/>
    <n v="1000"/>
    <n v="29000"/>
    <n v="1200"/>
    <n v="34800"/>
    <n v="5800"/>
  </r>
  <r>
    <n v="28"/>
    <n v="2020"/>
    <s v="mar"/>
    <s v="ismailia"/>
    <s v="Bassam"/>
    <s v="shaima company"/>
    <x v="5"/>
    <n v="29"/>
    <n v="1000"/>
    <n v="29000"/>
    <n v="1200"/>
    <n v="34800"/>
    <n v="5800"/>
  </r>
  <r>
    <n v="28"/>
    <n v="2020"/>
    <s v="mar"/>
    <s v="sharkia"/>
    <s v="Bassam"/>
    <s v="shaima company"/>
    <x v="5"/>
    <n v="29"/>
    <n v="1000"/>
    <n v="29000"/>
    <n v="1200"/>
    <n v="34800"/>
    <n v="5800"/>
  </r>
  <r>
    <n v="28"/>
    <n v="2020"/>
    <s v="mar"/>
    <s v="suez"/>
    <s v="Bassam"/>
    <s v="shaima company"/>
    <x v="5"/>
    <n v="29"/>
    <n v="1000"/>
    <n v="29000"/>
    <n v="1200"/>
    <n v="34800"/>
    <n v="5800"/>
  </r>
  <r>
    <n v="29"/>
    <n v="2020"/>
    <s v="mar"/>
    <s v="alex"/>
    <s v="Eslam"/>
    <s v="hoda company"/>
    <x v="6"/>
    <n v="30"/>
    <n v="1100"/>
    <n v="33000"/>
    <n v="1300"/>
    <n v="39000"/>
    <n v="6000"/>
  </r>
  <r>
    <n v="29"/>
    <n v="2020"/>
    <s v="mar"/>
    <s v="giza"/>
    <s v="Eslam"/>
    <s v="hoda company"/>
    <x v="6"/>
    <n v="30"/>
    <n v="1100"/>
    <n v="33000"/>
    <n v="1300"/>
    <n v="39000"/>
    <n v="6000"/>
  </r>
  <r>
    <n v="29"/>
    <n v="2020"/>
    <s v="mar"/>
    <s v="ismailia"/>
    <s v="Eslam"/>
    <s v="hoda company"/>
    <x v="6"/>
    <n v="30"/>
    <n v="1100"/>
    <n v="33000"/>
    <n v="1300"/>
    <n v="39000"/>
    <n v="6000"/>
  </r>
  <r>
    <n v="29"/>
    <n v="2020"/>
    <s v="mar"/>
    <s v="sharkia"/>
    <s v="Eslam"/>
    <s v="hoda company"/>
    <x v="6"/>
    <n v="30"/>
    <n v="1100"/>
    <n v="33000"/>
    <n v="1300"/>
    <n v="39000"/>
    <n v="6000"/>
  </r>
  <r>
    <n v="29"/>
    <n v="2020"/>
    <s v="mar"/>
    <s v="suez"/>
    <s v="Eslam"/>
    <s v="hoda company"/>
    <x v="6"/>
    <n v="30"/>
    <n v="1100"/>
    <n v="33000"/>
    <n v="1300"/>
    <n v="39000"/>
    <n v="6000"/>
  </r>
  <r>
    <n v="30"/>
    <n v="2020"/>
    <s v="mar"/>
    <s v="alex"/>
    <s v="Abdelfattah"/>
    <s v="marwa company"/>
    <x v="7"/>
    <n v="31"/>
    <n v="1200"/>
    <n v="37200"/>
    <n v="1400"/>
    <n v="43400"/>
    <n v="6200"/>
  </r>
  <r>
    <n v="30"/>
    <n v="2020"/>
    <s v="mar"/>
    <s v="giza"/>
    <s v="Abdelfattah"/>
    <s v="marwa company"/>
    <x v="7"/>
    <n v="31"/>
    <n v="1200"/>
    <n v="37200"/>
    <n v="1400"/>
    <n v="43400"/>
    <n v="6200"/>
  </r>
  <r>
    <n v="30"/>
    <n v="2020"/>
    <s v="mar"/>
    <s v="ismailia"/>
    <s v="Abdelfattah"/>
    <s v="marwa company"/>
    <x v="7"/>
    <n v="31"/>
    <n v="1200"/>
    <n v="37200"/>
    <n v="1400"/>
    <n v="43400"/>
    <n v="6200"/>
  </r>
  <r>
    <n v="30"/>
    <n v="2020"/>
    <s v="mar"/>
    <s v="sharkia"/>
    <s v="Abdelfattah"/>
    <s v="marwa company"/>
    <x v="7"/>
    <n v="31"/>
    <n v="1200"/>
    <n v="37200"/>
    <n v="1400"/>
    <n v="43400"/>
    <n v="6200"/>
  </r>
  <r>
    <n v="30"/>
    <n v="2020"/>
    <s v="mar"/>
    <s v="suez"/>
    <s v="Abdelfattah"/>
    <s v="marwa company"/>
    <x v="7"/>
    <n v="31"/>
    <n v="1200"/>
    <n v="37200"/>
    <n v="1400"/>
    <n v="43400"/>
    <n v="6200"/>
  </r>
  <r>
    <n v="31"/>
    <n v="2020"/>
    <s v="mar"/>
    <s v="alex"/>
    <s v="Abdelrahman"/>
    <s v="sara company"/>
    <x v="8"/>
    <n v="32"/>
    <n v="1300"/>
    <n v="41600"/>
    <n v="1500"/>
    <n v="48000"/>
    <n v="6400"/>
  </r>
  <r>
    <n v="31"/>
    <n v="2020"/>
    <s v="mar"/>
    <s v="giza"/>
    <s v="Abdelrahman"/>
    <s v="sara company"/>
    <x v="8"/>
    <n v="32"/>
    <n v="1300"/>
    <n v="41600"/>
    <n v="1500"/>
    <n v="48000"/>
    <n v="6400"/>
  </r>
  <r>
    <n v="31"/>
    <n v="2020"/>
    <s v="mar"/>
    <s v="ismailia"/>
    <s v="Abdelrahman"/>
    <s v="sara company"/>
    <x v="8"/>
    <n v="32"/>
    <n v="1300"/>
    <n v="41600"/>
    <n v="1500"/>
    <n v="48000"/>
    <n v="6400"/>
  </r>
  <r>
    <n v="31"/>
    <n v="2020"/>
    <s v="mar"/>
    <s v="sharkia"/>
    <s v="Abdelrahman"/>
    <s v="sara company"/>
    <x v="8"/>
    <n v="32"/>
    <n v="1300"/>
    <n v="41600"/>
    <n v="1500"/>
    <n v="48000"/>
    <n v="6400"/>
  </r>
  <r>
    <n v="31"/>
    <n v="2020"/>
    <s v="mar"/>
    <s v="suez"/>
    <s v="Abdelrahman"/>
    <s v="sara company"/>
    <x v="8"/>
    <n v="32"/>
    <n v="1300"/>
    <n v="41600"/>
    <n v="1500"/>
    <n v="48000"/>
    <n v="6400"/>
  </r>
  <r>
    <n v="32"/>
    <n v="2020"/>
    <s v="mar"/>
    <s v="alex"/>
    <s v="Moamen"/>
    <s v="alsayed company"/>
    <x v="9"/>
    <n v="33"/>
    <n v="1400"/>
    <n v="46200"/>
    <n v="1600"/>
    <n v="52800"/>
    <n v="6600"/>
  </r>
  <r>
    <n v="32"/>
    <n v="2020"/>
    <s v="mar"/>
    <s v="giza"/>
    <s v="Moamen"/>
    <s v="alsayed company"/>
    <x v="9"/>
    <n v="33"/>
    <n v="1400"/>
    <n v="46200"/>
    <n v="1600"/>
    <n v="52800"/>
    <n v="6600"/>
  </r>
  <r>
    <n v="32"/>
    <n v="2020"/>
    <s v="mar"/>
    <s v="ismailia"/>
    <s v="Moamen"/>
    <s v="alsayed company"/>
    <x v="9"/>
    <n v="33"/>
    <n v="1400"/>
    <n v="46200"/>
    <n v="1600"/>
    <n v="52800"/>
    <n v="6600"/>
  </r>
  <r>
    <n v="32"/>
    <n v="2020"/>
    <s v="mar"/>
    <s v="sharkia"/>
    <s v="Moamen"/>
    <s v="alsayed company"/>
    <x v="9"/>
    <n v="33"/>
    <n v="1400"/>
    <n v="46200"/>
    <n v="1600"/>
    <n v="52800"/>
    <n v="6600"/>
  </r>
  <r>
    <n v="32"/>
    <n v="2020"/>
    <s v="mar"/>
    <s v="suez"/>
    <s v="Moamen"/>
    <s v="alsayed company"/>
    <x v="9"/>
    <n v="33"/>
    <n v="1400"/>
    <n v="46200"/>
    <n v="1600"/>
    <n v="52800"/>
    <n v="6600"/>
  </r>
  <r>
    <n v="33"/>
    <n v="2020"/>
    <s v="mar"/>
    <s v="alex"/>
    <s v="Mousa"/>
    <s v="mahdy company"/>
    <x v="10"/>
    <n v="34"/>
    <n v="1500"/>
    <n v="51000"/>
    <n v="1700"/>
    <n v="57800"/>
    <n v="6800"/>
  </r>
  <r>
    <n v="33"/>
    <n v="2020"/>
    <s v="mar"/>
    <s v="giza"/>
    <s v="Mousa"/>
    <s v="mahdy company"/>
    <x v="10"/>
    <n v="34"/>
    <n v="1500"/>
    <n v="51000"/>
    <n v="1700"/>
    <n v="57800"/>
    <n v="6800"/>
  </r>
  <r>
    <n v="33"/>
    <n v="2020"/>
    <s v="mar"/>
    <s v="ismailia"/>
    <s v="Mousa"/>
    <s v="mahdy company"/>
    <x v="10"/>
    <n v="34"/>
    <n v="1500"/>
    <n v="51000"/>
    <n v="1700"/>
    <n v="57800"/>
    <n v="6800"/>
  </r>
  <r>
    <n v="33"/>
    <n v="2020"/>
    <s v="mar"/>
    <s v="sharkia"/>
    <s v="Mousa"/>
    <s v="mahdy company"/>
    <x v="10"/>
    <n v="34"/>
    <n v="1500"/>
    <n v="51000"/>
    <n v="1700"/>
    <n v="57800"/>
    <n v="6800"/>
  </r>
  <r>
    <n v="33"/>
    <n v="2020"/>
    <s v="mar"/>
    <s v="suez"/>
    <s v="Mousa"/>
    <s v="mahdy company"/>
    <x v="10"/>
    <n v="34"/>
    <n v="1500"/>
    <n v="51000"/>
    <n v="1700"/>
    <n v="57800"/>
    <n v="6800"/>
  </r>
  <r>
    <n v="34"/>
    <n v="2020"/>
    <s v="apr"/>
    <s v="alex"/>
    <s v="Mona"/>
    <s v="mohamed company"/>
    <x v="0"/>
    <n v="35"/>
    <n v="500"/>
    <n v="17500"/>
    <n v="700"/>
    <n v="24500"/>
    <n v="7000"/>
  </r>
  <r>
    <n v="34"/>
    <n v="2020"/>
    <s v="apr"/>
    <s v="giza"/>
    <s v="Mona"/>
    <s v="mohamed company"/>
    <x v="0"/>
    <n v="35"/>
    <n v="500"/>
    <n v="17500"/>
    <n v="700"/>
    <n v="24500"/>
    <n v="7000"/>
  </r>
  <r>
    <n v="34"/>
    <n v="2020"/>
    <s v="apr"/>
    <s v="ismailia"/>
    <s v="Mona"/>
    <s v="mohamed company"/>
    <x v="0"/>
    <n v="35"/>
    <n v="500"/>
    <n v="17500"/>
    <n v="700"/>
    <n v="24500"/>
    <n v="7000"/>
  </r>
  <r>
    <n v="34"/>
    <n v="2020"/>
    <s v="apr"/>
    <s v="sharkia"/>
    <s v="Mona"/>
    <s v="mohamed company"/>
    <x v="0"/>
    <n v="35"/>
    <n v="500"/>
    <n v="17500"/>
    <n v="700"/>
    <n v="24500"/>
    <n v="7000"/>
  </r>
  <r>
    <n v="34"/>
    <n v="2020"/>
    <s v="apr"/>
    <s v="suez"/>
    <s v="Mona"/>
    <s v="mohamed company"/>
    <x v="0"/>
    <n v="35"/>
    <n v="500"/>
    <n v="17500"/>
    <n v="700"/>
    <n v="24500"/>
    <n v="7000"/>
  </r>
  <r>
    <n v="35"/>
    <n v="2020"/>
    <s v="apr"/>
    <s v="alex"/>
    <s v="Abdelsalam"/>
    <s v="ahmed company"/>
    <x v="1"/>
    <n v="36"/>
    <n v="600"/>
    <n v="21600"/>
    <n v="800"/>
    <n v="28800"/>
    <n v="7200"/>
  </r>
  <r>
    <n v="35"/>
    <n v="2020"/>
    <s v="apr"/>
    <s v="giza"/>
    <s v="Abdelsalam"/>
    <s v="ahmed company"/>
    <x v="1"/>
    <n v="36"/>
    <n v="600"/>
    <n v="21600"/>
    <n v="800"/>
    <n v="28800"/>
    <n v="7200"/>
  </r>
  <r>
    <n v="35"/>
    <n v="2020"/>
    <s v="apr"/>
    <s v="ismailia"/>
    <s v="Abdelsalam"/>
    <s v="ahmed company"/>
    <x v="1"/>
    <n v="36"/>
    <n v="600"/>
    <n v="21600"/>
    <n v="800"/>
    <n v="28800"/>
    <n v="7200"/>
  </r>
  <r>
    <n v="35"/>
    <n v="2020"/>
    <s v="apr"/>
    <s v="sharkia"/>
    <s v="Abdelsalam"/>
    <s v="ahmed company"/>
    <x v="1"/>
    <n v="36"/>
    <n v="600"/>
    <n v="21600"/>
    <n v="800"/>
    <n v="28800"/>
    <n v="7200"/>
  </r>
  <r>
    <n v="35"/>
    <n v="2020"/>
    <s v="apr"/>
    <s v="suez"/>
    <s v="Abdelsalam"/>
    <s v="ahmed company"/>
    <x v="1"/>
    <n v="36"/>
    <n v="600"/>
    <n v="21600"/>
    <n v="800"/>
    <n v="28800"/>
    <n v="7200"/>
  </r>
  <r>
    <n v="36"/>
    <n v="2020"/>
    <s v="apr"/>
    <s v="alex"/>
    <s v="Hend"/>
    <s v="mahmoud company"/>
    <x v="2"/>
    <n v="37"/>
    <n v="700"/>
    <n v="25900"/>
    <n v="900"/>
    <n v="33300"/>
    <n v="7400"/>
  </r>
  <r>
    <n v="36"/>
    <n v="2020"/>
    <s v="apr"/>
    <s v="giza"/>
    <s v="Hend"/>
    <s v="mahmoud company"/>
    <x v="2"/>
    <n v="37"/>
    <n v="700"/>
    <n v="25900"/>
    <n v="900"/>
    <n v="33300"/>
    <n v="7400"/>
  </r>
  <r>
    <n v="36"/>
    <n v="2020"/>
    <s v="apr"/>
    <s v="ismailia"/>
    <s v="Hend"/>
    <s v="mahmoud company"/>
    <x v="2"/>
    <n v="37"/>
    <n v="700"/>
    <n v="25900"/>
    <n v="900"/>
    <n v="33300"/>
    <n v="7400"/>
  </r>
  <r>
    <n v="36"/>
    <n v="2020"/>
    <s v="apr"/>
    <s v="sharkia"/>
    <s v="Hend"/>
    <s v="mahmoud company"/>
    <x v="2"/>
    <n v="37"/>
    <n v="700"/>
    <n v="25900"/>
    <n v="900"/>
    <n v="33300"/>
    <n v="7400"/>
  </r>
  <r>
    <n v="36"/>
    <n v="2020"/>
    <s v="apr"/>
    <s v="suez"/>
    <s v="Hend"/>
    <s v="mahmoud company"/>
    <x v="2"/>
    <n v="37"/>
    <n v="700"/>
    <n v="25900"/>
    <n v="900"/>
    <n v="33300"/>
    <n v="7400"/>
  </r>
  <r>
    <n v="37"/>
    <n v="2020"/>
    <s v="apr"/>
    <s v="alex"/>
    <s v="Dina"/>
    <s v="ismail company"/>
    <x v="3"/>
    <n v="38"/>
    <n v="800"/>
    <n v="30400"/>
    <n v="1000"/>
    <n v="38000"/>
    <n v="7600"/>
  </r>
  <r>
    <n v="37"/>
    <n v="2020"/>
    <s v="apr"/>
    <s v="giza"/>
    <s v="Dina"/>
    <s v="ismail company"/>
    <x v="3"/>
    <n v="38"/>
    <n v="800"/>
    <n v="30400"/>
    <n v="1000"/>
    <n v="38000"/>
    <n v="7600"/>
  </r>
  <r>
    <n v="37"/>
    <n v="2020"/>
    <s v="apr"/>
    <s v="ismailia"/>
    <s v="Dina"/>
    <s v="ismail company"/>
    <x v="3"/>
    <n v="38"/>
    <n v="800"/>
    <n v="30400"/>
    <n v="1000"/>
    <n v="38000"/>
    <n v="7600"/>
  </r>
  <r>
    <n v="37"/>
    <n v="2020"/>
    <s v="apr"/>
    <s v="sharkia"/>
    <s v="Dina"/>
    <s v="ismail company"/>
    <x v="3"/>
    <n v="38"/>
    <n v="800"/>
    <n v="30400"/>
    <n v="1000"/>
    <n v="38000"/>
    <n v="7600"/>
  </r>
  <r>
    <n v="37"/>
    <n v="2020"/>
    <s v="apr"/>
    <s v="suez"/>
    <s v="Dina"/>
    <s v="ismail company"/>
    <x v="3"/>
    <n v="38"/>
    <n v="800"/>
    <n v="30400"/>
    <n v="1000"/>
    <n v="38000"/>
    <n v="7600"/>
  </r>
  <r>
    <n v="38"/>
    <n v="2020"/>
    <s v="apr"/>
    <s v="alex"/>
    <s v="Hanan"/>
    <s v="hamza company"/>
    <x v="4"/>
    <n v="39"/>
    <n v="900"/>
    <n v="35100"/>
    <n v="1100"/>
    <n v="42900"/>
    <n v="7800"/>
  </r>
  <r>
    <n v="38"/>
    <n v="2020"/>
    <s v="apr"/>
    <s v="giza"/>
    <s v="Hanan"/>
    <s v="hamza company"/>
    <x v="4"/>
    <n v="39"/>
    <n v="900"/>
    <n v="35100"/>
    <n v="1100"/>
    <n v="42900"/>
    <n v="7800"/>
  </r>
  <r>
    <n v="38"/>
    <n v="2020"/>
    <s v="apr"/>
    <s v="ismailia"/>
    <s v="Hanan"/>
    <s v="hamza company"/>
    <x v="4"/>
    <n v="39"/>
    <n v="900"/>
    <n v="35100"/>
    <n v="1100"/>
    <n v="42900"/>
    <n v="7800"/>
  </r>
  <r>
    <n v="38"/>
    <n v="2020"/>
    <s v="apr"/>
    <s v="sharkia"/>
    <s v="Hanan"/>
    <s v="hamza company"/>
    <x v="4"/>
    <n v="39"/>
    <n v="900"/>
    <n v="35100"/>
    <n v="1100"/>
    <n v="42900"/>
    <n v="7800"/>
  </r>
  <r>
    <n v="38"/>
    <n v="2020"/>
    <s v="apr"/>
    <s v="suez"/>
    <s v="Hanan"/>
    <s v="hamza company"/>
    <x v="4"/>
    <n v="39"/>
    <n v="900"/>
    <n v="35100"/>
    <n v="1100"/>
    <n v="42900"/>
    <n v="7800"/>
  </r>
  <r>
    <n v="39"/>
    <n v="2020"/>
    <s v="apr"/>
    <s v="alex"/>
    <s v="Mai"/>
    <s v="shaima company"/>
    <x v="5"/>
    <n v="40"/>
    <n v="1000"/>
    <n v="40000"/>
    <n v="1200"/>
    <n v="48000"/>
    <n v="8000"/>
  </r>
  <r>
    <n v="39"/>
    <n v="2020"/>
    <s v="apr"/>
    <s v="giza"/>
    <s v="Mai"/>
    <s v="shaima company"/>
    <x v="5"/>
    <n v="40"/>
    <n v="1000"/>
    <n v="40000"/>
    <n v="1200"/>
    <n v="48000"/>
    <n v="8000"/>
  </r>
  <r>
    <n v="39"/>
    <n v="2020"/>
    <s v="apr"/>
    <s v="ismailia"/>
    <s v="Mai"/>
    <s v="shaima company"/>
    <x v="5"/>
    <n v="40"/>
    <n v="1000"/>
    <n v="40000"/>
    <n v="1200"/>
    <n v="48000"/>
    <n v="8000"/>
  </r>
  <r>
    <n v="39"/>
    <n v="2020"/>
    <s v="apr"/>
    <s v="sharkia"/>
    <s v="Mai"/>
    <s v="shaima company"/>
    <x v="5"/>
    <n v="40"/>
    <n v="1000"/>
    <n v="40000"/>
    <n v="1200"/>
    <n v="48000"/>
    <n v="8000"/>
  </r>
  <r>
    <n v="39"/>
    <n v="2020"/>
    <s v="apr"/>
    <s v="suez"/>
    <s v="Mai"/>
    <s v="shaima company"/>
    <x v="5"/>
    <n v="40"/>
    <n v="1000"/>
    <n v="40000"/>
    <n v="1200"/>
    <n v="48000"/>
    <n v="8000"/>
  </r>
  <r>
    <n v="40"/>
    <n v="2020"/>
    <s v="apr"/>
    <s v="alex"/>
    <s v="Moataz"/>
    <s v="hoda company"/>
    <x v="6"/>
    <n v="41"/>
    <n v="1100"/>
    <n v="45100"/>
    <n v="1300"/>
    <n v="53300"/>
    <n v="8200"/>
  </r>
  <r>
    <n v="40"/>
    <n v="2020"/>
    <s v="apr"/>
    <s v="giza"/>
    <s v="Moataz"/>
    <s v="hoda company"/>
    <x v="6"/>
    <n v="41"/>
    <n v="1100"/>
    <n v="45100"/>
    <n v="1300"/>
    <n v="53300"/>
    <n v="8200"/>
  </r>
  <r>
    <n v="40"/>
    <n v="2020"/>
    <s v="apr"/>
    <s v="ismailia"/>
    <s v="Moataz"/>
    <s v="hoda company"/>
    <x v="6"/>
    <n v="41"/>
    <n v="1100"/>
    <n v="45100"/>
    <n v="1300"/>
    <n v="53300"/>
    <n v="8200"/>
  </r>
  <r>
    <n v="40"/>
    <n v="2020"/>
    <s v="apr"/>
    <s v="sharkia"/>
    <s v="Moataz"/>
    <s v="hoda company"/>
    <x v="6"/>
    <n v="41"/>
    <n v="1100"/>
    <n v="45100"/>
    <n v="1300"/>
    <n v="53300"/>
    <n v="8200"/>
  </r>
  <r>
    <n v="40"/>
    <n v="2020"/>
    <s v="apr"/>
    <s v="suez"/>
    <s v="Moataz"/>
    <s v="hoda company"/>
    <x v="6"/>
    <n v="41"/>
    <n v="1100"/>
    <n v="45100"/>
    <n v="1300"/>
    <n v="53300"/>
    <n v="8200"/>
  </r>
  <r>
    <n v="41"/>
    <n v="2020"/>
    <s v="apr"/>
    <s v="alex"/>
    <s v="Sabry"/>
    <s v="marwa company"/>
    <x v="7"/>
    <n v="42"/>
    <n v="1200"/>
    <n v="50400"/>
    <n v="1400"/>
    <n v="58800"/>
    <n v="8400"/>
  </r>
  <r>
    <n v="41"/>
    <n v="2020"/>
    <s v="apr"/>
    <s v="giza"/>
    <s v="Sabry"/>
    <s v="marwa company"/>
    <x v="7"/>
    <n v="42"/>
    <n v="1200"/>
    <n v="50400"/>
    <n v="1400"/>
    <n v="58800"/>
    <n v="8400"/>
  </r>
  <r>
    <n v="41"/>
    <n v="2020"/>
    <s v="apr"/>
    <s v="ismailia"/>
    <s v="Sabry"/>
    <s v="marwa company"/>
    <x v="7"/>
    <n v="42"/>
    <n v="1200"/>
    <n v="50400"/>
    <n v="1400"/>
    <n v="58800"/>
    <n v="8400"/>
  </r>
  <r>
    <n v="41"/>
    <n v="2020"/>
    <s v="apr"/>
    <s v="sharkia"/>
    <s v="Sabry"/>
    <s v="marwa company"/>
    <x v="7"/>
    <n v="42"/>
    <n v="1200"/>
    <n v="50400"/>
    <n v="1400"/>
    <n v="58800"/>
    <n v="8400"/>
  </r>
  <r>
    <n v="41"/>
    <n v="2020"/>
    <s v="apr"/>
    <s v="suez"/>
    <s v="Sabry"/>
    <s v="marwa company"/>
    <x v="7"/>
    <n v="42"/>
    <n v="1200"/>
    <n v="50400"/>
    <n v="1400"/>
    <n v="58800"/>
    <n v="8400"/>
  </r>
  <r>
    <n v="42"/>
    <n v="2020"/>
    <s v="apr"/>
    <s v="alex"/>
    <s v="Adel"/>
    <s v="sara company"/>
    <x v="8"/>
    <n v="43"/>
    <n v="1300"/>
    <n v="55900"/>
    <n v="1500"/>
    <n v="64500"/>
    <n v="8600"/>
  </r>
  <r>
    <n v="42"/>
    <n v="2020"/>
    <s v="apr"/>
    <s v="giza"/>
    <s v="Adel"/>
    <s v="sara company"/>
    <x v="8"/>
    <n v="43"/>
    <n v="1300"/>
    <n v="55900"/>
    <n v="1500"/>
    <n v="64500"/>
    <n v="8600"/>
  </r>
  <r>
    <n v="42"/>
    <n v="2020"/>
    <s v="apr"/>
    <s v="ismailia"/>
    <s v="Adel"/>
    <s v="sara company"/>
    <x v="8"/>
    <n v="43"/>
    <n v="1300"/>
    <n v="55900"/>
    <n v="1500"/>
    <n v="64500"/>
    <n v="8600"/>
  </r>
  <r>
    <n v="42"/>
    <n v="2020"/>
    <s v="apr"/>
    <s v="sharkia"/>
    <s v="Adel"/>
    <s v="sara company"/>
    <x v="8"/>
    <n v="43"/>
    <n v="1300"/>
    <n v="55900"/>
    <n v="1500"/>
    <n v="64500"/>
    <n v="8600"/>
  </r>
  <r>
    <n v="42"/>
    <n v="2020"/>
    <s v="apr"/>
    <s v="suez"/>
    <s v="Adel"/>
    <s v="sara company"/>
    <x v="8"/>
    <n v="43"/>
    <n v="1300"/>
    <n v="55900"/>
    <n v="1500"/>
    <n v="64500"/>
    <n v="8600"/>
  </r>
  <r>
    <n v="43"/>
    <n v="2020"/>
    <s v="apr"/>
    <s v="alex"/>
    <s v="Hassan"/>
    <s v="alsayed company"/>
    <x v="9"/>
    <n v="44"/>
    <n v="1400"/>
    <n v="61600"/>
    <n v="1600"/>
    <n v="70400"/>
    <n v="8800"/>
  </r>
  <r>
    <n v="43"/>
    <n v="2020"/>
    <s v="apr"/>
    <s v="giza"/>
    <s v="Hassan"/>
    <s v="alsayed company"/>
    <x v="9"/>
    <n v="44"/>
    <n v="1400"/>
    <n v="61600"/>
    <n v="1600"/>
    <n v="70400"/>
    <n v="8800"/>
  </r>
  <r>
    <n v="43"/>
    <n v="2020"/>
    <s v="apr"/>
    <s v="ismailia"/>
    <s v="Hassan"/>
    <s v="alsayed company"/>
    <x v="9"/>
    <n v="44"/>
    <n v="1400"/>
    <n v="61600"/>
    <n v="1600"/>
    <n v="70400"/>
    <n v="8800"/>
  </r>
  <r>
    <n v="43"/>
    <n v="2020"/>
    <s v="apr"/>
    <s v="sharkia"/>
    <s v="Hassan"/>
    <s v="alsayed company"/>
    <x v="9"/>
    <n v="44"/>
    <n v="1400"/>
    <n v="61600"/>
    <n v="1600"/>
    <n v="70400"/>
    <n v="8800"/>
  </r>
  <r>
    <n v="43"/>
    <n v="2020"/>
    <s v="apr"/>
    <s v="suez"/>
    <s v="Hassan"/>
    <s v="alsayed company"/>
    <x v="9"/>
    <n v="44"/>
    <n v="1400"/>
    <n v="61600"/>
    <n v="1600"/>
    <n v="70400"/>
    <n v="8800"/>
  </r>
  <r>
    <n v="44"/>
    <n v="2020"/>
    <s v="apr"/>
    <s v="alex"/>
    <s v="Ahmed"/>
    <s v="mahdy company"/>
    <x v="10"/>
    <n v="45"/>
    <n v="1500"/>
    <n v="67500"/>
    <n v="1700"/>
    <n v="76500"/>
    <n v="9000"/>
  </r>
  <r>
    <n v="44"/>
    <n v="2020"/>
    <s v="apr"/>
    <s v="giza"/>
    <s v="Ahmed"/>
    <s v="mahdy company"/>
    <x v="10"/>
    <n v="45"/>
    <n v="1500"/>
    <n v="67500"/>
    <n v="1700"/>
    <n v="76500"/>
    <n v="9000"/>
  </r>
  <r>
    <n v="44"/>
    <n v="2020"/>
    <s v="apr"/>
    <s v="ismailia"/>
    <s v="Ahmed"/>
    <s v="mahdy company"/>
    <x v="10"/>
    <n v="45"/>
    <n v="1500"/>
    <n v="67500"/>
    <n v="1700"/>
    <n v="76500"/>
    <n v="9000"/>
  </r>
  <r>
    <n v="44"/>
    <n v="2020"/>
    <s v="apr"/>
    <s v="sharkia"/>
    <s v="Ahmed"/>
    <s v="mahdy company"/>
    <x v="10"/>
    <n v="45"/>
    <n v="1500"/>
    <n v="67500"/>
    <n v="1700"/>
    <n v="76500"/>
    <n v="9000"/>
  </r>
  <r>
    <n v="44"/>
    <n v="2020"/>
    <s v="apr"/>
    <s v="suez"/>
    <s v="Ahmed"/>
    <s v="mahdy company"/>
    <x v="10"/>
    <n v="45"/>
    <n v="1500"/>
    <n v="67500"/>
    <n v="1700"/>
    <n v="76500"/>
    <n v="9000"/>
  </r>
  <r>
    <n v="45"/>
    <n v="2020"/>
    <s v="may"/>
    <s v="alex"/>
    <s v="Sara"/>
    <s v="mohamed company"/>
    <x v="0"/>
    <n v="46"/>
    <n v="500"/>
    <n v="23000"/>
    <n v="700"/>
    <n v="32200"/>
    <n v="9200"/>
  </r>
  <r>
    <n v="45"/>
    <n v="2020"/>
    <s v="may"/>
    <s v="giza"/>
    <s v="Sara"/>
    <s v="mohamed company"/>
    <x v="0"/>
    <n v="46"/>
    <n v="500"/>
    <n v="23000"/>
    <n v="700"/>
    <n v="32200"/>
    <n v="9200"/>
  </r>
  <r>
    <n v="45"/>
    <n v="2020"/>
    <s v="may"/>
    <s v="ismailia"/>
    <s v="Sara"/>
    <s v="mohamed company"/>
    <x v="0"/>
    <n v="46"/>
    <n v="500"/>
    <n v="23000"/>
    <n v="700"/>
    <n v="32200"/>
    <n v="9200"/>
  </r>
  <r>
    <n v="45"/>
    <n v="2020"/>
    <s v="may"/>
    <s v="sharkia"/>
    <s v="Sara"/>
    <s v="mohamed company"/>
    <x v="0"/>
    <n v="46"/>
    <n v="500"/>
    <n v="23000"/>
    <n v="700"/>
    <n v="32200"/>
    <n v="9200"/>
  </r>
  <r>
    <n v="45"/>
    <n v="2020"/>
    <s v="may"/>
    <s v="suez"/>
    <s v="Sara"/>
    <s v="mohamed company"/>
    <x v="0"/>
    <n v="46"/>
    <n v="500"/>
    <n v="23000"/>
    <n v="700"/>
    <n v="32200"/>
    <n v="9200"/>
  </r>
  <r>
    <n v="46"/>
    <n v="2020"/>
    <s v="may"/>
    <s v="alex"/>
    <s v="Sami"/>
    <s v="ahmed company"/>
    <x v="1"/>
    <n v="47"/>
    <n v="600"/>
    <n v="28200"/>
    <n v="800"/>
    <n v="37600"/>
    <n v="9400"/>
  </r>
  <r>
    <n v="46"/>
    <n v="2020"/>
    <s v="may"/>
    <s v="giza"/>
    <s v="Sami"/>
    <s v="ahmed company"/>
    <x v="1"/>
    <n v="47"/>
    <n v="600"/>
    <n v="28200"/>
    <n v="800"/>
    <n v="37600"/>
    <n v="9400"/>
  </r>
  <r>
    <n v="46"/>
    <n v="2020"/>
    <s v="may"/>
    <s v="ismailia"/>
    <s v="Sami"/>
    <s v="ahmed company"/>
    <x v="1"/>
    <n v="47"/>
    <n v="600"/>
    <n v="28200"/>
    <n v="800"/>
    <n v="37600"/>
    <n v="9400"/>
  </r>
  <r>
    <n v="46"/>
    <n v="2020"/>
    <s v="may"/>
    <s v="sharkia"/>
    <s v="Sami"/>
    <s v="ahmed company"/>
    <x v="1"/>
    <n v="47"/>
    <n v="600"/>
    <n v="28200"/>
    <n v="800"/>
    <n v="37600"/>
    <n v="9400"/>
  </r>
  <r>
    <n v="46"/>
    <n v="2020"/>
    <s v="may"/>
    <s v="suez"/>
    <s v="Sami"/>
    <s v="ahmed company"/>
    <x v="1"/>
    <n v="47"/>
    <n v="600"/>
    <n v="28200"/>
    <n v="800"/>
    <n v="37600"/>
    <n v="9400"/>
  </r>
  <r>
    <n v="47"/>
    <n v="2020"/>
    <s v="may"/>
    <s v="alex"/>
    <s v="Nahla"/>
    <s v="mahmoud company"/>
    <x v="2"/>
    <n v="48"/>
    <n v="700"/>
    <n v="33600"/>
    <n v="900"/>
    <n v="43200"/>
    <n v="9600"/>
  </r>
  <r>
    <n v="47"/>
    <n v="2020"/>
    <s v="may"/>
    <s v="giza"/>
    <s v="Nahla"/>
    <s v="mahmoud company"/>
    <x v="2"/>
    <n v="48"/>
    <n v="700"/>
    <n v="33600"/>
    <n v="900"/>
    <n v="43200"/>
    <n v="9600"/>
  </r>
  <r>
    <n v="47"/>
    <n v="2020"/>
    <s v="may"/>
    <s v="ismailia"/>
    <s v="Nahla"/>
    <s v="mahmoud company"/>
    <x v="2"/>
    <n v="48"/>
    <n v="700"/>
    <n v="33600"/>
    <n v="900"/>
    <n v="43200"/>
    <n v="9600"/>
  </r>
  <r>
    <n v="47"/>
    <n v="2020"/>
    <s v="may"/>
    <s v="sharkia"/>
    <s v="Nahla"/>
    <s v="mahmoud company"/>
    <x v="2"/>
    <n v="48"/>
    <n v="700"/>
    <n v="33600"/>
    <n v="900"/>
    <n v="43200"/>
    <n v="9600"/>
  </r>
  <r>
    <n v="47"/>
    <n v="2020"/>
    <s v="may"/>
    <s v="suez"/>
    <s v="Nahla"/>
    <s v="mahmoud company"/>
    <x v="2"/>
    <n v="48"/>
    <n v="700"/>
    <n v="33600"/>
    <n v="900"/>
    <n v="43200"/>
    <n v="9600"/>
  </r>
  <r>
    <n v="48"/>
    <n v="2020"/>
    <s v="may"/>
    <s v="alex"/>
    <s v="Mai"/>
    <s v="ismail company"/>
    <x v="3"/>
    <n v="49"/>
    <n v="800"/>
    <n v="39200"/>
    <n v="1000"/>
    <n v="49000"/>
    <n v="9800"/>
  </r>
  <r>
    <n v="48"/>
    <n v="2020"/>
    <s v="may"/>
    <s v="giza"/>
    <s v="Mai"/>
    <s v="ismail company"/>
    <x v="3"/>
    <n v="49"/>
    <n v="800"/>
    <n v="39200"/>
    <n v="1000"/>
    <n v="49000"/>
    <n v="9800"/>
  </r>
  <r>
    <n v="48"/>
    <n v="2020"/>
    <s v="may"/>
    <s v="ismailia"/>
    <s v="Mai"/>
    <s v="ismail company"/>
    <x v="3"/>
    <n v="49"/>
    <n v="800"/>
    <n v="39200"/>
    <n v="1000"/>
    <n v="49000"/>
    <n v="9800"/>
  </r>
  <r>
    <n v="48"/>
    <n v="2020"/>
    <s v="may"/>
    <s v="sharkia"/>
    <s v="Mai"/>
    <s v="ismail company"/>
    <x v="3"/>
    <n v="49"/>
    <n v="800"/>
    <n v="39200"/>
    <n v="1000"/>
    <n v="49000"/>
    <n v="9800"/>
  </r>
  <r>
    <n v="48"/>
    <n v="2020"/>
    <s v="may"/>
    <s v="suez"/>
    <s v="Mai"/>
    <s v="ismail company"/>
    <x v="3"/>
    <n v="49"/>
    <n v="800"/>
    <n v="39200"/>
    <n v="1000"/>
    <n v="49000"/>
    <n v="9800"/>
  </r>
  <r>
    <n v="49"/>
    <n v="2020"/>
    <s v="may"/>
    <s v="alex"/>
    <s v="Morad"/>
    <s v="hamza company"/>
    <x v="4"/>
    <n v="50"/>
    <n v="900"/>
    <n v="45000"/>
    <n v="1100"/>
    <n v="55000"/>
    <n v="10000"/>
  </r>
  <r>
    <n v="49"/>
    <n v="2020"/>
    <s v="may"/>
    <s v="giza"/>
    <s v="Morad"/>
    <s v="hamza company"/>
    <x v="4"/>
    <n v="50"/>
    <n v="900"/>
    <n v="45000"/>
    <n v="1100"/>
    <n v="55000"/>
    <n v="10000"/>
  </r>
  <r>
    <n v="49"/>
    <n v="2020"/>
    <s v="may"/>
    <s v="ismailia"/>
    <s v="Morad"/>
    <s v="hamza company"/>
    <x v="4"/>
    <n v="50"/>
    <n v="900"/>
    <n v="45000"/>
    <n v="1100"/>
    <n v="55000"/>
    <n v="10000"/>
  </r>
  <r>
    <n v="49"/>
    <n v="2020"/>
    <s v="may"/>
    <s v="sharkia"/>
    <s v="Morad"/>
    <s v="hamza company"/>
    <x v="4"/>
    <n v="50"/>
    <n v="900"/>
    <n v="45000"/>
    <n v="1100"/>
    <n v="55000"/>
    <n v="10000"/>
  </r>
  <r>
    <n v="49"/>
    <n v="2020"/>
    <s v="may"/>
    <s v="suez"/>
    <s v="Morad"/>
    <s v="hamza company"/>
    <x v="4"/>
    <n v="50"/>
    <n v="900"/>
    <n v="45000"/>
    <n v="1100"/>
    <n v="55000"/>
    <n v="10000"/>
  </r>
  <r>
    <n v="50"/>
    <n v="2020"/>
    <s v="may"/>
    <s v="alex"/>
    <s v="Bassam"/>
    <s v="shaima company"/>
    <x v="5"/>
    <n v="51"/>
    <n v="1000"/>
    <n v="51000"/>
    <n v="1200"/>
    <n v="61200"/>
    <n v="10200"/>
  </r>
  <r>
    <n v="50"/>
    <n v="2020"/>
    <s v="may"/>
    <s v="giza"/>
    <s v="Bassam"/>
    <s v="shaima company"/>
    <x v="5"/>
    <n v="51"/>
    <n v="1000"/>
    <n v="51000"/>
    <n v="1200"/>
    <n v="61200"/>
    <n v="10200"/>
  </r>
  <r>
    <n v="50"/>
    <n v="2020"/>
    <s v="may"/>
    <s v="ismailia"/>
    <s v="Bassam"/>
    <s v="shaima company"/>
    <x v="5"/>
    <n v="51"/>
    <n v="1000"/>
    <n v="51000"/>
    <n v="1200"/>
    <n v="61200"/>
    <n v="10200"/>
  </r>
  <r>
    <n v="50"/>
    <n v="2020"/>
    <s v="may"/>
    <s v="sharkia"/>
    <s v="Bassam"/>
    <s v="shaima company"/>
    <x v="5"/>
    <n v="51"/>
    <n v="1000"/>
    <n v="51000"/>
    <n v="1200"/>
    <n v="61200"/>
    <n v="10200"/>
  </r>
  <r>
    <n v="50"/>
    <n v="2020"/>
    <s v="may"/>
    <s v="suez"/>
    <s v="Bassam"/>
    <s v="shaima company"/>
    <x v="5"/>
    <n v="51"/>
    <n v="1000"/>
    <n v="51000"/>
    <n v="1200"/>
    <n v="61200"/>
    <n v="10200"/>
  </r>
  <r>
    <n v="51"/>
    <n v="2020"/>
    <s v="may"/>
    <s v="alex"/>
    <s v="Eslam"/>
    <s v="hoda company"/>
    <x v="6"/>
    <n v="52"/>
    <n v="1100"/>
    <n v="57200"/>
    <n v="1300"/>
    <n v="67600"/>
    <n v="10400"/>
  </r>
  <r>
    <n v="51"/>
    <n v="2020"/>
    <s v="may"/>
    <s v="giza"/>
    <s v="Eslam"/>
    <s v="hoda company"/>
    <x v="6"/>
    <n v="52"/>
    <n v="1100"/>
    <n v="57200"/>
    <n v="1300"/>
    <n v="67600"/>
    <n v="10400"/>
  </r>
  <r>
    <n v="51"/>
    <n v="2020"/>
    <s v="may"/>
    <s v="ismailia"/>
    <s v="Eslam"/>
    <s v="hoda company"/>
    <x v="6"/>
    <n v="52"/>
    <n v="1100"/>
    <n v="57200"/>
    <n v="1300"/>
    <n v="67600"/>
    <n v="10400"/>
  </r>
  <r>
    <n v="51"/>
    <n v="2020"/>
    <s v="may"/>
    <s v="sharkia"/>
    <s v="Eslam"/>
    <s v="hoda company"/>
    <x v="6"/>
    <n v="52"/>
    <n v="1100"/>
    <n v="57200"/>
    <n v="1300"/>
    <n v="67600"/>
    <n v="10400"/>
  </r>
  <r>
    <n v="51"/>
    <n v="2020"/>
    <s v="may"/>
    <s v="suez"/>
    <s v="Eslam"/>
    <s v="hoda company"/>
    <x v="6"/>
    <n v="52"/>
    <n v="1100"/>
    <n v="57200"/>
    <n v="1300"/>
    <n v="67600"/>
    <n v="10400"/>
  </r>
  <r>
    <n v="52"/>
    <n v="2020"/>
    <s v="may"/>
    <s v="alex"/>
    <s v="Abdelfattah"/>
    <s v="marwa company"/>
    <x v="7"/>
    <n v="53"/>
    <n v="1200"/>
    <n v="63600"/>
    <n v="1400"/>
    <n v="74200"/>
    <n v="10600"/>
  </r>
  <r>
    <n v="52"/>
    <n v="2020"/>
    <s v="may"/>
    <s v="giza"/>
    <s v="Abdelfattah"/>
    <s v="marwa company"/>
    <x v="7"/>
    <n v="53"/>
    <n v="1200"/>
    <n v="63600"/>
    <n v="1400"/>
    <n v="74200"/>
    <n v="10600"/>
  </r>
  <r>
    <n v="52"/>
    <n v="2020"/>
    <s v="may"/>
    <s v="ismailia"/>
    <s v="Abdelfattah"/>
    <s v="marwa company"/>
    <x v="7"/>
    <n v="53"/>
    <n v="1200"/>
    <n v="63600"/>
    <n v="1400"/>
    <n v="74200"/>
    <n v="10600"/>
  </r>
  <r>
    <n v="52"/>
    <n v="2020"/>
    <s v="may"/>
    <s v="sharkia"/>
    <s v="Abdelfattah"/>
    <s v="marwa company"/>
    <x v="7"/>
    <n v="53"/>
    <n v="1200"/>
    <n v="63600"/>
    <n v="1400"/>
    <n v="74200"/>
    <n v="10600"/>
  </r>
  <r>
    <n v="52"/>
    <n v="2020"/>
    <s v="may"/>
    <s v="suez"/>
    <s v="Abdelfattah"/>
    <s v="marwa company"/>
    <x v="7"/>
    <n v="53"/>
    <n v="1200"/>
    <n v="63600"/>
    <n v="1400"/>
    <n v="74200"/>
    <n v="10600"/>
  </r>
  <r>
    <n v="53"/>
    <n v="2020"/>
    <s v="may"/>
    <s v="alex"/>
    <s v="Abdelrahman"/>
    <s v="sara company"/>
    <x v="8"/>
    <n v="54"/>
    <n v="1300"/>
    <n v="70200"/>
    <n v="1500"/>
    <n v="81000"/>
    <n v="10800"/>
  </r>
  <r>
    <n v="53"/>
    <n v="2020"/>
    <s v="may"/>
    <s v="giza"/>
    <s v="Abdelrahman"/>
    <s v="sara company"/>
    <x v="8"/>
    <n v="54"/>
    <n v="1300"/>
    <n v="70200"/>
    <n v="1500"/>
    <n v="81000"/>
    <n v="10800"/>
  </r>
  <r>
    <n v="53"/>
    <n v="2020"/>
    <s v="may"/>
    <s v="ismailia"/>
    <s v="Abdelrahman"/>
    <s v="sara company"/>
    <x v="8"/>
    <n v="54"/>
    <n v="1300"/>
    <n v="70200"/>
    <n v="1500"/>
    <n v="81000"/>
    <n v="10800"/>
  </r>
  <r>
    <n v="53"/>
    <n v="2020"/>
    <s v="may"/>
    <s v="sharkia"/>
    <s v="Abdelrahman"/>
    <s v="sara company"/>
    <x v="8"/>
    <n v="54"/>
    <n v="1300"/>
    <n v="70200"/>
    <n v="1500"/>
    <n v="81000"/>
    <n v="10800"/>
  </r>
  <r>
    <n v="53"/>
    <n v="2020"/>
    <s v="may"/>
    <s v="suez"/>
    <s v="Abdelrahman"/>
    <s v="sara company"/>
    <x v="8"/>
    <n v="54"/>
    <n v="1300"/>
    <n v="70200"/>
    <n v="1500"/>
    <n v="81000"/>
    <n v="10800"/>
  </r>
  <r>
    <n v="54"/>
    <n v="2020"/>
    <s v="may"/>
    <s v="alex"/>
    <s v="Moamen"/>
    <s v="alsayed company"/>
    <x v="9"/>
    <n v="55"/>
    <n v="1400"/>
    <n v="77000"/>
    <n v="1600"/>
    <n v="88000"/>
    <n v="11000"/>
  </r>
  <r>
    <n v="54"/>
    <n v="2020"/>
    <s v="may"/>
    <s v="giza"/>
    <s v="Moamen"/>
    <s v="alsayed company"/>
    <x v="9"/>
    <n v="55"/>
    <n v="1400"/>
    <n v="77000"/>
    <n v="1600"/>
    <n v="88000"/>
    <n v="11000"/>
  </r>
  <r>
    <n v="54"/>
    <n v="2020"/>
    <s v="may"/>
    <s v="ismailia"/>
    <s v="Moamen"/>
    <s v="alsayed company"/>
    <x v="9"/>
    <n v="55"/>
    <n v="1400"/>
    <n v="77000"/>
    <n v="1600"/>
    <n v="88000"/>
    <n v="11000"/>
  </r>
  <r>
    <n v="54"/>
    <n v="2020"/>
    <s v="may"/>
    <s v="sharkia"/>
    <s v="Moamen"/>
    <s v="alsayed company"/>
    <x v="9"/>
    <n v="55"/>
    <n v="1400"/>
    <n v="77000"/>
    <n v="1600"/>
    <n v="88000"/>
    <n v="11000"/>
  </r>
  <r>
    <n v="54"/>
    <n v="2020"/>
    <s v="may"/>
    <s v="suez"/>
    <s v="Moamen"/>
    <s v="alsayed company"/>
    <x v="9"/>
    <n v="55"/>
    <n v="1400"/>
    <n v="77000"/>
    <n v="1600"/>
    <n v="88000"/>
    <n v="11000"/>
  </r>
  <r>
    <n v="55"/>
    <n v="2020"/>
    <s v="may"/>
    <s v="alex"/>
    <s v="Mousa"/>
    <s v="mahdy company"/>
    <x v="10"/>
    <n v="56"/>
    <n v="1500"/>
    <n v="84000"/>
    <n v="1700"/>
    <n v="95200"/>
    <n v="11200"/>
  </r>
  <r>
    <n v="55"/>
    <n v="2020"/>
    <s v="may"/>
    <s v="giza"/>
    <s v="Mousa"/>
    <s v="mahdy company"/>
    <x v="10"/>
    <n v="56"/>
    <n v="1500"/>
    <n v="84000"/>
    <n v="1700"/>
    <n v="95200"/>
    <n v="11200"/>
  </r>
  <r>
    <n v="55"/>
    <n v="2020"/>
    <s v="may"/>
    <s v="ismailia"/>
    <s v="Mousa"/>
    <s v="mahdy company"/>
    <x v="10"/>
    <n v="56"/>
    <n v="1500"/>
    <n v="84000"/>
    <n v="1700"/>
    <n v="95200"/>
    <n v="11200"/>
  </r>
  <r>
    <n v="55"/>
    <n v="2020"/>
    <s v="may"/>
    <s v="sharkia"/>
    <s v="Mousa"/>
    <s v="mahdy company"/>
    <x v="10"/>
    <n v="56"/>
    <n v="1500"/>
    <n v="84000"/>
    <n v="1700"/>
    <n v="95200"/>
    <n v="11200"/>
  </r>
  <r>
    <n v="55"/>
    <n v="2020"/>
    <s v="may"/>
    <s v="suez"/>
    <s v="Mousa"/>
    <s v="mahdy company"/>
    <x v="10"/>
    <n v="56"/>
    <n v="1500"/>
    <n v="84000"/>
    <n v="1700"/>
    <n v="95200"/>
    <n v="11200"/>
  </r>
  <r>
    <n v="56"/>
    <n v="2020"/>
    <s v="jun"/>
    <s v="alex"/>
    <s v="Mona"/>
    <s v="mohamed company"/>
    <x v="0"/>
    <n v="57"/>
    <n v="500"/>
    <n v="28500"/>
    <n v="700"/>
    <n v="39900"/>
    <n v="11400"/>
  </r>
  <r>
    <n v="56"/>
    <n v="2020"/>
    <s v="jun"/>
    <s v="giza"/>
    <s v="Mona"/>
    <s v="mohamed company"/>
    <x v="0"/>
    <n v="57"/>
    <n v="500"/>
    <n v="28500"/>
    <n v="700"/>
    <n v="39900"/>
    <n v="11400"/>
  </r>
  <r>
    <n v="56"/>
    <n v="2020"/>
    <s v="jun"/>
    <s v="ismailia"/>
    <s v="Mona"/>
    <s v="mohamed company"/>
    <x v="0"/>
    <n v="57"/>
    <n v="500"/>
    <n v="28500"/>
    <n v="700"/>
    <n v="39900"/>
    <n v="11400"/>
  </r>
  <r>
    <n v="56"/>
    <n v="2020"/>
    <s v="jun"/>
    <s v="sharkia"/>
    <s v="Mona"/>
    <s v="mohamed company"/>
    <x v="0"/>
    <n v="57"/>
    <n v="500"/>
    <n v="28500"/>
    <n v="700"/>
    <n v="39900"/>
    <n v="11400"/>
  </r>
  <r>
    <n v="56"/>
    <n v="2020"/>
    <s v="jun"/>
    <s v="suez"/>
    <s v="Mona"/>
    <s v="mohamed company"/>
    <x v="0"/>
    <n v="57"/>
    <n v="500"/>
    <n v="28500"/>
    <n v="700"/>
    <n v="39900"/>
    <n v="11400"/>
  </r>
  <r>
    <n v="57"/>
    <n v="2020"/>
    <s v="jun"/>
    <s v="alex"/>
    <s v="Abdelsalam"/>
    <s v="ahmed company"/>
    <x v="1"/>
    <n v="58"/>
    <n v="600"/>
    <n v="34800"/>
    <n v="800"/>
    <n v="46400"/>
    <n v="11600"/>
  </r>
  <r>
    <n v="57"/>
    <n v="2020"/>
    <s v="jun"/>
    <s v="giza"/>
    <s v="Abdelsalam"/>
    <s v="ahmed company"/>
    <x v="1"/>
    <n v="58"/>
    <n v="600"/>
    <n v="34800"/>
    <n v="800"/>
    <n v="46400"/>
    <n v="11600"/>
  </r>
  <r>
    <n v="57"/>
    <n v="2020"/>
    <s v="jun"/>
    <s v="ismailia"/>
    <s v="Abdelsalam"/>
    <s v="ahmed company"/>
    <x v="1"/>
    <n v="58"/>
    <n v="600"/>
    <n v="34800"/>
    <n v="800"/>
    <n v="46400"/>
    <n v="11600"/>
  </r>
  <r>
    <n v="57"/>
    <n v="2020"/>
    <s v="jun"/>
    <s v="sharkia"/>
    <s v="Abdelsalam"/>
    <s v="ahmed company"/>
    <x v="1"/>
    <n v="58"/>
    <n v="600"/>
    <n v="34800"/>
    <n v="800"/>
    <n v="46400"/>
    <n v="11600"/>
  </r>
  <r>
    <n v="57"/>
    <n v="2020"/>
    <s v="jun"/>
    <s v="suez"/>
    <s v="Abdelsalam"/>
    <s v="ahmed company"/>
    <x v="1"/>
    <n v="58"/>
    <n v="600"/>
    <n v="34800"/>
    <n v="800"/>
    <n v="46400"/>
    <n v="11600"/>
  </r>
  <r>
    <n v="58"/>
    <n v="2020"/>
    <s v="jun"/>
    <s v="alex"/>
    <s v="Hend"/>
    <s v="mahmoud company"/>
    <x v="2"/>
    <n v="59"/>
    <n v="700"/>
    <n v="41300"/>
    <n v="900"/>
    <n v="53100"/>
    <n v="11800"/>
  </r>
  <r>
    <n v="58"/>
    <n v="2020"/>
    <s v="jun"/>
    <s v="giza"/>
    <s v="Hend"/>
    <s v="mahmoud company"/>
    <x v="2"/>
    <n v="59"/>
    <n v="700"/>
    <n v="41300"/>
    <n v="900"/>
    <n v="53100"/>
    <n v="11800"/>
  </r>
  <r>
    <n v="58"/>
    <n v="2020"/>
    <s v="jun"/>
    <s v="ismailia"/>
    <s v="Hend"/>
    <s v="mahmoud company"/>
    <x v="2"/>
    <n v="59"/>
    <n v="700"/>
    <n v="41300"/>
    <n v="900"/>
    <n v="53100"/>
    <n v="11800"/>
  </r>
  <r>
    <n v="58"/>
    <n v="2020"/>
    <s v="jun"/>
    <s v="sharkia"/>
    <s v="Hend"/>
    <s v="mahmoud company"/>
    <x v="2"/>
    <n v="59"/>
    <n v="700"/>
    <n v="41300"/>
    <n v="900"/>
    <n v="53100"/>
    <n v="11800"/>
  </r>
  <r>
    <n v="58"/>
    <n v="2020"/>
    <s v="jun"/>
    <s v="suez"/>
    <s v="Hend"/>
    <s v="mahmoud company"/>
    <x v="2"/>
    <n v="59"/>
    <n v="700"/>
    <n v="41300"/>
    <n v="900"/>
    <n v="53100"/>
    <n v="11800"/>
  </r>
  <r>
    <n v="59"/>
    <n v="2020"/>
    <s v="jun"/>
    <s v="alex"/>
    <s v="Dina"/>
    <s v="ismail company"/>
    <x v="3"/>
    <n v="60"/>
    <n v="800"/>
    <n v="48000"/>
    <n v="1000"/>
    <n v="60000"/>
    <n v="12000"/>
  </r>
  <r>
    <n v="59"/>
    <n v="2020"/>
    <s v="jun"/>
    <s v="giza"/>
    <s v="Dina"/>
    <s v="ismail company"/>
    <x v="3"/>
    <n v="60"/>
    <n v="800"/>
    <n v="48000"/>
    <n v="1000"/>
    <n v="60000"/>
    <n v="12000"/>
  </r>
  <r>
    <n v="59"/>
    <n v="2020"/>
    <s v="jun"/>
    <s v="ismailia"/>
    <s v="Dina"/>
    <s v="ismail company"/>
    <x v="3"/>
    <n v="60"/>
    <n v="800"/>
    <n v="48000"/>
    <n v="1000"/>
    <n v="60000"/>
    <n v="12000"/>
  </r>
  <r>
    <n v="59"/>
    <n v="2020"/>
    <s v="jun"/>
    <s v="sharkia"/>
    <s v="Dina"/>
    <s v="ismail company"/>
    <x v="3"/>
    <n v="60"/>
    <n v="800"/>
    <n v="48000"/>
    <n v="1000"/>
    <n v="60000"/>
    <n v="12000"/>
  </r>
  <r>
    <n v="59"/>
    <n v="2020"/>
    <s v="jun"/>
    <s v="suez"/>
    <s v="Dina"/>
    <s v="ismail company"/>
    <x v="3"/>
    <n v="60"/>
    <n v="800"/>
    <n v="48000"/>
    <n v="1000"/>
    <n v="60000"/>
    <n v="12000"/>
  </r>
  <r>
    <n v="60"/>
    <n v="2020"/>
    <s v="jun"/>
    <s v="alex"/>
    <s v="Hanan"/>
    <s v="hamza company"/>
    <x v="4"/>
    <n v="61"/>
    <n v="900"/>
    <n v="54900"/>
    <n v="1100"/>
    <n v="67100"/>
    <n v="12200"/>
  </r>
  <r>
    <n v="60"/>
    <n v="2020"/>
    <s v="jun"/>
    <s v="giza"/>
    <s v="Hanan"/>
    <s v="hamza company"/>
    <x v="4"/>
    <n v="61"/>
    <n v="900"/>
    <n v="54900"/>
    <n v="1100"/>
    <n v="67100"/>
    <n v="12200"/>
  </r>
  <r>
    <n v="60"/>
    <n v="2020"/>
    <s v="jun"/>
    <s v="ismailia"/>
    <s v="Hanan"/>
    <s v="hamza company"/>
    <x v="4"/>
    <n v="61"/>
    <n v="900"/>
    <n v="54900"/>
    <n v="1100"/>
    <n v="67100"/>
    <n v="12200"/>
  </r>
  <r>
    <n v="60"/>
    <n v="2020"/>
    <s v="jun"/>
    <s v="sharkia"/>
    <s v="Hanan"/>
    <s v="hamza company"/>
    <x v="4"/>
    <n v="61"/>
    <n v="900"/>
    <n v="54900"/>
    <n v="1100"/>
    <n v="67100"/>
    <n v="12200"/>
  </r>
  <r>
    <n v="60"/>
    <n v="2020"/>
    <s v="jun"/>
    <s v="suez"/>
    <s v="Hanan"/>
    <s v="hamza company"/>
    <x v="4"/>
    <n v="61"/>
    <n v="900"/>
    <n v="54900"/>
    <n v="1100"/>
    <n v="67100"/>
    <n v="12200"/>
  </r>
  <r>
    <n v="61"/>
    <n v="2020"/>
    <s v="jun"/>
    <s v="alex"/>
    <s v="Mai"/>
    <s v="shaima company"/>
    <x v="5"/>
    <n v="62"/>
    <n v="1000"/>
    <n v="62000"/>
    <n v="1200"/>
    <n v="74400"/>
    <n v="12400"/>
  </r>
  <r>
    <n v="61"/>
    <n v="2020"/>
    <s v="jun"/>
    <s v="giza"/>
    <s v="Mai"/>
    <s v="shaima company"/>
    <x v="5"/>
    <n v="62"/>
    <n v="1000"/>
    <n v="62000"/>
    <n v="1200"/>
    <n v="74400"/>
    <n v="12400"/>
  </r>
  <r>
    <n v="61"/>
    <n v="2020"/>
    <s v="jun"/>
    <s v="ismailia"/>
    <s v="Mai"/>
    <s v="shaima company"/>
    <x v="5"/>
    <n v="62"/>
    <n v="1000"/>
    <n v="62000"/>
    <n v="1200"/>
    <n v="74400"/>
    <n v="12400"/>
  </r>
  <r>
    <n v="61"/>
    <n v="2020"/>
    <s v="jun"/>
    <s v="sharkia"/>
    <s v="Mai"/>
    <s v="shaima company"/>
    <x v="5"/>
    <n v="62"/>
    <n v="1000"/>
    <n v="62000"/>
    <n v="1200"/>
    <n v="74400"/>
    <n v="12400"/>
  </r>
  <r>
    <n v="61"/>
    <n v="2020"/>
    <s v="jun"/>
    <s v="suez"/>
    <s v="Mai"/>
    <s v="shaima company"/>
    <x v="5"/>
    <n v="62"/>
    <n v="1000"/>
    <n v="62000"/>
    <n v="1200"/>
    <n v="74400"/>
    <n v="12400"/>
  </r>
  <r>
    <n v="62"/>
    <n v="2020"/>
    <s v="jun"/>
    <s v="alex"/>
    <s v="Moataz"/>
    <s v="hoda company"/>
    <x v="6"/>
    <n v="63"/>
    <n v="1100"/>
    <n v="69300"/>
    <n v="1300"/>
    <n v="81900"/>
    <n v="12600"/>
  </r>
  <r>
    <n v="62"/>
    <n v="2020"/>
    <s v="jun"/>
    <s v="giza"/>
    <s v="Moataz"/>
    <s v="hoda company"/>
    <x v="6"/>
    <n v="63"/>
    <n v="1100"/>
    <n v="69300"/>
    <n v="1300"/>
    <n v="81900"/>
    <n v="12600"/>
  </r>
  <r>
    <n v="62"/>
    <n v="2020"/>
    <s v="jun"/>
    <s v="ismailia"/>
    <s v="Moataz"/>
    <s v="hoda company"/>
    <x v="6"/>
    <n v="63"/>
    <n v="1100"/>
    <n v="69300"/>
    <n v="1300"/>
    <n v="81900"/>
    <n v="12600"/>
  </r>
  <r>
    <n v="62"/>
    <n v="2020"/>
    <s v="jun"/>
    <s v="sharkia"/>
    <s v="Moataz"/>
    <s v="hoda company"/>
    <x v="6"/>
    <n v="63"/>
    <n v="1100"/>
    <n v="69300"/>
    <n v="1300"/>
    <n v="81900"/>
    <n v="12600"/>
  </r>
  <r>
    <n v="62"/>
    <n v="2020"/>
    <s v="jun"/>
    <s v="suez"/>
    <s v="Moataz"/>
    <s v="hoda company"/>
    <x v="6"/>
    <n v="63"/>
    <n v="1100"/>
    <n v="69300"/>
    <n v="1300"/>
    <n v="81900"/>
    <n v="12600"/>
  </r>
  <r>
    <n v="63"/>
    <n v="2020"/>
    <s v="jun"/>
    <s v="alex"/>
    <s v="Sabry"/>
    <s v="marwa company"/>
    <x v="7"/>
    <n v="64"/>
    <n v="1200"/>
    <n v="76800"/>
    <n v="1400"/>
    <n v="89600"/>
    <n v="12800"/>
  </r>
  <r>
    <n v="63"/>
    <n v="2020"/>
    <s v="jun"/>
    <s v="giza"/>
    <s v="Sabry"/>
    <s v="marwa company"/>
    <x v="7"/>
    <n v="64"/>
    <n v="1200"/>
    <n v="76800"/>
    <n v="1400"/>
    <n v="89600"/>
    <n v="12800"/>
  </r>
  <r>
    <n v="63"/>
    <n v="2020"/>
    <s v="jun"/>
    <s v="ismailia"/>
    <s v="Sabry"/>
    <s v="marwa company"/>
    <x v="7"/>
    <n v="64"/>
    <n v="1200"/>
    <n v="76800"/>
    <n v="1400"/>
    <n v="89600"/>
    <n v="12800"/>
  </r>
  <r>
    <n v="63"/>
    <n v="2020"/>
    <s v="jun"/>
    <s v="sharkia"/>
    <s v="Sabry"/>
    <s v="marwa company"/>
    <x v="7"/>
    <n v="64"/>
    <n v="1200"/>
    <n v="76800"/>
    <n v="1400"/>
    <n v="89600"/>
    <n v="12800"/>
  </r>
  <r>
    <n v="63"/>
    <n v="2020"/>
    <s v="jun"/>
    <s v="suez"/>
    <s v="Sabry"/>
    <s v="marwa company"/>
    <x v="7"/>
    <n v="64"/>
    <n v="1200"/>
    <n v="76800"/>
    <n v="1400"/>
    <n v="89600"/>
    <n v="12800"/>
  </r>
  <r>
    <n v="64"/>
    <n v="2020"/>
    <s v="jun"/>
    <s v="alex"/>
    <s v="Adel"/>
    <s v="sara company"/>
    <x v="8"/>
    <n v="65"/>
    <n v="1300"/>
    <n v="84500"/>
    <n v="1500"/>
    <n v="97500"/>
    <n v="13000"/>
  </r>
  <r>
    <n v="64"/>
    <n v="2020"/>
    <s v="jun"/>
    <s v="giza"/>
    <s v="Adel"/>
    <s v="sara company"/>
    <x v="8"/>
    <n v="65"/>
    <n v="1300"/>
    <n v="84500"/>
    <n v="1500"/>
    <n v="97500"/>
    <n v="13000"/>
  </r>
  <r>
    <n v="64"/>
    <n v="2020"/>
    <s v="jun"/>
    <s v="ismailia"/>
    <s v="Adel"/>
    <s v="sara company"/>
    <x v="8"/>
    <n v="65"/>
    <n v="1300"/>
    <n v="84500"/>
    <n v="1500"/>
    <n v="97500"/>
    <n v="13000"/>
  </r>
  <r>
    <n v="64"/>
    <n v="2020"/>
    <s v="jun"/>
    <s v="sharkia"/>
    <s v="Adel"/>
    <s v="sara company"/>
    <x v="8"/>
    <n v="65"/>
    <n v="1300"/>
    <n v="84500"/>
    <n v="1500"/>
    <n v="97500"/>
    <n v="13000"/>
  </r>
  <r>
    <n v="64"/>
    <n v="2020"/>
    <s v="jun"/>
    <s v="suez"/>
    <s v="Adel"/>
    <s v="sara company"/>
    <x v="8"/>
    <n v="65"/>
    <n v="1300"/>
    <n v="84500"/>
    <n v="1500"/>
    <n v="97500"/>
    <n v="13000"/>
  </r>
  <r>
    <n v="65"/>
    <n v="2020"/>
    <s v="jun"/>
    <s v="alex"/>
    <s v="Hassan"/>
    <s v="alsayed company"/>
    <x v="9"/>
    <n v="66"/>
    <n v="1400"/>
    <n v="92400"/>
    <n v="1600"/>
    <n v="105600"/>
    <n v="13200"/>
  </r>
  <r>
    <n v="65"/>
    <n v="2020"/>
    <s v="jun"/>
    <s v="giza"/>
    <s v="Hassan"/>
    <s v="alsayed company"/>
    <x v="9"/>
    <n v="66"/>
    <n v="1400"/>
    <n v="92400"/>
    <n v="1600"/>
    <n v="105600"/>
    <n v="13200"/>
  </r>
  <r>
    <n v="65"/>
    <n v="2020"/>
    <s v="jun"/>
    <s v="ismailia"/>
    <s v="Hassan"/>
    <s v="alsayed company"/>
    <x v="9"/>
    <n v="66"/>
    <n v="1400"/>
    <n v="92400"/>
    <n v="1600"/>
    <n v="105600"/>
    <n v="13200"/>
  </r>
  <r>
    <n v="65"/>
    <n v="2020"/>
    <s v="jun"/>
    <s v="sharkia"/>
    <s v="Hassan"/>
    <s v="alsayed company"/>
    <x v="9"/>
    <n v="66"/>
    <n v="1400"/>
    <n v="92400"/>
    <n v="1600"/>
    <n v="105600"/>
    <n v="13200"/>
  </r>
  <r>
    <n v="65"/>
    <n v="2020"/>
    <s v="jun"/>
    <s v="suez"/>
    <s v="Hassan"/>
    <s v="alsayed company"/>
    <x v="9"/>
    <n v="66"/>
    <n v="1400"/>
    <n v="92400"/>
    <n v="1600"/>
    <n v="105600"/>
    <n v="13200"/>
  </r>
  <r>
    <n v="66"/>
    <n v="2020"/>
    <s v="jun"/>
    <s v="alex"/>
    <s v="Ahmed"/>
    <s v="mahdy company"/>
    <x v="10"/>
    <n v="67"/>
    <n v="1500"/>
    <n v="100500"/>
    <n v="1700"/>
    <n v="113900"/>
    <n v="13400"/>
  </r>
  <r>
    <n v="66"/>
    <n v="2020"/>
    <s v="jun"/>
    <s v="giza"/>
    <s v="Ahmed"/>
    <s v="mahdy company"/>
    <x v="10"/>
    <n v="67"/>
    <n v="1500"/>
    <n v="100500"/>
    <n v="1700"/>
    <n v="113900"/>
    <n v="13400"/>
  </r>
  <r>
    <n v="66"/>
    <n v="2020"/>
    <s v="jun"/>
    <s v="ismailia"/>
    <s v="Ahmed"/>
    <s v="mahdy company"/>
    <x v="10"/>
    <n v="67"/>
    <n v="1500"/>
    <n v="100500"/>
    <n v="1700"/>
    <n v="113900"/>
    <n v="13400"/>
  </r>
  <r>
    <n v="66"/>
    <n v="2020"/>
    <s v="jun"/>
    <s v="sharkia"/>
    <s v="Ahmed"/>
    <s v="mahdy company"/>
    <x v="10"/>
    <n v="67"/>
    <n v="1500"/>
    <n v="100500"/>
    <n v="1700"/>
    <n v="113900"/>
    <n v="13400"/>
  </r>
  <r>
    <n v="66"/>
    <n v="2020"/>
    <s v="jun"/>
    <s v="suez"/>
    <s v="Ahmed"/>
    <s v="mahdy company"/>
    <x v="10"/>
    <n v="67"/>
    <n v="1500"/>
    <n v="100500"/>
    <n v="1700"/>
    <n v="113900"/>
    <n v="13400"/>
  </r>
  <r>
    <n v="67"/>
    <n v="2020"/>
    <s v="jul"/>
    <s v="alex"/>
    <s v="Sara"/>
    <s v="mohamed company"/>
    <x v="0"/>
    <n v="68"/>
    <n v="500"/>
    <n v="34000"/>
    <n v="700"/>
    <n v="47600"/>
    <n v="13600"/>
  </r>
  <r>
    <n v="67"/>
    <n v="2020"/>
    <s v="jul"/>
    <s v="giza"/>
    <s v="Sara"/>
    <s v="mohamed company"/>
    <x v="0"/>
    <n v="68"/>
    <n v="500"/>
    <n v="34000"/>
    <n v="700"/>
    <n v="47600"/>
    <n v="13600"/>
  </r>
  <r>
    <n v="67"/>
    <n v="2020"/>
    <s v="jul"/>
    <s v="ismailia"/>
    <s v="Sara"/>
    <s v="mohamed company"/>
    <x v="0"/>
    <n v="68"/>
    <n v="500"/>
    <n v="34000"/>
    <n v="700"/>
    <n v="47600"/>
    <n v="13600"/>
  </r>
  <r>
    <n v="67"/>
    <n v="2020"/>
    <s v="jul"/>
    <s v="sharkia"/>
    <s v="Sara"/>
    <s v="mohamed company"/>
    <x v="0"/>
    <n v="68"/>
    <n v="500"/>
    <n v="34000"/>
    <n v="700"/>
    <n v="47600"/>
    <n v="13600"/>
  </r>
  <r>
    <n v="67"/>
    <n v="2020"/>
    <s v="jul"/>
    <s v="suez"/>
    <s v="Sara"/>
    <s v="mohamed company"/>
    <x v="0"/>
    <n v="68"/>
    <n v="500"/>
    <n v="34000"/>
    <n v="700"/>
    <n v="47600"/>
    <n v="13600"/>
  </r>
  <r>
    <n v="68"/>
    <n v="2020"/>
    <s v="jul"/>
    <s v="alex"/>
    <s v="Sami"/>
    <s v="ahmed company"/>
    <x v="1"/>
    <n v="69"/>
    <n v="600"/>
    <n v="41400"/>
    <n v="800"/>
    <n v="55200"/>
    <n v="13800"/>
  </r>
  <r>
    <n v="68"/>
    <n v="2020"/>
    <s v="jul"/>
    <s v="giza"/>
    <s v="Sami"/>
    <s v="ahmed company"/>
    <x v="1"/>
    <n v="69"/>
    <n v="600"/>
    <n v="41400"/>
    <n v="800"/>
    <n v="55200"/>
    <n v="13800"/>
  </r>
  <r>
    <n v="68"/>
    <n v="2020"/>
    <s v="jul"/>
    <s v="ismailia"/>
    <s v="Sami"/>
    <s v="ahmed company"/>
    <x v="1"/>
    <n v="69"/>
    <n v="600"/>
    <n v="41400"/>
    <n v="800"/>
    <n v="55200"/>
    <n v="13800"/>
  </r>
  <r>
    <n v="68"/>
    <n v="2020"/>
    <s v="jul"/>
    <s v="sharkia"/>
    <s v="Sami"/>
    <s v="ahmed company"/>
    <x v="1"/>
    <n v="69"/>
    <n v="600"/>
    <n v="41400"/>
    <n v="800"/>
    <n v="55200"/>
    <n v="13800"/>
  </r>
  <r>
    <n v="68"/>
    <n v="2020"/>
    <s v="jul"/>
    <s v="suez"/>
    <s v="Sami"/>
    <s v="ahmed company"/>
    <x v="1"/>
    <n v="69"/>
    <n v="600"/>
    <n v="41400"/>
    <n v="800"/>
    <n v="55200"/>
    <n v="13800"/>
  </r>
  <r>
    <n v="69"/>
    <n v="2020"/>
    <s v="jul"/>
    <s v="alex"/>
    <s v="Nahla"/>
    <s v="mahmoud company"/>
    <x v="2"/>
    <n v="70"/>
    <n v="700"/>
    <n v="49000"/>
    <n v="900"/>
    <n v="63000"/>
    <n v="14000"/>
  </r>
  <r>
    <n v="69"/>
    <n v="2020"/>
    <s v="jul"/>
    <s v="giza"/>
    <s v="Nahla"/>
    <s v="mahmoud company"/>
    <x v="2"/>
    <n v="70"/>
    <n v="700"/>
    <n v="49000"/>
    <n v="900"/>
    <n v="63000"/>
    <n v="14000"/>
  </r>
  <r>
    <n v="69"/>
    <n v="2020"/>
    <s v="jul"/>
    <s v="ismailia"/>
    <s v="Nahla"/>
    <s v="mahmoud company"/>
    <x v="2"/>
    <n v="70"/>
    <n v="700"/>
    <n v="49000"/>
    <n v="900"/>
    <n v="63000"/>
    <n v="14000"/>
  </r>
  <r>
    <n v="69"/>
    <n v="2020"/>
    <s v="jul"/>
    <s v="sharkia"/>
    <s v="Nahla"/>
    <s v="mahmoud company"/>
    <x v="2"/>
    <n v="70"/>
    <n v="700"/>
    <n v="49000"/>
    <n v="900"/>
    <n v="63000"/>
    <n v="14000"/>
  </r>
  <r>
    <n v="69"/>
    <n v="2020"/>
    <s v="jul"/>
    <s v="suez"/>
    <s v="Nahla"/>
    <s v="mahmoud company"/>
    <x v="2"/>
    <n v="70"/>
    <n v="700"/>
    <n v="49000"/>
    <n v="900"/>
    <n v="63000"/>
    <n v="14000"/>
  </r>
  <r>
    <n v="70"/>
    <n v="2020"/>
    <s v="jul"/>
    <s v="alex"/>
    <s v="Mai"/>
    <s v="ismail company"/>
    <x v="3"/>
    <n v="71"/>
    <n v="800"/>
    <n v="56800"/>
    <n v="1000"/>
    <n v="71000"/>
    <n v="14200"/>
  </r>
  <r>
    <n v="70"/>
    <n v="2020"/>
    <s v="jul"/>
    <s v="giza"/>
    <s v="Mai"/>
    <s v="ismail company"/>
    <x v="3"/>
    <n v="71"/>
    <n v="800"/>
    <n v="56800"/>
    <n v="1000"/>
    <n v="71000"/>
    <n v="14200"/>
  </r>
  <r>
    <n v="70"/>
    <n v="2020"/>
    <s v="jul"/>
    <s v="ismailia"/>
    <s v="Mai"/>
    <s v="ismail company"/>
    <x v="3"/>
    <n v="71"/>
    <n v="800"/>
    <n v="56800"/>
    <n v="1000"/>
    <n v="71000"/>
    <n v="14200"/>
  </r>
  <r>
    <n v="70"/>
    <n v="2020"/>
    <s v="jul"/>
    <s v="sharkia"/>
    <s v="Mai"/>
    <s v="ismail company"/>
    <x v="3"/>
    <n v="71"/>
    <n v="800"/>
    <n v="56800"/>
    <n v="1000"/>
    <n v="71000"/>
    <n v="14200"/>
  </r>
  <r>
    <n v="70"/>
    <n v="2020"/>
    <s v="jul"/>
    <s v="suez"/>
    <s v="Mai"/>
    <s v="ismail company"/>
    <x v="3"/>
    <n v="71"/>
    <n v="800"/>
    <n v="56800"/>
    <n v="1000"/>
    <n v="71000"/>
    <n v="14200"/>
  </r>
  <r>
    <n v="71"/>
    <n v="2020"/>
    <s v="jul"/>
    <s v="alex"/>
    <s v="Morad"/>
    <s v="hamza company"/>
    <x v="4"/>
    <n v="72"/>
    <n v="900"/>
    <n v="64800"/>
    <n v="1100"/>
    <n v="79200"/>
    <n v="14400"/>
  </r>
  <r>
    <n v="71"/>
    <n v="2020"/>
    <s v="jul"/>
    <s v="giza"/>
    <s v="Morad"/>
    <s v="hamza company"/>
    <x v="4"/>
    <n v="72"/>
    <n v="900"/>
    <n v="64800"/>
    <n v="1100"/>
    <n v="79200"/>
    <n v="14400"/>
  </r>
  <r>
    <n v="71"/>
    <n v="2020"/>
    <s v="jul"/>
    <s v="ismailia"/>
    <s v="Morad"/>
    <s v="hamza company"/>
    <x v="4"/>
    <n v="72"/>
    <n v="900"/>
    <n v="64800"/>
    <n v="1100"/>
    <n v="79200"/>
    <n v="14400"/>
  </r>
  <r>
    <n v="71"/>
    <n v="2020"/>
    <s v="jul"/>
    <s v="sharkia"/>
    <s v="Morad"/>
    <s v="hamza company"/>
    <x v="4"/>
    <n v="72"/>
    <n v="900"/>
    <n v="64800"/>
    <n v="1100"/>
    <n v="79200"/>
    <n v="14400"/>
  </r>
  <r>
    <n v="71"/>
    <n v="2020"/>
    <s v="jul"/>
    <s v="suez"/>
    <s v="Morad"/>
    <s v="hamza company"/>
    <x v="4"/>
    <n v="72"/>
    <n v="900"/>
    <n v="64800"/>
    <n v="1100"/>
    <n v="79200"/>
    <n v="14400"/>
  </r>
  <r>
    <n v="72"/>
    <n v="2020"/>
    <s v="jul"/>
    <s v="alex"/>
    <s v="Bassam"/>
    <s v="shaima company"/>
    <x v="5"/>
    <n v="73"/>
    <n v="1000"/>
    <n v="73000"/>
    <n v="1200"/>
    <n v="87600"/>
    <n v="14600"/>
  </r>
  <r>
    <n v="72"/>
    <n v="2020"/>
    <s v="jul"/>
    <s v="giza"/>
    <s v="Bassam"/>
    <s v="shaima company"/>
    <x v="5"/>
    <n v="73"/>
    <n v="1000"/>
    <n v="73000"/>
    <n v="1200"/>
    <n v="87600"/>
    <n v="14600"/>
  </r>
  <r>
    <n v="72"/>
    <n v="2020"/>
    <s v="jul"/>
    <s v="ismailia"/>
    <s v="Bassam"/>
    <s v="shaima company"/>
    <x v="5"/>
    <n v="73"/>
    <n v="1000"/>
    <n v="73000"/>
    <n v="1200"/>
    <n v="87600"/>
    <n v="14600"/>
  </r>
  <r>
    <n v="72"/>
    <n v="2020"/>
    <s v="jul"/>
    <s v="sharkia"/>
    <s v="Bassam"/>
    <s v="shaima company"/>
    <x v="5"/>
    <n v="73"/>
    <n v="1000"/>
    <n v="73000"/>
    <n v="1200"/>
    <n v="87600"/>
    <n v="14600"/>
  </r>
  <r>
    <n v="72"/>
    <n v="2020"/>
    <s v="jul"/>
    <s v="suez"/>
    <s v="Bassam"/>
    <s v="shaima company"/>
    <x v="5"/>
    <n v="73"/>
    <n v="1000"/>
    <n v="73000"/>
    <n v="1200"/>
    <n v="87600"/>
    <n v="14600"/>
  </r>
  <r>
    <n v="73"/>
    <n v="2020"/>
    <s v="jul"/>
    <s v="alex"/>
    <s v="Eslam"/>
    <s v="hoda company"/>
    <x v="6"/>
    <n v="74"/>
    <n v="1100"/>
    <n v="81400"/>
    <n v="1300"/>
    <n v="96200"/>
    <n v="14800"/>
  </r>
  <r>
    <n v="73"/>
    <n v="2020"/>
    <s v="jul"/>
    <s v="giza"/>
    <s v="Eslam"/>
    <s v="hoda company"/>
    <x v="6"/>
    <n v="74"/>
    <n v="1100"/>
    <n v="81400"/>
    <n v="1300"/>
    <n v="96200"/>
    <n v="14800"/>
  </r>
  <r>
    <n v="73"/>
    <n v="2020"/>
    <s v="jul"/>
    <s v="ismailia"/>
    <s v="Eslam"/>
    <s v="hoda company"/>
    <x v="6"/>
    <n v="74"/>
    <n v="1100"/>
    <n v="81400"/>
    <n v="1300"/>
    <n v="96200"/>
    <n v="14800"/>
  </r>
  <r>
    <n v="73"/>
    <n v="2020"/>
    <s v="jul"/>
    <s v="sharkia"/>
    <s v="Eslam"/>
    <s v="hoda company"/>
    <x v="6"/>
    <n v="74"/>
    <n v="1100"/>
    <n v="81400"/>
    <n v="1300"/>
    <n v="96200"/>
    <n v="14800"/>
  </r>
  <r>
    <n v="73"/>
    <n v="2020"/>
    <s v="jul"/>
    <s v="suez"/>
    <s v="Eslam"/>
    <s v="hoda company"/>
    <x v="6"/>
    <n v="74"/>
    <n v="1100"/>
    <n v="81400"/>
    <n v="1300"/>
    <n v="96200"/>
    <n v="14800"/>
  </r>
  <r>
    <n v="74"/>
    <n v="2020"/>
    <s v="jul"/>
    <s v="alex"/>
    <s v="Abdelfattah"/>
    <s v="marwa company"/>
    <x v="7"/>
    <n v="75"/>
    <n v="1200"/>
    <n v="90000"/>
    <n v="1400"/>
    <n v="105000"/>
    <n v="15000"/>
  </r>
  <r>
    <n v="74"/>
    <n v="2020"/>
    <s v="jul"/>
    <s v="giza"/>
    <s v="Abdelfattah"/>
    <s v="marwa company"/>
    <x v="7"/>
    <n v="75"/>
    <n v="1200"/>
    <n v="90000"/>
    <n v="1400"/>
    <n v="105000"/>
    <n v="15000"/>
  </r>
  <r>
    <n v="74"/>
    <n v="2020"/>
    <s v="jul"/>
    <s v="ismailia"/>
    <s v="Abdelfattah"/>
    <s v="marwa company"/>
    <x v="7"/>
    <n v="75"/>
    <n v="1200"/>
    <n v="90000"/>
    <n v="1400"/>
    <n v="105000"/>
    <n v="15000"/>
  </r>
  <r>
    <n v="74"/>
    <n v="2020"/>
    <s v="jul"/>
    <s v="sharkia"/>
    <s v="Abdelfattah"/>
    <s v="marwa company"/>
    <x v="7"/>
    <n v="75"/>
    <n v="1200"/>
    <n v="90000"/>
    <n v="1400"/>
    <n v="105000"/>
    <n v="15000"/>
  </r>
  <r>
    <n v="74"/>
    <n v="2020"/>
    <s v="jul"/>
    <s v="suez"/>
    <s v="Abdelfattah"/>
    <s v="marwa company"/>
    <x v="7"/>
    <n v="75"/>
    <n v="1200"/>
    <n v="90000"/>
    <n v="1400"/>
    <n v="105000"/>
    <n v="15000"/>
  </r>
  <r>
    <n v="75"/>
    <n v="2020"/>
    <s v="jul"/>
    <s v="alex"/>
    <s v="Abdelrahman"/>
    <s v="sara company"/>
    <x v="8"/>
    <n v="76"/>
    <n v="1300"/>
    <n v="98800"/>
    <n v="1500"/>
    <n v="114000"/>
    <n v="15200"/>
  </r>
  <r>
    <n v="75"/>
    <n v="2020"/>
    <s v="jul"/>
    <s v="giza"/>
    <s v="Abdelrahman"/>
    <s v="sara company"/>
    <x v="8"/>
    <n v="76"/>
    <n v="1300"/>
    <n v="98800"/>
    <n v="1500"/>
    <n v="114000"/>
    <n v="15200"/>
  </r>
  <r>
    <n v="75"/>
    <n v="2020"/>
    <s v="jul"/>
    <s v="ismailia"/>
    <s v="Abdelrahman"/>
    <s v="sara company"/>
    <x v="8"/>
    <n v="76"/>
    <n v="1300"/>
    <n v="98800"/>
    <n v="1500"/>
    <n v="114000"/>
    <n v="15200"/>
  </r>
  <r>
    <n v="75"/>
    <n v="2020"/>
    <s v="jul"/>
    <s v="sharkia"/>
    <s v="Abdelrahman"/>
    <s v="sara company"/>
    <x v="8"/>
    <n v="76"/>
    <n v="1300"/>
    <n v="98800"/>
    <n v="1500"/>
    <n v="114000"/>
    <n v="15200"/>
  </r>
  <r>
    <n v="75"/>
    <n v="2020"/>
    <s v="jul"/>
    <s v="suez"/>
    <s v="Abdelrahman"/>
    <s v="sara company"/>
    <x v="8"/>
    <n v="76"/>
    <n v="1300"/>
    <n v="98800"/>
    <n v="1500"/>
    <n v="114000"/>
    <n v="15200"/>
  </r>
  <r>
    <n v="76"/>
    <n v="2020"/>
    <s v="jul"/>
    <s v="alex"/>
    <s v="Moamen"/>
    <s v="alsayed company"/>
    <x v="9"/>
    <n v="77"/>
    <n v="1400"/>
    <n v="107800"/>
    <n v="1600"/>
    <n v="123200"/>
    <n v="15400"/>
  </r>
  <r>
    <n v="76"/>
    <n v="2020"/>
    <s v="jul"/>
    <s v="giza"/>
    <s v="Moamen"/>
    <s v="alsayed company"/>
    <x v="9"/>
    <n v="77"/>
    <n v="1400"/>
    <n v="107800"/>
    <n v="1600"/>
    <n v="123200"/>
    <n v="15400"/>
  </r>
  <r>
    <n v="76"/>
    <n v="2020"/>
    <s v="jul"/>
    <s v="ismailia"/>
    <s v="Moamen"/>
    <s v="alsayed company"/>
    <x v="9"/>
    <n v="77"/>
    <n v="1400"/>
    <n v="107800"/>
    <n v="1600"/>
    <n v="123200"/>
    <n v="15400"/>
  </r>
  <r>
    <n v="76"/>
    <n v="2020"/>
    <s v="jul"/>
    <s v="sharkia"/>
    <s v="Moamen"/>
    <s v="alsayed company"/>
    <x v="9"/>
    <n v="77"/>
    <n v="1400"/>
    <n v="107800"/>
    <n v="1600"/>
    <n v="123200"/>
    <n v="15400"/>
  </r>
  <r>
    <n v="76"/>
    <n v="2020"/>
    <s v="jul"/>
    <s v="suez"/>
    <s v="Moamen"/>
    <s v="alsayed company"/>
    <x v="9"/>
    <n v="77"/>
    <n v="1400"/>
    <n v="107800"/>
    <n v="1600"/>
    <n v="123200"/>
    <n v="15400"/>
  </r>
  <r>
    <n v="77"/>
    <n v="2020"/>
    <s v="jul"/>
    <s v="alex"/>
    <s v="Mousa"/>
    <s v="mahdy company"/>
    <x v="10"/>
    <n v="78"/>
    <n v="1500"/>
    <n v="117000"/>
    <n v="1700"/>
    <n v="132600"/>
    <n v="15600"/>
  </r>
  <r>
    <n v="77"/>
    <n v="2020"/>
    <s v="jul"/>
    <s v="giza"/>
    <s v="Mousa"/>
    <s v="mahdy company"/>
    <x v="10"/>
    <n v="78"/>
    <n v="1500"/>
    <n v="117000"/>
    <n v="1700"/>
    <n v="132600"/>
    <n v="15600"/>
  </r>
  <r>
    <n v="77"/>
    <n v="2020"/>
    <s v="jul"/>
    <s v="ismailia"/>
    <s v="Mousa"/>
    <s v="mahdy company"/>
    <x v="10"/>
    <n v="78"/>
    <n v="1500"/>
    <n v="117000"/>
    <n v="1700"/>
    <n v="132600"/>
    <n v="15600"/>
  </r>
  <r>
    <n v="77"/>
    <n v="2020"/>
    <s v="jul"/>
    <s v="sharkia"/>
    <s v="Mousa"/>
    <s v="mahdy company"/>
    <x v="10"/>
    <n v="78"/>
    <n v="1500"/>
    <n v="117000"/>
    <n v="1700"/>
    <n v="132600"/>
    <n v="15600"/>
  </r>
  <r>
    <n v="77"/>
    <n v="2020"/>
    <s v="jul"/>
    <s v="suez"/>
    <s v="Mousa"/>
    <s v="mahdy company"/>
    <x v="10"/>
    <n v="78"/>
    <n v="1500"/>
    <n v="117000"/>
    <n v="1700"/>
    <n v="132600"/>
    <n v="15600"/>
  </r>
  <r>
    <n v="78"/>
    <n v="2019"/>
    <s v="jan"/>
    <s v="alex"/>
    <s v="Sara"/>
    <s v="mohamed company"/>
    <x v="0"/>
    <n v="1"/>
    <n v="500"/>
    <n v="500"/>
    <n v="700"/>
    <n v="700"/>
    <n v="200"/>
  </r>
  <r>
    <n v="78"/>
    <n v="2019"/>
    <s v="jan"/>
    <s v="giza"/>
    <s v="Sara"/>
    <s v="mohamed company"/>
    <x v="0"/>
    <n v="1"/>
    <n v="500"/>
    <n v="500"/>
    <n v="700"/>
    <n v="700"/>
    <n v="200"/>
  </r>
  <r>
    <n v="78"/>
    <n v="2019"/>
    <s v="jan"/>
    <s v="ismailia"/>
    <s v="Sara"/>
    <s v="mohamed company"/>
    <x v="0"/>
    <n v="1"/>
    <n v="500"/>
    <n v="500"/>
    <n v="700"/>
    <n v="700"/>
    <n v="200"/>
  </r>
  <r>
    <n v="78"/>
    <n v="2019"/>
    <s v="jan"/>
    <s v="sharkia"/>
    <s v="Sara"/>
    <s v="mohamed company"/>
    <x v="0"/>
    <n v="1"/>
    <n v="500"/>
    <n v="500"/>
    <n v="700"/>
    <n v="700"/>
    <n v="200"/>
  </r>
  <r>
    <n v="78"/>
    <n v="2019"/>
    <s v="jan"/>
    <s v="suez"/>
    <s v="Sara"/>
    <s v="mohamed company"/>
    <x v="0"/>
    <n v="1"/>
    <n v="500"/>
    <n v="500"/>
    <n v="700"/>
    <n v="700"/>
    <n v="200"/>
  </r>
  <r>
    <n v="79"/>
    <n v="2019"/>
    <s v="jan"/>
    <s v="alex"/>
    <s v="Sami"/>
    <s v="ahmed company"/>
    <x v="1"/>
    <n v="2"/>
    <n v="600"/>
    <n v="1200"/>
    <n v="800"/>
    <n v="1600"/>
    <n v="400"/>
  </r>
  <r>
    <n v="79"/>
    <n v="2019"/>
    <s v="jan"/>
    <s v="giza"/>
    <s v="Sami"/>
    <s v="ahmed company"/>
    <x v="1"/>
    <n v="2"/>
    <n v="600"/>
    <n v="1200"/>
    <n v="800"/>
    <n v="1600"/>
    <n v="400"/>
  </r>
  <r>
    <n v="79"/>
    <n v="2019"/>
    <s v="jan"/>
    <s v="ismailia"/>
    <s v="Sami"/>
    <s v="ahmed company"/>
    <x v="1"/>
    <n v="2"/>
    <n v="600"/>
    <n v="1200"/>
    <n v="800"/>
    <n v="1600"/>
    <n v="400"/>
  </r>
  <r>
    <n v="79"/>
    <n v="2019"/>
    <s v="jan"/>
    <s v="sharkia"/>
    <s v="Sami"/>
    <s v="ahmed company"/>
    <x v="1"/>
    <n v="2"/>
    <n v="600"/>
    <n v="1200"/>
    <n v="800"/>
    <n v="1600"/>
    <n v="400"/>
  </r>
  <r>
    <n v="79"/>
    <n v="2019"/>
    <s v="jan"/>
    <s v="suez"/>
    <s v="Sami"/>
    <s v="ahmed company"/>
    <x v="1"/>
    <n v="2"/>
    <n v="600"/>
    <n v="1200"/>
    <n v="800"/>
    <n v="1600"/>
    <n v="400"/>
  </r>
  <r>
    <n v="80"/>
    <n v="2019"/>
    <s v="jan"/>
    <s v="alex"/>
    <s v="Nahla"/>
    <s v="mahmoud company"/>
    <x v="2"/>
    <n v="20"/>
    <n v="700"/>
    <n v="14000"/>
    <n v="900"/>
    <n v="18000"/>
    <n v="4000"/>
  </r>
  <r>
    <n v="80"/>
    <n v="2019"/>
    <s v="jan"/>
    <s v="giza"/>
    <s v="Nahla"/>
    <s v="mahmoud company"/>
    <x v="2"/>
    <n v="20"/>
    <n v="700"/>
    <n v="14000"/>
    <n v="900"/>
    <n v="18000"/>
    <n v="4000"/>
  </r>
  <r>
    <n v="80"/>
    <n v="2019"/>
    <s v="jan"/>
    <s v="ismailia"/>
    <s v="Nahla"/>
    <s v="mahmoud company"/>
    <x v="2"/>
    <n v="20"/>
    <n v="700"/>
    <n v="14000"/>
    <n v="900"/>
    <n v="18000"/>
    <n v="4000"/>
  </r>
  <r>
    <n v="80"/>
    <n v="2019"/>
    <s v="jan"/>
    <s v="sharkia"/>
    <s v="Nahla"/>
    <s v="mahmoud company"/>
    <x v="2"/>
    <n v="20"/>
    <n v="700"/>
    <n v="14000"/>
    <n v="900"/>
    <n v="18000"/>
    <n v="4000"/>
  </r>
  <r>
    <n v="80"/>
    <n v="2019"/>
    <s v="jan"/>
    <s v="suez"/>
    <s v="Nahla"/>
    <s v="mahmoud company"/>
    <x v="2"/>
    <n v="20"/>
    <n v="700"/>
    <n v="14000"/>
    <n v="900"/>
    <n v="18000"/>
    <n v="4000"/>
  </r>
  <r>
    <n v="81"/>
    <n v="2019"/>
    <s v="jan"/>
    <s v="alex"/>
    <s v="Mai"/>
    <s v="ismail company"/>
    <x v="3"/>
    <n v="30"/>
    <n v="800"/>
    <n v="24000"/>
    <n v="1000"/>
    <n v="30000"/>
    <n v="6000"/>
  </r>
  <r>
    <n v="81"/>
    <n v="2019"/>
    <s v="jan"/>
    <s v="giza"/>
    <s v="Mai"/>
    <s v="ismail company"/>
    <x v="3"/>
    <n v="30"/>
    <n v="800"/>
    <n v="24000"/>
    <n v="1000"/>
    <n v="30000"/>
    <n v="6000"/>
  </r>
  <r>
    <n v="81"/>
    <n v="2019"/>
    <s v="jan"/>
    <s v="ismailia"/>
    <s v="Mai"/>
    <s v="ismail company"/>
    <x v="3"/>
    <n v="30"/>
    <n v="800"/>
    <n v="24000"/>
    <n v="1000"/>
    <n v="30000"/>
    <n v="6000"/>
  </r>
  <r>
    <n v="81"/>
    <n v="2019"/>
    <s v="jan"/>
    <s v="sharkia"/>
    <s v="Mai"/>
    <s v="ismail company"/>
    <x v="3"/>
    <n v="30"/>
    <n v="800"/>
    <n v="24000"/>
    <n v="1000"/>
    <n v="30000"/>
    <n v="6000"/>
  </r>
  <r>
    <n v="81"/>
    <n v="2019"/>
    <s v="jan"/>
    <s v="suez"/>
    <s v="Mai"/>
    <s v="ismail company"/>
    <x v="3"/>
    <n v="30"/>
    <n v="800"/>
    <n v="24000"/>
    <n v="1000"/>
    <n v="30000"/>
    <n v="6000"/>
  </r>
  <r>
    <n v="82"/>
    <n v="2019"/>
    <s v="jan"/>
    <s v="alex"/>
    <s v="Morad"/>
    <s v="hamza company"/>
    <x v="4"/>
    <n v="15"/>
    <n v="900"/>
    <n v="13500"/>
    <n v="1100"/>
    <n v="16500"/>
    <n v="3000"/>
  </r>
  <r>
    <n v="82"/>
    <n v="2019"/>
    <s v="jan"/>
    <s v="giza"/>
    <s v="Morad"/>
    <s v="hamza company"/>
    <x v="4"/>
    <n v="15"/>
    <n v="900"/>
    <n v="13500"/>
    <n v="1100"/>
    <n v="16500"/>
    <n v="3000"/>
  </r>
  <r>
    <n v="82"/>
    <n v="2019"/>
    <s v="jan"/>
    <s v="ismailia"/>
    <s v="Morad"/>
    <s v="hamza company"/>
    <x v="4"/>
    <n v="15"/>
    <n v="900"/>
    <n v="13500"/>
    <n v="1100"/>
    <n v="16500"/>
    <n v="3000"/>
  </r>
  <r>
    <n v="82"/>
    <n v="2019"/>
    <s v="jan"/>
    <s v="sharkia"/>
    <s v="Morad"/>
    <s v="hamza company"/>
    <x v="4"/>
    <n v="15"/>
    <n v="900"/>
    <n v="13500"/>
    <n v="1100"/>
    <n v="16500"/>
    <n v="3000"/>
  </r>
  <r>
    <n v="82"/>
    <n v="2019"/>
    <s v="jan"/>
    <s v="suez"/>
    <s v="Morad"/>
    <s v="hamza company"/>
    <x v="4"/>
    <n v="15"/>
    <n v="900"/>
    <n v="13500"/>
    <n v="1100"/>
    <n v="16500"/>
    <n v="3000"/>
  </r>
  <r>
    <n v="83"/>
    <n v="2019"/>
    <s v="jan"/>
    <s v="alex"/>
    <s v="Bassam"/>
    <s v="shaima company"/>
    <x v="5"/>
    <n v="25"/>
    <n v="1000"/>
    <n v="25000"/>
    <n v="1200"/>
    <n v="30000"/>
    <n v="5000"/>
  </r>
  <r>
    <n v="83"/>
    <n v="2019"/>
    <s v="jan"/>
    <s v="giza"/>
    <s v="Bassam"/>
    <s v="shaima company"/>
    <x v="5"/>
    <n v="25"/>
    <n v="1000"/>
    <n v="25000"/>
    <n v="1200"/>
    <n v="30000"/>
    <n v="5000"/>
  </r>
  <r>
    <n v="83"/>
    <n v="2019"/>
    <s v="jan"/>
    <s v="ismailia"/>
    <s v="Bassam"/>
    <s v="shaima company"/>
    <x v="5"/>
    <n v="25"/>
    <n v="1000"/>
    <n v="25000"/>
    <n v="1200"/>
    <n v="30000"/>
    <n v="5000"/>
  </r>
  <r>
    <n v="83"/>
    <n v="2019"/>
    <s v="jan"/>
    <s v="sharkia"/>
    <s v="Bassam"/>
    <s v="shaima company"/>
    <x v="5"/>
    <n v="25"/>
    <n v="1000"/>
    <n v="25000"/>
    <n v="1200"/>
    <n v="30000"/>
    <n v="5000"/>
  </r>
  <r>
    <n v="83"/>
    <n v="2019"/>
    <s v="jan"/>
    <s v="suez"/>
    <s v="Bassam"/>
    <s v="shaima company"/>
    <x v="5"/>
    <n v="25"/>
    <n v="1000"/>
    <n v="25000"/>
    <n v="1200"/>
    <n v="30000"/>
    <n v="5000"/>
  </r>
  <r>
    <n v="84"/>
    <n v="2019"/>
    <s v="jan"/>
    <s v="alex"/>
    <s v="Eslam"/>
    <s v="hoda company"/>
    <x v="6"/>
    <n v="35"/>
    <n v="1100"/>
    <n v="38500"/>
    <n v="1300"/>
    <n v="45500"/>
    <n v="7000"/>
  </r>
  <r>
    <n v="84"/>
    <n v="2019"/>
    <s v="jan"/>
    <s v="giza"/>
    <s v="Eslam"/>
    <s v="hoda company"/>
    <x v="6"/>
    <n v="35"/>
    <n v="1100"/>
    <n v="38500"/>
    <n v="1300"/>
    <n v="45500"/>
    <n v="7000"/>
  </r>
  <r>
    <n v="84"/>
    <n v="2019"/>
    <s v="jan"/>
    <s v="ismailia"/>
    <s v="Eslam"/>
    <s v="hoda company"/>
    <x v="6"/>
    <n v="35"/>
    <n v="1100"/>
    <n v="38500"/>
    <n v="1300"/>
    <n v="45500"/>
    <n v="7000"/>
  </r>
  <r>
    <n v="84"/>
    <n v="2019"/>
    <s v="jan"/>
    <s v="sharkia"/>
    <s v="Eslam"/>
    <s v="hoda company"/>
    <x v="6"/>
    <n v="35"/>
    <n v="1100"/>
    <n v="38500"/>
    <n v="1300"/>
    <n v="45500"/>
    <n v="7000"/>
  </r>
  <r>
    <n v="84"/>
    <n v="2019"/>
    <s v="jan"/>
    <s v="suez"/>
    <s v="Eslam"/>
    <s v="hoda company"/>
    <x v="6"/>
    <n v="35"/>
    <n v="1100"/>
    <n v="38500"/>
    <n v="1300"/>
    <n v="45500"/>
    <n v="7000"/>
  </r>
  <r>
    <n v="85"/>
    <n v="2019"/>
    <s v="jan"/>
    <s v="alex"/>
    <s v="Abdelfattah"/>
    <s v="marwa company"/>
    <x v="7"/>
    <n v="33"/>
    <n v="1200"/>
    <n v="39600"/>
    <n v="1400"/>
    <n v="46200"/>
    <n v="6600"/>
  </r>
  <r>
    <n v="85"/>
    <n v="2019"/>
    <s v="jan"/>
    <s v="giza"/>
    <s v="Abdelfattah"/>
    <s v="marwa company"/>
    <x v="7"/>
    <n v="33"/>
    <n v="1200"/>
    <n v="39600"/>
    <n v="1400"/>
    <n v="46200"/>
    <n v="6600"/>
  </r>
  <r>
    <n v="85"/>
    <n v="2019"/>
    <s v="jan"/>
    <s v="ismailia"/>
    <s v="Abdelfattah"/>
    <s v="marwa company"/>
    <x v="7"/>
    <n v="33"/>
    <n v="1200"/>
    <n v="39600"/>
    <n v="1400"/>
    <n v="46200"/>
    <n v="6600"/>
  </r>
  <r>
    <n v="85"/>
    <n v="2019"/>
    <s v="jan"/>
    <s v="sharkia"/>
    <s v="Abdelfattah"/>
    <s v="marwa company"/>
    <x v="7"/>
    <n v="33"/>
    <n v="1200"/>
    <n v="39600"/>
    <n v="1400"/>
    <n v="46200"/>
    <n v="6600"/>
  </r>
  <r>
    <n v="85"/>
    <n v="2019"/>
    <s v="jan"/>
    <s v="suez"/>
    <s v="Abdelfattah"/>
    <s v="marwa company"/>
    <x v="7"/>
    <n v="33"/>
    <n v="1200"/>
    <n v="39600"/>
    <n v="1400"/>
    <n v="46200"/>
    <n v="6600"/>
  </r>
  <r>
    <n v="86"/>
    <n v="2019"/>
    <s v="jan"/>
    <s v="alex"/>
    <s v="Abdelrahman"/>
    <s v="sara company"/>
    <x v="8"/>
    <n v="10"/>
    <n v="1300"/>
    <n v="13000"/>
    <n v="1500"/>
    <n v="15000"/>
    <n v="2000"/>
  </r>
  <r>
    <n v="86"/>
    <n v="2019"/>
    <s v="jan"/>
    <s v="giza"/>
    <s v="Abdelrahman"/>
    <s v="sara company"/>
    <x v="8"/>
    <n v="10"/>
    <n v="1300"/>
    <n v="13000"/>
    <n v="1500"/>
    <n v="15000"/>
    <n v="2000"/>
  </r>
  <r>
    <n v="86"/>
    <n v="2019"/>
    <s v="jan"/>
    <s v="ismailia"/>
    <s v="Abdelrahman"/>
    <s v="sara company"/>
    <x v="8"/>
    <n v="10"/>
    <n v="1300"/>
    <n v="13000"/>
    <n v="1500"/>
    <n v="15000"/>
    <n v="2000"/>
  </r>
  <r>
    <n v="86"/>
    <n v="2019"/>
    <s v="jan"/>
    <s v="sharkia"/>
    <s v="Abdelrahman"/>
    <s v="sara company"/>
    <x v="8"/>
    <n v="10"/>
    <n v="1300"/>
    <n v="13000"/>
    <n v="1500"/>
    <n v="15000"/>
    <n v="2000"/>
  </r>
  <r>
    <n v="86"/>
    <n v="2019"/>
    <s v="jan"/>
    <s v="suez"/>
    <s v="Abdelrahman"/>
    <s v="sara company"/>
    <x v="8"/>
    <n v="10"/>
    <n v="1300"/>
    <n v="13000"/>
    <n v="1500"/>
    <n v="15000"/>
    <n v="2000"/>
  </r>
  <r>
    <n v="87"/>
    <n v="2019"/>
    <s v="jan"/>
    <s v="alex"/>
    <s v="Moamen"/>
    <s v="alsayed company"/>
    <x v="9"/>
    <n v="15"/>
    <n v="1400"/>
    <n v="21000"/>
    <n v="1600"/>
    <n v="24000"/>
    <n v="3000"/>
  </r>
  <r>
    <n v="87"/>
    <n v="2019"/>
    <s v="jan"/>
    <s v="giza"/>
    <s v="Moamen"/>
    <s v="alsayed company"/>
    <x v="9"/>
    <n v="15"/>
    <n v="1400"/>
    <n v="21000"/>
    <n v="1600"/>
    <n v="24000"/>
    <n v="3000"/>
  </r>
  <r>
    <n v="87"/>
    <n v="2019"/>
    <s v="jan"/>
    <s v="ismailia"/>
    <s v="Moamen"/>
    <s v="alsayed company"/>
    <x v="9"/>
    <n v="15"/>
    <n v="1400"/>
    <n v="21000"/>
    <n v="1600"/>
    <n v="24000"/>
    <n v="3000"/>
  </r>
  <r>
    <n v="87"/>
    <n v="2019"/>
    <s v="jan"/>
    <s v="sharkia"/>
    <s v="Moamen"/>
    <s v="alsayed company"/>
    <x v="9"/>
    <n v="15"/>
    <n v="1400"/>
    <n v="21000"/>
    <n v="1600"/>
    <n v="24000"/>
    <n v="3000"/>
  </r>
  <r>
    <n v="87"/>
    <n v="2019"/>
    <s v="jan"/>
    <s v="suez"/>
    <s v="Moamen"/>
    <s v="alsayed company"/>
    <x v="9"/>
    <n v="15"/>
    <n v="1400"/>
    <n v="21000"/>
    <n v="1600"/>
    <n v="24000"/>
    <n v="3000"/>
  </r>
  <r>
    <n v="88"/>
    <n v="2019"/>
    <s v="jan"/>
    <s v="alex"/>
    <s v="Mousa"/>
    <s v="mahdy company"/>
    <x v="10"/>
    <n v="16"/>
    <n v="1500"/>
    <n v="24000"/>
    <n v="1700"/>
    <n v="27200"/>
    <n v="3200"/>
  </r>
  <r>
    <n v="88"/>
    <n v="2019"/>
    <s v="jan"/>
    <s v="giza"/>
    <s v="Mousa"/>
    <s v="mahdy company"/>
    <x v="10"/>
    <n v="16"/>
    <n v="1500"/>
    <n v="24000"/>
    <n v="1700"/>
    <n v="27200"/>
    <n v="3200"/>
  </r>
  <r>
    <n v="88"/>
    <n v="2019"/>
    <s v="jan"/>
    <s v="ismailia"/>
    <s v="Mousa"/>
    <s v="mahdy company"/>
    <x v="10"/>
    <n v="16"/>
    <n v="1500"/>
    <n v="24000"/>
    <n v="1700"/>
    <n v="27200"/>
    <n v="3200"/>
  </r>
  <r>
    <n v="88"/>
    <n v="2019"/>
    <s v="jan"/>
    <s v="sharkia"/>
    <s v="Mousa"/>
    <s v="mahdy company"/>
    <x v="10"/>
    <n v="16"/>
    <n v="1500"/>
    <n v="24000"/>
    <n v="1700"/>
    <n v="27200"/>
    <n v="3200"/>
  </r>
  <r>
    <n v="88"/>
    <n v="2019"/>
    <s v="jan"/>
    <s v="suez"/>
    <s v="Mousa"/>
    <s v="mahdy company"/>
    <x v="10"/>
    <n v="16"/>
    <n v="1500"/>
    <n v="24000"/>
    <n v="1700"/>
    <n v="27200"/>
    <n v="3200"/>
  </r>
  <r>
    <n v="89"/>
    <n v="2019"/>
    <s v="feb"/>
    <s v="alex"/>
    <s v="Mona"/>
    <s v="mohamed company"/>
    <x v="0"/>
    <n v="33"/>
    <n v="500"/>
    <n v="16500"/>
    <n v="700"/>
    <n v="23100"/>
    <n v="6600"/>
  </r>
  <r>
    <n v="89"/>
    <n v="2019"/>
    <s v="feb"/>
    <s v="giza"/>
    <s v="Mona"/>
    <s v="mohamed company"/>
    <x v="0"/>
    <n v="33"/>
    <n v="500"/>
    <n v="16500"/>
    <n v="700"/>
    <n v="23100"/>
    <n v="6600"/>
  </r>
  <r>
    <n v="89"/>
    <n v="2019"/>
    <s v="feb"/>
    <s v="ismailia"/>
    <s v="Mona"/>
    <s v="mohamed company"/>
    <x v="0"/>
    <n v="33"/>
    <n v="500"/>
    <n v="16500"/>
    <n v="700"/>
    <n v="23100"/>
    <n v="6600"/>
  </r>
  <r>
    <n v="89"/>
    <n v="2019"/>
    <s v="feb"/>
    <s v="sharkia"/>
    <s v="Mona"/>
    <s v="mohamed company"/>
    <x v="0"/>
    <n v="33"/>
    <n v="500"/>
    <n v="16500"/>
    <n v="700"/>
    <n v="23100"/>
    <n v="6600"/>
  </r>
  <r>
    <n v="89"/>
    <n v="2019"/>
    <s v="feb"/>
    <s v="suez"/>
    <s v="Mona"/>
    <s v="mohamed company"/>
    <x v="0"/>
    <n v="33"/>
    <n v="500"/>
    <n v="16500"/>
    <n v="700"/>
    <n v="23100"/>
    <n v="6600"/>
  </r>
  <r>
    <n v="90"/>
    <n v="2019"/>
    <s v="feb"/>
    <s v="alex"/>
    <s v="Abdelsalam"/>
    <s v="ahmed company"/>
    <x v="1"/>
    <n v="40"/>
    <n v="600"/>
    <n v="24000"/>
    <n v="800"/>
    <n v="32000"/>
    <n v="8000"/>
  </r>
  <r>
    <n v="90"/>
    <n v="2019"/>
    <s v="feb"/>
    <s v="giza"/>
    <s v="Abdelsalam"/>
    <s v="ahmed company"/>
    <x v="1"/>
    <n v="40"/>
    <n v="600"/>
    <n v="24000"/>
    <n v="800"/>
    <n v="32000"/>
    <n v="8000"/>
  </r>
  <r>
    <n v="90"/>
    <n v="2019"/>
    <s v="feb"/>
    <s v="ismailia"/>
    <s v="Abdelsalam"/>
    <s v="ahmed company"/>
    <x v="1"/>
    <n v="40"/>
    <n v="600"/>
    <n v="24000"/>
    <n v="800"/>
    <n v="32000"/>
    <n v="8000"/>
  </r>
  <r>
    <n v="90"/>
    <n v="2019"/>
    <s v="feb"/>
    <s v="sharkia"/>
    <s v="Abdelsalam"/>
    <s v="ahmed company"/>
    <x v="1"/>
    <n v="40"/>
    <n v="600"/>
    <n v="24000"/>
    <n v="800"/>
    <n v="32000"/>
    <n v="8000"/>
  </r>
  <r>
    <n v="90"/>
    <n v="2019"/>
    <s v="feb"/>
    <s v="suez"/>
    <s v="Abdelsalam"/>
    <s v="ahmed company"/>
    <x v="1"/>
    <n v="40"/>
    <n v="600"/>
    <n v="24000"/>
    <n v="800"/>
    <n v="32000"/>
    <n v="8000"/>
  </r>
  <r>
    <n v="91"/>
    <n v="2019"/>
    <s v="feb"/>
    <s v="alex"/>
    <s v="Hend"/>
    <s v="mahmoud company"/>
    <x v="2"/>
    <n v="80"/>
    <n v="700"/>
    <n v="56000"/>
    <n v="900"/>
    <n v="72000"/>
    <n v="16000"/>
  </r>
  <r>
    <n v="91"/>
    <n v="2019"/>
    <s v="feb"/>
    <s v="giza"/>
    <s v="Hend"/>
    <s v="mahmoud company"/>
    <x v="2"/>
    <n v="80"/>
    <n v="700"/>
    <n v="56000"/>
    <n v="900"/>
    <n v="72000"/>
    <n v="16000"/>
  </r>
  <r>
    <n v="91"/>
    <n v="2019"/>
    <s v="feb"/>
    <s v="ismailia"/>
    <s v="Hend"/>
    <s v="mahmoud company"/>
    <x v="2"/>
    <n v="80"/>
    <n v="700"/>
    <n v="56000"/>
    <n v="900"/>
    <n v="72000"/>
    <n v="16000"/>
  </r>
  <r>
    <n v="91"/>
    <n v="2019"/>
    <s v="feb"/>
    <s v="sharkia"/>
    <s v="Hend"/>
    <s v="mahmoud company"/>
    <x v="2"/>
    <n v="80"/>
    <n v="700"/>
    <n v="56000"/>
    <n v="900"/>
    <n v="72000"/>
    <n v="16000"/>
  </r>
  <r>
    <n v="91"/>
    <n v="2019"/>
    <s v="feb"/>
    <s v="suez"/>
    <s v="Hend"/>
    <s v="mahmoud company"/>
    <x v="2"/>
    <n v="80"/>
    <n v="700"/>
    <n v="56000"/>
    <n v="900"/>
    <n v="72000"/>
    <n v="16000"/>
  </r>
  <r>
    <n v="92"/>
    <n v="2019"/>
    <s v="feb"/>
    <s v="alex"/>
    <s v="Dina"/>
    <s v="ismail company"/>
    <x v="3"/>
    <n v="100"/>
    <n v="800"/>
    <n v="80000"/>
    <n v="1000"/>
    <n v="100000"/>
    <n v="20000"/>
  </r>
  <r>
    <n v="92"/>
    <n v="2019"/>
    <s v="feb"/>
    <s v="giza"/>
    <s v="Dina"/>
    <s v="ismail company"/>
    <x v="3"/>
    <n v="100"/>
    <n v="800"/>
    <n v="80000"/>
    <n v="1000"/>
    <n v="100000"/>
    <n v="20000"/>
  </r>
  <r>
    <n v="92"/>
    <n v="2019"/>
    <s v="feb"/>
    <s v="ismailia"/>
    <s v="Dina"/>
    <s v="ismail company"/>
    <x v="3"/>
    <n v="100"/>
    <n v="800"/>
    <n v="80000"/>
    <n v="1000"/>
    <n v="100000"/>
    <n v="20000"/>
  </r>
  <r>
    <n v="92"/>
    <n v="2019"/>
    <s v="feb"/>
    <s v="sharkia"/>
    <s v="Dina"/>
    <s v="ismail company"/>
    <x v="3"/>
    <n v="100"/>
    <n v="800"/>
    <n v="80000"/>
    <n v="1000"/>
    <n v="100000"/>
    <n v="20000"/>
  </r>
  <r>
    <n v="92"/>
    <n v="2019"/>
    <s v="feb"/>
    <s v="suez"/>
    <s v="Dina"/>
    <s v="ismail company"/>
    <x v="3"/>
    <n v="100"/>
    <n v="800"/>
    <n v="80000"/>
    <n v="1000"/>
    <n v="100000"/>
    <n v="20000"/>
  </r>
  <r>
    <n v="93"/>
    <n v="2019"/>
    <s v="feb"/>
    <s v="alex"/>
    <s v="Hanan"/>
    <s v="hamza company"/>
    <x v="4"/>
    <n v="101"/>
    <n v="900"/>
    <n v="90900"/>
    <n v="1100"/>
    <n v="111100"/>
    <n v="20200"/>
  </r>
  <r>
    <n v="93"/>
    <n v="2019"/>
    <s v="feb"/>
    <s v="giza"/>
    <s v="Hanan"/>
    <s v="hamza company"/>
    <x v="4"/>
    <n v="101"/>
    <n v="900"/>
    <n v="90900"/>
    <n v="1100"/>
    <n v="111100"/>
    <n v="20200"/>
  </r>
  <r>
    <n v="93"/>
    <n v="2019"/>
    <s v="feb"/>
    <s v="ismailia"/>
    <s v="Hanan"/>
    <s v="hamza company"/>
    <x v="4"/>
    <n v="101"/>
    <n v="900"/>
    <n v="90900"/>
    <n v="1100"/>
    <n v="111100"/>
    <n v="20200"/>
  </r>
  <r>
    <n v="93"/>
    <n v="2019"/>
    <s v="feb"/>
    <s v="sharkia"/>
    <s v="Hanan"/>
    <s v="hamza company"/>
    <x v="4"/>
    <n v="101"/>
    <n v="900"/>
    <n v="90900"/>
    <n v="1100"/>
    <n v="111100"/>
    <n v="20200"/>
  </r>
  <r>
    <n v="93"/>
    <n v="2019"/>
    <s v="feb"/>
    <s v="suez"/>
    <s v="Hanan"/>
    <s v="hamza company"/>
    <x v="4"/>
    <n v="101"/>
    <n v="900"/>
    <n v="90900"/>
    <n v="1100"/>
    <n v="111100"/>
    <n v="20200"/>
  </r>
  <r>
    <n v="94"/>
    <n v="2019"/>
    <s v="feb"/>
    <s v="alex"/>
    <s v="Mai"/>
    <s v="shaima company"/>
    <x v="5"/>
    <n v="75"/>
    <n v="1000"/>
    <n v="75000"/>
    <n v="1200"/>
    <n v="90000"/>
    <n v="15000"/>
  </r>
  <r>
    <n v="94"/>
    <n v="2019"/>
    <s v="feb"/>
    <s v="giza"/>
    <s v="Mai"/>
    <s v="shaima company"/>
    <x v="5"/>
    <n v="75"/>
    <n v="1000"/>
    <n v="75000"/>
    <n v="1200"/>
    <n v="90000"/>
    <n v="15000"/>
  </r>
  <r>
    <n v="94"/>
    <n v="2019"/>
    <s v="feb"/>
    <s v="ismailia"/>
    <s v="Mai"/>
    <s v="shaima company"/>
    <x v="5"/>
    <n v="75"/>
    <n v="1000"/>
    <n v="75000"/>
    <n v="1200"/>
    <n v="90000"/>
    <n v="15000"/>
  </r>
  <r>
    <n v="94"/>
    <n v="2019"/>
    <s v="feb"/>
    <s v="sharkia"/>
    <s v="Mai"/>
    <s v="shaima company"/>
    <x v="5"/>
    <n v="75"/>
    <n v="1000"/>
    <n v="75000"/>
    <n v="1200"/>
    <n v="90000"/>
    <n v="15000"/>
  </r>
  <r>
    <n v="94"/>
    <n v="2019"/>
    <s v="feb"/>
    <s v="suez"/>
    <s v="Mai"/>
    <s v="shaima company"/>
    <x v="5"/>
    <n v="75"/>
    <n v="1000"/>
    <n v="75000"/>
    <n v="1200"/>
    <n v="90000"/>
    <n v="15000"/>
  </r>
  <r>
    <n v="95"/>
    <n v="2019"/>
    <s v="feb"/>
    <s v="alex"/>
    <s v="Moataz"/>
    <s v="hoda company"/>
    <x v="6"/>
    <n v="85"/>
    <n v="1100"/>
    <n v="93500"/>
    <n v="1300"/>
    <n v="110500"/>
    <n v="17000"/>
  </r>
  <r>
    <n v="95"/>
    <n v="2019"/>
    <s v="feb"/>
    <s v="giza"/>
    <s v="Moataz"/>
    <s v="hoda company"/>
    <x v="6"/>
    <n v="85"/>
    <n v="1100"/>
    <n v="93500"/>
    <n v="1300"/>
    <n v="110500"/>
    <n v="17000"/>
  </r>
  <r>
    <n v="95"/>
    <n v="2019"/>
    <s v="feb"/>
    <s v="ismailia"/>
    <s v="Moataz"/>
    <s v="hoda company"/>
    <x v="6"/>
    <n v="85"/>
    <n v="1100"/>
    <n v="93500"/>
    <n v="1300"/>
    <n v="110500"/>
    <n v="17000"/>
  </r>
  <r>
    <n v="95"/>
    <n v="2019"/>
    <s v="feb"/>
    <s v="sharkia"/>
    <s v="Moataz"/>
    <s v="hoda company"/>
    <x v="6"/>
    <n v="85"/>
    <n v="1100"/>
    <n v="93500"/>
    <n v="1300"/>
    <n v="110500"/>
    <n v="17000"/>
  </r>
  <r>
    <n v="95"/>
    <n v="2019"/>
    <s v="feb"/>
    <s v="suez"/>
    <s v="Moataz"/>
    <s v="hoda company"/>
    <x v="6"/>
    <n v="85"/>
    <n v="1100"/>
    <n v="93500"/>
    <n v="1300"/>
    <n v="110500"/>
    <n v="17000"/>
  </r>
  <r>
    <n v="96"/>
    <n v="2019"/>
    <s v="feb"/>
    <s v="alex"/>
    <s v="Sabry"/>
    <s v="marwa company"/>
    <x v="7"/>
    <n v="90"/>
    <n v="1200"/>
    <n v="108000"/>
    <n v="1400"/>
    <n v="126000"/>
    <n v="18000"/>
  </r>
  <r>
    <n v="96"/>
    <n v="2019"/>
    <s v="feb"/>
    <s v="giza"/>
    <s v="Sabry"/>
    <s v="marwa company"/>
    <x v="7"/>
    <n v="90"/>
    <n v="1200"/>
    <n v="108000"/>
    <n v="1400"/>
    <n v="126000"/>
    <n v="18000"/>
  </r>
  <r>
    <n v="96"/>
    <n v="2019"/>
    <s v="feb"/>
    <s v="ismailia"/>
    <s v="Sabry"/>
    <s v="marwa company"/>
    <x v="7"/>
    <n v="90"/>
    <n v="1200"/>
    <n v="108000"/>
    <n v="1400"/>
    <n v="126000"/>
    <n v="18000"/>
  </r>
  <r>
    <n v="96"/>
    <n v="2019"/>
    <s v="feb"/>
    <s v="sharkia"/>
    <s v="Sabry"/>
    <s v="marwa company"/>
    <x v="7"/>
    <n v="90"/>
    <n v="1200"/>
    <n v="108000"/>
    <n v="1400"/>
    <n v="126000"/>
    <n v="18000"/>
  </r>
  <r>
    <n v="96"/>
    <n v="2019"/>
    <s v="feb"/>
    <s v="suez"/>
    <s v="Sabry"/>
    <s v="marwa company"/>
    <x v="7"/>
    <n v="90"/>
    <n v="1200"/>
    <n v="108000"/>
    <n v="1400"/>
    <n v="126000"/>
    <n v="18000"/>
  </r>
  <r>
    <n v="97"/>
    <n v="2019"/>
    <s v="feb"/>
    <s v="alex"/>
    <s v="Adel"/>
    <s v="sara company"/>
    <x v="8"/>
    <n v="25"/>
    <n v="1300"/>
    <n v="32500"/>
    <n v="1500"/>
    <n v="37500"/>
    <n v="5000"/>
  </r>
  <r>
    <n v="97"/>
    <n v="2019"/>
    <s v="feb"/>
    <s v="giza"/>
    <s v="Adel"/>
    <s v="sara company"/>
    <x v="8"/>
    <n v="25"/>
    <n v="1300"/>
    <n v="32500"/>
    <n v="1500"/>
    <n v="37500"/>
    <n v="5000"/>
  </r>
  <r>
    <n v="97"/>
    <n v="2019"/>
    <s v="feb"/>
    <s v="ismailia"/>
    <s v="Adel"/>
    <s v="sara company"/>
    <x v="8"/>
    <n v="25"/>
    <n v="1300"/>
    <n v="32500"/>
    <n v="1500"/>
    <n v="37500"/>
    <n v="5000"/>
  </r>
  <r>
    <n v="97"/>
    <n v="2019"/>
    <s v="feb"/>
    <s v="sharkia"/>
    <s v="Adel"/>
    <s v="sara company"/>
    <x v="8"/>
    <n v="25"/>
    <n v="1300"/>
    <n v="32500"/>
    <n v="1500"/>
    <n v="37500"/>
    <n v="5000"/>
  </r>
  <r>
    <n v="97"/>
    <n v="2019"/>
    <s v="feb"/>
    <s v="suez"/>
    <s v="Adel"/>
    <s v="sara company"/>
    <x v="8"/>
    <n v="25"/>
    <n v="1300"/>
    <n v="32500"/>
    <n v="1500"/>
    <n v="37500"/>
    <n v="5000"/>
  </r>
  <r>
    <n v="98"/>
    <n v="2019"/>
    <s v="feb"/>
    <s v="alex"/>
    <s v="Hassan"/>
    <s v="alsayed company"/>
    <x v="9"/>
    <n v="35"/>
    <n v="1400"/>
    <n v="49000"/>
    <n v="1600"/>
    <n v="56000"/>
    <n v="7000"/>
  </r>
  <r>
    <n v="98"/>
    <n v="2019"/>
    <s v="feb"/>
    <s v="giza"/>
    <s v="Hassan"/>
    <s v="alsayed company"/>
    <x v="9"/>
    <n v="35"/>
    <n v="1400"/>
    <n v="49000"/>
    <n v="1600"/>
    <n v="56000"/>
    <n v="7000"/>
  </r>
  <r>
    <n v="98"/>
    <n v="2019"/>
    <s v="feb"/>
    <s v="ismailia"/>
    <s v="Hassan"/>
    <s v="alsayed company"/>
    <x v="9"/>
    <n v="35"/>
    <n v="1400"/>
    <n v="49000"/>
    <n v="1600"/>
    <n v="56000"/>
    <n v="7000"/>
  </r>
  <r>
    <n v="98"/>
    <n v="2019"/>
    <s v="feb"/>
    <s v="sharkia"/>
    <s v="Hassan"/>
    <s v="alsayed company"/>
    <x v="9"/>
    <n v="35"/>
    <n v="1400"/>
    <n v="49000"/>
    <n v="1600"/>
    <n v="56000"/>
    <n v="7000"/>
  </r>
  <r>
    <n v="98"/>
    <n v="2019"/>
    <s v="feb"/>
    <s v="suez"/>
    <s v="Hassan"/>
    <s v="alsayed company"/>
    <x v="9"/>
    <n v="35"/>
    <n v="1400"/>
    <n v="49000"/>
    <n v="1600"/>
    <n v="56000"/>
    <n v="7000"/>
  </r>
  <r>
    <n v="99"/>
    <n v="2019"/>
    <s v="feb"/>
    <s v="alex"/>
    <s v="Ahmed"/>
    <s v="mahdy company"/>
    <x v="10"/>
    <n v="90"/>
    <n v="1500"/>
    <n v="135000"/>
    <n v="1700"/>
    <n v="153000"/>
    <n v="18000"/>
  </r>
  <r>
    <n v="99"/>
    <n v="2019"/>
    <s v="feb"/>
    <s v="giza"/>
    <s v="Ahmed"/>
    <s v="mahdy company"/>
    <x v="10"/>
    <n v="90"/>
    <n v="1500"/>
    <n v="135000"/>
    <n v="1700"/>
    <n v="153000"/>
    <n v="18000"/>
  </r>
  <r>
    <n v="99"/>
    <n v="2019"/>
    <s v="feb"/>
    <s v="ismailia"/>
    <s v="Ahmed"/>
    <s v="mahdy company"/>
    <x v="10"/>
    <n v="90"/>
    <n v="1500"/>
    <n v="135000"/>
    <n v="1700"/>
    <n v="153000"/>
    <n v="18000"/>
  </r>
  <r>
    <n v="99"/>
    <n v="2019"/>
    <s v="feb"/>
    <s v="sharkia"/>
    <s v="Ahmed"/>
    <s v="mahdy company"/>
    <x v="10"/>
    <n v="90"/>
    <n v="1500"/>
    <n v="135000"/>
    <n v="1700"/>
    <n v="153000"/>
    <n v="18000"/>
  </r>
  <r>
    <n v="99"/>
    <n v="2019"/>
    <s v="feb"/>
    <s v="suez"/>
    <s v="Ahmed"/>
    <s v="mahdy company"/>
    <x v="10"/>
    <n v="90"/>
    <n v="1500"/>
    <n v="135000"/>
    <n v="1700"/>
    <n v="153000"/>
    <n v="18000"/>
  </r>
  <r>
    <n v="100"/>
    <n v="2019"/>
    <s v="mar"/>
    <s v="alex"/>
    <s v="Sara"/>
    <s v="mohamed company"/>
    <x v="0"/>
    <n v="92"/>
    <n v="500"/>
    <n v="46000"/>
    <n v="700"/>
    <n v="64400"/>
    <n v="18400"/>
  </r>
  <r>
    <n v="100"/>
    <n v="2019"/>
    <s v="mar"/>
    <s v="giza"/>
    <s v="Sara"/>
    <s v="mohamed company"/>
    <x v="0"/>
    <n v="92"/>
    <n v="500"/>
    <n v="46000"/>
    <n v="700"/>
    <n v="64400"/>
    <n v="18400"/>
  </r>
  <r>
    <n v="100"/>
    <n v="2019"/>
    <s v="mar"/>
    <s v="ismailia"/>
    <s v="Sara"/>
    <s v="mohamed company"/>
    <x v="0"/>
    <n v="92"/>
    <n v="500"/>
    <n v="46000"/>
    <n v="700"/>
    <n v="64400"/>
    <n v="18400"/>
  </r>
  <r>
    <n v="100"/>
    <n v="2019"/>
    <s v="mar"/>
    <s v="sharkia"/>
    <s v="Sara"/>
    <s v="mohamed company"/>
    <x v="0"/>
    <n v="92"/>
    <n v="500"/>
    <n v="46000"/>
    <n v="700"/>
    <n v="64400"/>
    <n v="18400"/>
  </r>
  <r>
    <n v="100"/>
    <n v="2019"/>
    <s v="mar"/>
    <s v="suez"/>
    <s v="Sara"/>
    <s v="mohamed company"/>
    <x v="0"/>
    <n v="92"/>
    <n v="500"/>
    <n v="46000"/>
    <n v="700"/>
    <n v="64400"/>
    <n v="18400"/>
  </r>
  <r>
    <n v="101"/>
    <n v="2019"/>
    <s v="mar"/>
    <s v="alex"/>
    <s v="Sami"/>
    <s v="ahmed company"/>
    <x v="1"/>
    <n v="66"/>
    <n v="600"/>
    <n v="39600"/>
    <n v="800"/>
    <n v="52800"/>
    <n v="13200"/>
  </r>
  <r>
    <n v="101"/>
    <n v="2019"/>
    <s v="mar"/>
    <s v="giza"/>
    <s v="Sami"/>
    <s v="ahmed company"/>
    <x v="1"/>
    <n v="66"/>
    <n v="600"/>
    <n v="39600"/>
    <n v="800"/>
    <n v="52800"/>
    <n v="13200"/>
  </r>
  <r>
    <n v="101"/>
    <n v="2019"/>
    <s v="mar"/>
    <s v="ismailia"/>
    <s v="Sami"/>
    <s v="ahmed company"/>
    <x v="1"/>
    <n v="66"/>
    <n v="600"/>
    <n v="39600"/>
    <n v="800"/>
    <n v="52800"/>
    <n v="13200"/>
  </r>
  <r>
    <n v="101"/>
    <n v="2019"/>
    <s v="mar"/>
    <s v="sharkia"/>
    <s v="Sami"/>
    <s v="ahmed company"/>
    <x v="1"/>
    <n v="66"/>
    <n v="600"/>
    <n v="39600"/>
    <n v="800"/>
    <n v="52800"/>
    <n v="13200"/>
  </r>
  <r>
    <n v="101"/>
    <n v="2019"/>
    <s v="mar"/>
    <s v="suez"/>
    <s v="Sami"/>
    <s v="ahmed company"/>
    <x v="1"/>
    <n v="66"/>
    <n v="600"/>
    <n v="39600"/>
    <n v="800"/>
    <n v="52800"/>
    <n v="13200"/>
  </r>
  <r>
    <n v="102"/>
    <n v="2019"/>
    <s v="mar"/>
    <s v="alex"/>
    <s v="Nahla"/>
    <s v="mahmoud company"/>
    <x v="2"/>
    <n v="76"/>
    <n v="700"/>
    <n v="53200"/>
    <n v="900"/>
    <n v="68400"/>
    <n v="15200"/>
  </r>
  <r>
    <n v="102"/>
    <n v="2019"/>
    <s v="mar"/>
    <s v="giza"/>
    <s v="Nahla"/>
    <s v="mahmoud company"/>
    <x v="2"/>
    <n v="76"/>
    <n v="700"/>
    <n v="53200"/>
    <n v="900"/>
    <n v="68400"/>
    <n v="15200"/>
  </r>
  <r>
    <n v="102"/>
    <n v="2019"/>
    <s v="mar"/>
    <s v="ismailia"/>
    <s v="Nahla"/>
    <s v="mahmoud company"/>
    <x v="2"/>
    <n v="76"/>
    <n v="700"/>
    <n v="53200"/>
    <n v="900"/>
    <n v="68400"/>
    <n v="15200"/>
  </r>
  <r>
    <n v="102"/>
    <n v="2019"/>
    <s v="mar"/>
    <s v="sharkia"/>
    <s v="Nahla"/>
    <s v="mahmoud company"/>
    <x v="2"/>
    <n v="76"/>
    <n v="700"/>
    <n v="53200"/>
    <n v="900"/>
    <n v="68400"/>
    <n v="15200"/>
  </r>
  <r>
    <n v="102"/>
    <n v="2019"/>
    <s v="mar"/>
    <s v="suez"/>
    <s v="Nahla"/>
    <s v="mahmoud company"/>
    <x v="2"/>
    <n v="76"/>
    <n v="700"/>
    <n v="53200"/>
    <n v="900"/>
    <n v="68400"/>
    <n v="15200"/>
  </r>
  <r>
    <n v="103"/>
    <n v="2019"/>
    <s v="mar"/>
    <s v="alex"/>
    <s v="Mai"/>
    <s v="ismail company"/>
    <x v="3"/>
    <n v="86"/>
    <n v="800"/>
    <n v="68800"/>
    <n v="1000"/>
    <n v="86000"/>
    <n v="17200"/>
  </r>
  <r>
    <n v="103"/>
    <n v="2019"/>
    <s v="mar"/>
    <s v="giza"/>
    <s v="Mai"/>
    <s v="ismail company"/>
    <x v="3"/>
    <n v="86"/>
    <n v="800"/>
    <n v="68800"/>
    <n v="1000"/>
    <n v="86000"/>
    <n v="17200"/>
  </r>
  <r>
    <n v="103"/>
    <n v="2019"/>
    <s v="mar"/>
    <s v="ismailia"/>
    <s v="Mai"/>
    <s v="ismail company"/>
    <x v="3"/>
    <n v="86"/>
    <n v="800"/>
    <n v="68800"/>
    <n v="1000"/>
    <n v="86000"/>
    <n v="17200"/>
  </r>
  <r>
    <n v="103"/>
    <n v="2019"/>
    <s v="mar"/>
    <s v="sharkia"/>
    <s v="Mai"/>
    <s v="ismail company"/>
    <x v="3"/>
    <n v="86"/>
    <n v="800"/>
    <n v="68800"/>
    <n v="1000"/>
    <n v="86000"/>
    <n v="17200"/>
  </r>
  <r>
    <n v="103"/>
    <n v="2019"/>
    <s v="mar"/>
    <s v="suez"/>
    <s v="Mai"/>
    <s v="ismail company"/>
    <x v="3"/>
    <n v="86"/>
    <n v="800"/>
    <n v="68800"/>
    <n v="1000"/>
    <n v="86000"/>
    <n v="17200"/>
  </r>
  <r>
    <n v="104"/>
    <n v="2019"/>
    <s v="mar"/>
    <s v="alex"/>
    <s v="Morad"/>
    <s v="hamza company"/>
    <x v="4"/>
    <n v="110"/>
    <n v="900"/>
    <n v="99000"/>
    <n v="1100"/>
    <n v="121000"/>
    <n v="22000"/>
  </r>
  <r>
    <n v="104"/>
    <n v="2019"/>
    <s v="mar"/>
    <s v="giza"/>
    <s v="Morad"/>
    <s v="hamza company"/>
    <x v="4"/>
    <n v="110"/>
    <n v="900"/>
    <n v="99000"/>
    <n v="1100"/>
    <n v="121000"/>
    <n v="22000"/>
  </r>
  <r>
    <n v="104"/>
    <n v="2019"/>
    <s v="mar"/>
    <s v="ismailia"/>
    <s v="Morad"/>
    <s v="hamza company"/>
    <x v="4"/>
    <n v="110"/>
    <n v="900"/>
    <n v="99000"/>
    <n v="1100"/>
    <n v="121000"/>
    <n v="22000"/>
  </r>
  <r>
    <n v="104"/>
    <n v="2019"/>
    <s v="mar"/>
    <s v="sharkia"/>
    <s v="Morad"/>
    <s v="hamza company"/>
    <x v="4"/>
    <n v="110"/>
    <n v="900"/>
    <n v="99000"/>
    <n v="1100"/>
    <n v="121000"/>
    <n v="22000"/>
  </r>
  <r>
    <n v="104"/>
    <n v="2019"/>
    <s v="mar"/>
    <s v="suez"/>
    <s v="Morad"/>
    <s v="hamza company"/>
    <x v="4"/>
    <n v="110"/>
    <n v="900"/>
    <n v="99000"/>
    <n v="1100"/>
    <n v="121000"/>
    <n v="22000"/>
  </r>
  <r>
    <n v="105"/>
    <n v="2019"/>
    <s v="mar"/>
    <s v="alex"/>
    <s v="Bassam"/>
    <s v="shaima company"/>
    <x v="5"/>
    <n v="30"/>
    <n v="1000"/>
    <n v="30000"/>
    <n v="1200"/>
    <n v="36000"/>
    <n v="6000"/>
  </r>
  <r>
    <n v="105"/>
    <n v="2019"/>
    <s v="mar"/>
    <s v="giza"/>
    <s v="Bassam"/>
    <s v="shaima company"/>
    <x v="5"/>
    <n v="30"/>
    <n v="1000"/>
    <n v="30000"/>
    <n v="1200"/>
    <n v="36000"/>
    <n v="6000"/>
  </r>
  <r>
    <n v="105"/>
    <n v="2019"/>
    <s v="mar"/>
    <s v="ismailia"/>
    <s v="Bassam"/>
    <s v="shaima company"/>
    <x v="5"/>
    <n v="30"/>
    <n v="1000"/>
    <n v="30000"/>
    <n v="1200"/>
    <n v="36000"/>
    <n v="6000"/>
  </r>
  <r>
    <n v="105"/>
    <n v="2019"/>
    <s v="mar"/>
    <s v="sharkia"/>
    <s v="Bassam"/>
    <s v="shaima company"/>
    <x v="5"/>
    <n v="30"/>
    <n v="1000"/>
    <n v="30000"/>
    <n v="1200"/>
    <n v="36000"/>
    <n v="6000"/>
  </r>
  <r>
    <n v="105"/>
    <n v="2019"/>
    <s v="mar"/>
    <s v="suez"/>
    <s v="Bassam"/>
    <s v="shaima company"/>
    <x v="5"/>
    <n v="30"/>
    <n v="1000"/>
    <n v="30000"/>
    <n v="1200"/>
    <n v="36000"/>
    <n v="6000"/>
  </r>
  <r>
    <n v="106"/>
    <n v="2019"/>
    <s v="mar"/>
    <s v="alex"/>
    <s v="Eslam"/>
    <s v="hoda company"/>
    <x v="6"/>
    <n v="58"/>
    <n v="1100"/>
    <n v="63800"/>
    <n v="1300"/>
    <n v="75400"/>
    <n v="11600"/>
  </r>
  <r>
    <n v="106"/>
    <n v="2019"/>
    <s v="mar"/>
    <s v="giza"/>
    <s v="Eslam"/>
    <s v="hoda company"/>
    <x v="6"/>
    <n v="58"/>
    <n v="1100"/>
    <n v="63800"/>
    <n v="1300"/>
    <n v="75400"/>
    <n v="11600"/>
  </r>
  <r>
    <n v="106"/>
    <n v="2019"/>
    <s v="mar"/>
    <s v="ismailia"/>
    <s v="Eslam"/>
    <s v="hoda company"/>
    <x v="6"/>
    <n v="58"/>
    <n v="1100"/>
    <n v="63800"/>
    <n v="1300"/>
    <n v="75400"/>
    <n v="11600"/>
  </r>
  <r>
    <n v="106"/>
    <n v="2019"/>
    <s v="mar"/>
    <s v="sharkia"/>
    <s v="Eslam"/>
    <s v="hoda company"/>
    <x v="6"/>
    <n v="58"/>
    <n v="1100"/>
    <n v="63800"/>
    <n v="1300"/>
    <n v="75400"/>
    <n v="11600"/>
  </r>
  <r>
    <n v="106"/>
    <n v="2019"/>
    <s v="mar"/>
    <s v="suez"/>
    <s v="Eslam"/>
    <s v="hoda company"/>
    <x v="6"/>
    <n v="58"/>
    <n v="1100"/>
    <n v="63800"/>
    <n v="1300"/>
    <n v="75400"/>
    <n v="11600"/>
  </r>
  <r>
    <n v="107"/>
    <n v="2019"/>
    <s v="mar"/>
    <s v="alex"/>
    <s v="Abdelfattah"/>
    <s v="marwa company"/>
    <x v="7"/>
    <n v="60"/>
    <n v="1200"/>
    <n v="72000"/>
    <n v="1400"/>
    <n v="84000"/>
    <n v="12000"/>
  </r>
  <r>
    <n v="107"/>
    <n v="2019"/>
    <s v="mar"/>
    <s v="giza"/>
    <s v="Abdelfattah"/>
    <s v="marwa company"/>
    <x v="7"/>
    <n v="60"/>
    <n v="1200"/>
    <n v="72000"/>
    <n v="1400"/>
    <n v="84000"/>
    <n v="12000"/>
  </r>
  <r>
    <n v="107"/>
    <n v="2019"/>
    <s v="mar"/>
    <s v="ismailia"/>
    <s v="Abdelfattah"/>
    <s v="marwa company"/>
    <x v="7"/>
    <n v="60"/>
    <n v="1200"/>
    <n v="72000"/>
    <n v="1400"/>
    <n v="84000"/>
    <n v="12000"/>
  </r>
  <r>
    <n v="107"/>
    <n v="2019"/>
    <s v="mar"/>
    <s v="sharkia"/>
    <s v="Abdelfattah"/>
    <s v="marwa company"/>
    <x v="7"/>
    <n v="60"/>
    <n v="1200"/>
    <n v="72000"/>
    <n v="1400"/>
    <n v="84000"/>
    <n v="12000"/>
  </r>
  <r>
    <n v="107"/>
    <n v="2019"/>
    <s v="mar"/>
    <s v="suez"/>
    <s v="Abdelfattah"/>
    <s v="marwa company"/>
    <x v="7"/>
    <n v="60"/>
    <n v="1200"/>
    <n v="72000"/>
    <n v="1400"/>
    <n v="84000"/>
    <n v="12000"/>
  </r>
  <r>
    <n v="108"/>
    <n v="2019"/>
    <s v="mar"/>
    <s v="alex"/>
    <s v="Abdelrahman"/>
    <s v="sara company"/>
    <x v="8"/>
    <n v="70"/>
    <n v="1300"/>
    <n v="91000"/>
    <n v="1500"/>
    <n v="105000"/>
    <n v="14000"/>
  </r>
  <r>
    <n v="108"/>
    <n v="2019"/>
    <s v="mar"/>
    <s v="giza"/>
    <s v="Abdelrahman"/>
    <s v="sara company"/>
    <x v="8"/>
    <n v="70"/>
    <n v="1300"/>
    <n v="91000"/>
    <n v="1500"/>
    <n v="105000"/>
    <n v="14000"/>
  </r>
  <r>
    <n v="108"/>
    <n v="2019"/>
    <s v="mar"/>
    <s v="ismailia"/>
    <s v="Abdelrahman"/>
    <s v="sara company"/>
    <x v="8"/>
    <n v="70"/>
    <n v="1300"/>
    <n v="91000"/>
    <n v="1500"/>
    <n v="105000"/>
    <n v="14000"/>
  </r>
  <r>
    <n v="108"/>
    <n v="2019"/>
    <s v="mar"/>
    <s v="sharkia"/>
    <s v="Abdelrahman"/>
    <s v="sara company"/>
    <x v="8"/>
    <n v="70"/>
    <n v="1300"/>
    <n v="91000"/>
    <n v="1500"/>
    <n v="105000"/>
    <n v="14000"/>
  </r>
  <r>
    <n v="108"/>
    <n v="2019"/>
    <s v="mar"/>
    <s v="suez"/>
    <s v="Abdelrahman"/>
    <s v="sara company"/>
    <x v="8"/>
    <n v="70"/>
    <n v="1300"/>
    <n v="91000"/>
    <n v="1500"/>
    <n v="105000"/>
    <n v="14000"/>
  </r>
  <r>
    <n v="109"/>
    <n v="2019"/>
    <s v="mar"/>
    <s v="alex"/>
    <s v="Moamen"/>
    <s v="alsayed company"/>
    <x v="9"/>
    <n v="90"/>
    <n v="1400"/>
    <n v="126000"/>
    <n v="1600"/>
    <n v="144000"/>
    <n v="18000"/>
  </r>
  <r>
    <n v="109"/>
    <n v="2019"/>
    <s v="mar"/>
    <s v="giza"/>
    <s v="Moamen"/>
    <s v="alsayed company"/>
    <x v="9"/>
    <n v="90"/>
    <n v="1400"/>
    <n v="126000"/>
    <n v="1600"/>
    <n v="144000"/>
    <n v="18000"/>
  </r>
  <r>
    <n v="109"/>
    <n v="2019"/>
    <s v="mar"/>
    <s v="ismailia"/>
    <s v="Moamen"/>
    <s v="alsayed company"/>
    <x v="9"/>
    <n v="90"/>
    <n v="1400"/>
    <n v="126000"/>
    <n v="1600"/>
    <n v="144000"/>
    <n v="18000"/>
  </r>
  <r>
    <n v="109"/>
    <n v="2019"/>
    <s v="mar"/>
    <s v="sharkia"/>
    <s v="Moamen"/>
    <s v="alsayed company"/>
    <x v="9"/>
    <n v="90"/>
    <n v="1400"/>
    <n v="126000"/>
    <n v="1600"/>
    <n v="144000"/>
    <n v="18000"/>
  </r>
  <r>
    <n v="109"/>
    <n v="2019"/>
    <s v="mar"/>
    <s v="suez"/>
    <s v="Moamen"/>
    <s v="alsayed company"/>
    <x v="9"/>
    <n v="90"/>
    <n v="1400"/>
    <n v="126000"/>
    <n v="1600"/>
    <n v="144000"/>
    <n v="18000"/>
  </r>
  <r>
    <n v="110"/>
    <n v="2019"/>
    <s v="mar"/>
    <s v="alex"/>
    <s v="Mousa"/>
    <s v="mahdy company"/>
    <x v="10"/>
    <n v="30"/>
    <n v="1500"/>
    <n v="45000"/>
    <n v="1700"/>
    <n v="51000"/>
    <n v="6000"/>
  </r>
  <r>
    <n v="110"/>
    <n v="2019"/>
    <s v="mar"/>
    <s v="giza"/>
    <s v="Mousa"/>
    <s v="mahdy company"/>
    <x v="10"/>
    <n v="30"/>
    <n v="1500"/>
    <n v="45000"/>
    <n v="1700"/>
    <n v="51000"/>
    <n v="6000"/>
  </r>
  <r>
    <n v="110"/>
    <n v="2019"/>
    <s v="mar"/>
    <s v="ismailia"/>
    <s v="Mousa"/>
    <s v="mahdy company"/>
    <x v="10"/>
    <n v="30"/>
    <n v="1500"/>
    <n v="45000"/>
    <n v="1700"/>
    <n v="51000"/>
    <n v="6000"/>
  </r>
  <r>
    <n v="110"/>
    <n v="2019"/>
    <s v="mar"/>
    <s v="sharkia"/>
    <s v="Mousa"/>
    <s v="mahdy company"/>
    <x v="10"/>
    <n v="30"/>
    <n v="1500"/>
    <n v="45000"/>
    <n v="1700"/>
    <n v="51000"/>
    <n v="6000"/>
  </r>
  <r>
    <n v="110"/>
    <n v="2019"/>
    <s v="mar"/>
    <s v="suez"/>
    <s v="Mousa"/>
    <s v="mahdy company"/>
    <x v="10"/>
    <n v="30"/>
    <n v="1500"/>
    <n v="45000"/>
    <n v="1700"/>
    <n v="51000"/>
    <n v="6000"/>
  </r>
  <r>
    <n v="111"/>
    <n v="2019"/>
    <s v="apr"/>
    <s v="alex"/>
    <s v="Mona"/>
    <s v="mohamed company"/>
    <x v="0"/>
    <n v="20"/>
    <n v="500"/>
    <n v="10000"/>
    <n v="700"/>
    <n v="14000"/>
    <n v="4000"/>
  </r>
  <r>
    <n v="111"/>
    <n v="2019"/>
    <s v="apr"/>
    <s v="giza"/>
    <s v="Mona"/>
    <s v="mohamed company"/>
    <x v="0"/>
    <n v="20"/>
    <n v="500"/>
    <n v="10000"/>
    <n v="700"/>
    <n v="14000"/>
    <n v="4000"/>
  </r>
  <r>
    <n v="111"/>
    <n v="2019"/>
    <s v="apr"/>
    <s v="ismailia"/>
    <s v="Mona"/>
    <s v="mohamed company"/>
    <x v="0"/>
    <n v="20"/>
    <n v="500"/>
    <n v="10000"/>
    <n v="700"/>
    <n v="14000"/>
    <n v="4000"/>
  </r>
  <r>
    <n v="111"/>
    <n v="2019"/>
    <s v="apr"/>
    <s v="sharkia"/>
    <s v="Mona"/>
    <s v="mohamed company"/>
    <x v="0"/>
    <n v="20"/>
    <n v="500"/>
    <n v="10000"/>
    <n v="700"/>
    <n v="14000"/>
    <n v="4000"/>
  </r>
  <r>
    <n v="111"/>
    <n v="2019"/>
    <s v="apr"/>
    <s v="suez"/>
    <s v="Mona"/>
    <s v="mohamed company"/>
    <x v="0"/>
    <n v="20"/>
    <n v="500"/>
    <n v="10000"/>
    <n v="700"/>
    <n v="14000"/>
    <n v="4000"/>
  </r>
  <r>
    <n v="112"/>
    <n v="2019"/>
    <s v="apr"/>
    <s v="alex"/>
    <s v="Abdelsalam"/>
    <s v="ahmed company"/>
    <x v="1"/>
    <n v="10"/>
    <n v="600"/>
    <n v="6000"/>
    <n v="800"/>
    <n v="8000"/>
    <n v="2000"/>
  </r>
  <r>
    <n v="112"/>
    <n v="2019"/>
    <s v="apr"/>
    <s v="giza"/>
    <s v="Abdelsalam"/>
    <s v="ahmed company"/>
    <x v="1"/>
    <n v="10"/>
    <n v="600"/>
    <n v="6000"/>
    <n v="800"/>
    <n v="8000"/>
    <n v="2000"/>
  </r>
  <r>
    <n v="112"/>
    <n v="2019"/>
    <s v="apr"/>
    <s v="ismailia"/>
    <s v="Abdelsalam"/>
    <s v="ahmed company"/>
    <x v="1"/>
    <n v="10"/>
    <n v="600"/>
    <n v="6000"/>
    <n v="800"/>
    <n v="8000"/>
    <n v="2000"/>
  </r>
  <r>
    <n v="112"/>
    <n v="2019"/>
    <s v="apr"/>
    <s v="sharkia"/>
    <s v="Abdelsalam"/>
    <s v="ahmed company"/>
    <x v="1"/>
    <n v="10"/>
    <n v="600"/>
    <n v="6000"/>
    <n v="800"/>
    <n v="8000"/>
    <n v="2000"/>
  </r>
  <r>
    <n v="112"/>
    <n v="2019"/>
    <s v="apr"/>
    <s v="suez"/>
    <s v="Abdelsalam"/>
    <s v="ahmed company"/>
    <x v="1"/>
    <n v="10"/>
    <n v="600"/>
    <n v="6000"/>
    <n v="800"/>
    <n v="8000"/>
    <n v="2000"/>
  </r>
  <r>
    <n v="113"/>
    <n v="2019"/>
    <s v="apr"/>
    <s v="alex"/>
    <s v="Hend"/>
    <s v="mahmoud company"/>
    <x v="2"/>
    <n v="80"/>
    <n v="700"/>
    <n v="56000"/>
    <n v="900"/>
    <n v="72000"/>
    <n v="16000"/>
  </r>
  <r>
    <n v="113"/>
    <n v="2019"/>
    <s v="apr"/>
    <s v="giza"/>
    <s v="Hend"/>
    <s v="mahmoud company"/>
    <x v="2"/>
    <n v="80"/>
    <n v="700"/>
    <n v="56000"/>
    <n v="900"/>
    <n v="72000"/>
    <n v="16000"/>
  </r>
  <r>
    <n v="113"/>
    <n v="2019"/>
    <s v="apr"/>
    <s v="ismailia"/>
    <s v="Hend"/>
    <s v="mahmoud company"/>
    <x v="2"/>
    <n v="80"/>
    <n v="700"/>
    <n v="56000"/>
    <n v="900"/>
    <n v="72000"/>
    <n v="16000"/>
  </r>
  <r>
    <n v="113"/>
    <n v="2019"/>
    <s v="apr"/>
    <s v="sharkia"/>
    <s v="Hend"/>
    <s v="mahmoud company"/>
    <x v="2"/>
    <n v="80"/>
    <n v="700"/>
    <n v="56000"/>
    <n v="900"/>
    <n v="72000"/>
    <n v="16000"/>
  </r>
  <r>
    <n v="113"/>
    <n v="2019"/>
    <s v="apr"/>
    <s v="suez"/>
    <s v="Hend"/>
    <s v="mahmoud company"/>
    <x v="2"/>
    <n v="80"/>
    <n v="700"/>
    <n v="56000"/>
    <n v="900"/>
    <n v="72000"/>
    <n v="16000"/>
  </r>
  <r>
    <n v="114"/>
    <n v="2019"/>
    <s v="apr"/>
    <s v="alex"/>
    <s v="Dina"/>
    <s v="ismail company"/>
    <x v="3"/>
    <n v="4"/>
    <n v="800"/>
    <n v="3200"/>
    <n v="1000"/>
    <n v="4000"/>
    <n v="800"/>
  </r>
  <r>
    <n v="114"/>
    <n v="2019"/>
    <s v="apr"/>
    <s v="giza"/>
    <s v="Dina"/>
    <s v="ismail company"/>
    <x v="3"/>
    <n v="4"/>
    <n v="800"/>
    <n v="3200"/>
    <n v="1000"/>
    <n v="4000"/>
    <n v="800"/>
  </r>
  <r>
    <n v="114"/>
    <n v="2019"/>
    <s v="apr"/>
    <s v="ismailia"/>
    <s v="Dina"/>
    <s v="ismail company"/>
    <x v="3"/>
    <n v="4"/>
    <n v="800"/>
    <n v="3200"/>
    <n v="1000"/>
    <n v="4000"/>
    <n v="800"/>
  </r>
  <r>
    <n v="114"/>
    <n v="2019"/>
    <s v="apr"/>
    <s v="sharkia"/>
    <s v="Dina"/>
    <s v="ismail company"/>
    <x v="3"/>
    <n v="4"/>
    <n v="800"/>
    <n v="3200"/>
    <n v="1000"/>
    <n v="4000"/>
    <n v="800"/>
  </r>
  <r>
    <n v="114"/>
    <n v="2019"/>
    <s v="apr"/>
    <s v="suez"/>
    <s v="Dina"/>
    <s v="ismail company"/>
    <x v="3"/>
    <n v="4"/>
    <n v="800"/>
    <n v="3200"/>
    <n v="1000"/>
    <n v="4000"/>
    <n v="800"/>
  </r>
  <r>
    <n v="115"/>
    <n v="2019"/>
    <s v="apr"/>
    <s v="alex"/>
    <s v="Hanan"/>
    <s v="hamza company"/>
    <x v="4"/>
    <n v="1"/>
    <n v="900"/>
    <n v="900"/>
    <n v="1100"/>
    <n v="1100"/>
    <n v="200"/>
  </r>
  <r>
    <n v="115"/>
    <n v="2019"/>
    <s v="apr"/>
    <s v="giza"/>
    <s v="Hanan"/>
    <s v="hamza company"/>
    <x v="4"/>
    <n v="1"/>
    <n v="900"/>
    <n v="900"/>
    <n v="1100"/>
    <n v="1100"/>
    <n v="200"/>
  </r>
  <r>
    <n v="115"/>
    <n v="2019"/>
    <s v="apr"/>
    <s v="ismailia"/>
    <s v="Hanan"/>
    <s v="hamza company"/>
    <x v="4"/>
    <n v="1"/>
    <n v="900"/>
    <n v="900"/>
    <n v="1100"/>
    <n v="1100"/>
    <n v="200"/>
  </r>
  <r>
    <n v="115"/>
    <n v="2019"/>
    <s v="apr"/>
    <s v="sharkia"/>
    <s v="Hanan"/>
    <s v="hamza company"/>
    <x v="4"/>
    <n v="1"/>
    <n v="900"/>
    <n v="900"/>
    <n v="1100"/>
    <n v="1100"/>
    <n v="200"/>
  </r>
  <r>
    <n v="115"/>
    <n v="2019"/>
    <s v="apr"/>
    <s v="suez"/>
    <s v="Hanan"/>
    <s v="hamza company"/>
    <x v="4"/>
    <n v="1"/>
    <n v="900"/>
    <n v="900"/>
    <n v="1100"/>
    <n v="1100"/>
    <n v="200"/>
  </r>
  <r>
    <n v="116"/>
    <n v="2019"/>
    <s v="apr"/>
    <s v="alex"/>
    <s v="Mai"/>
    <s v="shaima company"/>
    <x v="5"/>
    <n v="2"/>
    <n v="1000"/>
    <n v="2000"/>
    <n v="1200"/>
    <n v="2400"/>
    <n v="400"/>
  </r>
  <r>
    <n v="116"/>
    <n v="2019"/>
    <s v="apr"/>
    <s v="giza"/>
    <s v="Mai"/>
    <s v="shaima company"/>
    <x v="5"/>
    <n v="2"/>
    <n v="1000"/>
    <n v="2000"/>
    <n v="1200"/>
    <n v="2400"/>
    <n v="400"/>
  </r>
  <r>
    <n v="116"/>
    <n v="2019"/>
    <s v="apr"/>
    <s v="ismailia"/>
    <s v="Mai"/>
    <s v="shaima company"/>
    <x v="5"/>
    <n v="2"/>
    <n v="1000"/>
    <n v="2000"/>
    <n v="1200"/>
    <n v="2400"/>
    <n v="400"/>
  </r>
  <r>
    <n v="116"/>
    <n v="2019"/>
    <s v="apr"/>
    <s v="sharkia"/>
    <s v="Mai"/>
    <s v="shaima company"/>
    <x v="5"/>
    <n v="2"/>
    <n v="1000"/>
    <n v="2000"/>
    <n v="1200"/>
    <n v="2400"/>
    <n v="400"/>
  </r>
  <r>
    <n v="116"/>
    <n v="2019"/>
    <s v="apr"/>
    <s v="suez"/>
    <s v="Mai"/>
    <s v="shaima company"/>
    <x v="5"/>
    <n v="2"/>
    <n v="1000"/>
    <n v="2000"/>
    <n v="1200"/>
    <n v="2400"/>
    <n v="400"/>
  </r>
  <r>
    <n v="117"/>
    <n v="2019"/>
    <s v="apr"/>
    <s v="alex"/>
    <s v="Moataz"/>
    <s v="hoda company"/>
    <x v="6"/>
    <n v="3"/>
    <n v="1100"/>
    <n v="3300"/>
    <n v="1300"/>
    <n v="3900"/>
    <n v="600"/>
  </r>
  <r>
    <n v="117"/>
    <n v="2019"/>
    <s v="apr"/>
    <s v="giza"/>
    <s v="Moataz"/>
    <s v="hoda company"/>
    <x v="6"/>
    <n v="3"/>
    <n v="1100"/>
    <n v="3300"/>
    <n v="1300"/>
    <n v="3900"/>
    <n v="600"/>
  </r>
  <r>
    <n v="117"/>
    <n v="2019"/>
    <s v="apr"/>
    <s v="ismailia"/>
    <s v="Moataz"/>
    <s v="hoda company"/>
    <x v="6"/>
    <n v="3"/>
    <n v="1100"/>
    <n v="3300"/>
    <n v="1300"/>
    <n v="3900"/>
    <n v="600"/>
  </r>
  <r>
    <n v="117"/>
    <n v="2019"/>
    <s v="apr"/>
    <s v="sharkia"/>
    <s v="Moataz"/>
    <s v="hoda company"/>
    <x v="6"/>
    <n v="3"/>
    <n v="1100"/>
    <n v="3300"/>
    <n v="1300"/>
    <n v="3900"/>
    <n v="600"/>
  </r>
  <r>
    <n v="117"/>
    <n v="2019"/>
    <s v="apr"/>
    <s v="suez"/>
    <s v="Moataz"/>
    <s v="hoda company"/>
    <x v="6"/>
    <n v="3"/>
    <n v="1100"/>
    <n v="3300"/>
    <n v="1300"/>
    <n v="3900"/>
    <n v="600"/>
  </r>
  <r>
    <n v="118"/>
    <n v="2019"/>
    <s v="apr"/>
    <s v="alex"/>
    <s v="Sabry"/>
    <s v="marwa company"/>
    <x v="7"/>
    <n v="5"/>
    <n v="1200"/>
    <n v="6000"/>
    <n v="1400"/>
    <n v="7000"/>
    <n v="1000"/>
  </r>
  <r>
    <n v="118"/>
    <n v="2019"/>
    <s v="apr"/>
    <s v="giza"/>
    <s v="Sabry"/>
    <s v="marwa company"/>
    <x v="7"/>
    <n v="5"/>
    <n v="1200"/>
    <n v="6000"/>
    <n v="1400"/>
    <n v="7000"/>
    <n v="1000"/>
  </r>
  <r>
    <n v="118"/>
    <n v="2019"/>
    <s v="apr"/>
    <s v="ismailia"/>
    <s v="Sabry"/>
    <s v="marwa company"/>
    <x v="7"/>
    <n v="5"/>
    <n v="1200"/>
    <n v="6000"/>
    <n v="1400"/>
    <n v="7000"/>
    <n v="1000"/>
  </r>
  <r>
    <n v="118"/>
    <n v="2019"/>
    <s v="apr"/>
    <s v="sharkia"/>
    <s v="Sabry"/>
    <s v="marwa company"/>
    <x v="7"/>
    <n v="5"/>
    <n v="1200"/>
    <n v="6000"/>
    <n v="1400"/>
    <n v="7000"/>
    <n v="1000"/>
  </r>
  <r>
    <n v="118"/>
    <n v="2019"/>
    <s v="apr"/>
    <s v="suez"/>
    <s v="Sabry"/>
    <s v="marwa company"/>
    <x v="7"/>
    <n v="5"/>
    <n v="1200"/>
    <n v="6000"/>
    <n v="1400"/>
    <n v="7000"/>
    <n v="1000"/>
  </r>
  <r>
    <n v="119"/>
    <n v="2019"/>
    <s v="apr"/>
    <s v="alex"/>
    <s v="Adel"/>
    <s v="sara company"/>
    <x v="8"/>
    <n v="6"/>
    <n v="1300"/>
    <n v="7800"/>
    <n v="1500"/>
    <n v="9000"/>
    <n v="1200"/>
  </r>
  <r>
    <n v="119"/>
    <n v="2019"/>
    <s v="apr"/>
    <s v="giza"/>
    <s v="Adel"/>
    <s v="sara company"/>
    <x v="8"/>
    <n v="6"/>
    <n v="1300"/>
    <n v="7800"/>
    <n v="1500"/>
    <n v="9000"/>
    <n v="1200"/>
  </r>
  <r>
    <n v="119"/>
    <n v="2019"/>
    <s v="apr"/>
    <s v="ismailia"/>
    <s v="Adel"/>
    <s v="sara company"/>
    <x v="8"/>
    <n v="6"/>
    <n v="1300"/>
    <n v="7800"/>
    <n v="1500"/>
    <n v="9000"/>
    <n v="1200"/>
  </r>
  <r>
    <n v="119"/>
    <n v="2019"/>
    <s v="apr"/>
    <s v="sharkia"/>
    <s v="Adel"/>
    <s v="sara company"/>
    <x v="8"/>
    <n v="6"/>
    <n v="1300"/>
    <n v="7800"/>
    <n v="1500"/>
    <n v="9000"/>
    <n v="1200"/>
  </r>
  <r>
    <n v="119"/>
    <n v="2019"/>
    <s v="apr"/>
    <s v="suez"/>
    <s v="Adel"/>
    <s v="sara company"/>
    <x v="8"/>
    <n v="6"/>
    <n v="1300"/>
    <n v="7800"/>
    <n v="1500"/>
    <n v="9000"/>
    <n v="1200"/>
  </r>
  <r>
    <n v="120"/>
    <n v="2019"/>
    <s v="apr"/>
    <s v="alex"/>
    <s v="Hassan"/>
    <s v="alsayed company"/>
    <x v="9"/>
    <n v="7"/>
    <n v="1400"/>
    <n v="9800"/>
    <n v="1600"/>
    <n v="11200"/>
    <n v="1400"/>
  </r>
  <r>
    <n v="120"/>
    <n v="2019"/>
    <s v="apr"/>
    <s v="giza"/>
    <s v="Hassan"/>
    <s v="alsayed company"/>
    <x v="9"/>
    <n v="7"/>
    <n v="1400"/>
    <n v="9800"/>
    <n v="1600"/>
    <n v="11200"/>
    <n v="1400"/>
  </r>
  <r>
    <n v="120"/>
    <n v="2019"/>
    <s v="apr"/>
    <s v="ismailia"/>
    <s v="Hassan"/>
    <s v="alsayed company"/>
    <x v="9"/>
    <n v="7"/>
    <n v="1400"/>
    <n v="9800"/>
    <n v="1600"/>
    <n v="11200"/>
    <n v="1400"/>
  </r>
  <r>
    <n v="120"/>
    <n v="2019"/>
    <s v="apr"/>
    <s v="sharkia"/>
    <s v="Hassan"/>
    <s v="alsayed company"/>
    <x v="9"/>
    <n v="7"/>
    <n v="1400"/>
    <n v="9800"/>
    <n v="1600"/>
    <n v="11200"/>
    <n v="1400"/>
  </r>
  <r>
    <n v="120"/>
    <n v="2019"/>
    <s v="apr"/>
    <s v="suez"/>
    <s v="Hassan"/>
    <s v="alsayed company"/>
    <x v="9"/>
    <n v="7"/>
    <n v="1400"/>
    <n v="9800"/>
    <n v="1600"/>
    <n v="11200"/>
    <n v="1400"/>
  </r>
  <r>
    <n v="121"/>
    <n v="2019"/>
    <s v="apr"/>
    <s v="alex"/>
    <s v="Ahmed"/>
    <s v="mahdy company"/>
    <x v="10"/>
    <n v="8"/>
    <n v="1500"/>
    <n v="12000"/>
    <n v="1700"/>
    <n v="13600"/>
    <n v="1600"/>
  </r>
  <r>
    <n v="121"/>
    <n v="2019"/>
    <s v="apr"/>
    <s v="giza"/>
    <s v="Ahmed"/>
    <s v="mahdy company"/>
    <x v="10"/>
    <n v="8"/>
    <n v="1500"/>
    <n v="12000"/>
    <n v="1700"/>
    <n v="13600"/>
    <n v="1600"/>
  </r>
  <r>
    <n v="121"/>
    <n v="2019"/>
    <s v="apr"/>
    <s v="ismailia"/>
    <s v="Ahmed"/>
    <s v="mahdy company"/>
    <x v="10"/>
    <n v="8"/>
    <n v="1500"/>
    <n v="12000"/>
    <n v="1700"/>
    <n v="13600"/>
    <n v="1600"/>
  </r>
  <r>
    <n v="121"/>
    <n v="2019"/>
    <s v="apr"/>
    <s v="sharkia"/>
    <s v="Ahmed"/>
    <s v="mahdy company"/>
    <x v="10"/>
    <n v="8"/>
    <n v="1500"/>
    <n v="12000"/>
    <n v="1700"/>
    <n v="13600"/>
    <n v="1600"/>
  </r>
  <r>
    <n v="121"/>
    <n v="2019"/>
    <s v="apr"/>
    <s v="suez"/>
    <s v="Ahmed"/>
    <s v="mahdy company"/>
    <x v="10"/>
    <n v="8"/>
    <n v="1500"/>
    <n v="12000"/>
    <n v="1700"/>
    <n v="13600"/>
    <n v="1600"/>
  </r>
  <r>
    <n v="122"/>
    <n v="2019"/>
    <s v="may"/>
    <s v="alex"/>
    <s v="Sara"/>
    <s v="mohamed company"/>
    <x v="0"/>
    <n v="85"/>
    <n v="500"/>
    <n v="42500"/>
    <n v="700"/>
    <n v="59500"/>
    <n v="17000"/>
  </r>
  <r>
    <n v="122"/>
    <n v="2019"/>
    <s v="may"/>
    <s v="giza"/>
    <s v="Sara"/>
    <s v="mohamed company"/>
    <x v="0"/>
    <n v="85"/>
    <n v="500"/>
    <n v="42500"/>
    <n v="700"/>
    <n v="59500"/>
    <n v="17000"/>
  </r>
  <r>
    <n v="122"/>
    <n v="2019"/>
    <s v="may"/>
    <s v="ismailia"/>
    <s v="Sara"/>
    <s v="mohamed company"/>
    <x v="0"/>
    <n v="85"/>
    <n v="500"/>
    <n v="42500"/>
    <n v="700"/>
    <n v="59500"/>
    <n v="17000"/>
  </r>
  <r>
    <n v="122"/>
    <n v="2019"/>
    <s v="may"/>
    <s v="sharkia"/>
    <s v="Sara"/>
    <s v="mohamed company"/>
    <x v="0"/>
    <n v="85"/>
    <n v="500"/>
    <n v="42500"/>
    <n v="700"/>
    <n v="59500"/>
    <n v="17000"/>
  </r>
  <r>
    <n v="122"/>
    <n v="2019"/>
    <s v="may"/>
    <s v="suez"/>
    <s v="Sara"/>
    <s v="mohamed company"/>
    <x v="0"/>
    <n v="85"/>
    <n v="500"/>
    <n v="42500"/>
    <n v="700"/>
    <n v="59500"/>
    <n v="17000"/>
  </r>
  <r>
    <n v="123"/>
    <n v="2019"/>
    <s v="may"/>
    <s v="alex"/>
    <s v="Sami"/>
    <s v="ahmed company"/>
    <x v="1"/>
    <n v="95"/>
    <n v="600"/>
    <n v="57000"/>
    <n v="800"/>
    <n v="76000"/>
    <n v="19000"/>
  </r>
  <r>
    <n v="123"/>
    <n v="2019"/>
    <s v="may"/>
    <s v="giza"/>
    <s v="Sami"/>
    <s v="ahmed company"/>
    <x v="1"/>
    <n v="95"/>
    <n v="600"/>
    <n v="57000"/>
    <n v="800"/>
    <n v="76000"/>
    <n v="19000"/>
  </r>
  <r>
    <n v="123"/>
    <n v="2019"/>
    <s v="may"/>
    <s v="ismailia"/>
    <s v="Sami"/>
    <s v="ahmed company"/>
    <x v="1"/>
    <n v="95"/>
    <n v="600"/>
    <n v="57000"/>
    <n v="800"/>
    <n v="76000"/>
    <n v="19000"/>
  </r>
  <r>
    <n v="123"/>
    <n v="2019"/>
    <s v="may"/>
    <s v="sharkia"/>
    <s v="Sami"/>
    <s v="ahmed company"/>
    <x v="1"/>
    <n v="95"/>
    <n v="600"/>
    <n v="57000"/>
    <n v="800"/>
    <n v="76000"/>
    <n v="19000"/>
  </r>
  <r>
    <n v="123"/>
    <n v="2019"/>
    <s v="may"/>
    <s v="suez"/>
    <s v="Sami"/>
    <s v="ahmed company"/>
    <x v="1"/>
    <n v="95"/>
    <n v="600"/>
    <n v="57000"/>
    <n v="800"/>
    <n v="76000"/>
    <n v="19000"/>
  </r>
  <r>
    <n v="124"/>
    <n v="2019"/>
    <s v="may"/>
    <s v="alex"/>
    <s v="Nahla"/>
    <s v="mahmoud company"/>
    <x v="2"/>
    <n v="35"/>
    <n v="700"/>
    <n v="24500"/>
    <n v="900"/>
    <n v="31500"/>
    <n v="7000"/>
  </r>
  <r>
    <n v="124"/>
    <n v="2019"/>
    <s v="may"/>
    <s v="giza"/>
    <s v="Nahla"/>
    <s v="mahmoud company"/>
    <x v="2"/>
    <n v="35"/>
    <n v="700"/>
    <n v="24500"/>
    <n v="900"/>
    <n v="31500"/>
    <n v="7000"/>
  </r>
  <r>
    <n v="124"/>
    <n v="2019"/>
    <s v="may"/>
    <s v="ismailia"/>
    <s v="Nahla"/>
    <s v="mahmoud company"/>
    <x v="2"/>
    <n v="35"/>
    <n v="700"/>
    <n v="24500"/>
    <n v="900"/>
    <n v="31500"/>
    <n v="7000"/>
  </r>
  <r>
    <n v="124"/>
    <n v="2019"/>
    <s v="may"/>
    <s v="sharkia"/>
    <s v="Nahla"/>
    <s v="mahmoud company"/>
    <x v="2"/>
    <n v="35"/>
    <n v="700"/>
    <n v="24500"/>
    <n v="900"/>
    <n v="31500"/>
    <n v="7000"/>
  </r>
  <r>
    <n v="124"/>
    <n v="2019"/>
    <s v="may"/>
    <s v="suez"/>
    <s v="Nahla"/>
    <s v="mahmoud company"/>
    <x v="2"/>
    <n v="35"/>
    <n v="700"/>
    <n v="24500"/>
    <n v="900"/>
    <n v="31500"/>
    <n v="7000"/>
  </r>
  <r>
    <n v="125"/>
    <n v="2019"/>
    <s v="may"/>
    <s v="alex"/>
    <s v="Mai"/>
    <s v="ismail company"/>
    <x v="3"/>
    <n v="25"/>
    <n v="800"/>
    <n v="20000"/>
    <n v="1000"/>
    <n v="25000"/>
    <n v="5000"/>
  </r>
  <r>
    <n v="125"/>
    <n v="2019"/>
    <s v="may"/>
    <s v="giza"/>
    <s v="Mai"/>
    <s v="ismail company"/>
    <x v="3"/>
    <n v="25"/>
    <n v="800"/>
    <n v="20000"/>
    <n v="1000"/>
    <n v="25000"/>
    <n v="5000"/>
  </r>
  <r>
    <n v="125"/>
    <n v="2019"/>
    <s v="may"/>
    <s v="ismailia"/>
    <s v="Mai"/>
    <s v="ismail company"/>
    <x v="3"/>
    <n v="25"/>
    <n v="800"/>
    <n v="20000"/>
    <n v="1000"/>
    <n v="25000"/>
    <n v="5000"/>
  </r>
  <r>
    <n v="125"/>
    <n v="2019"/>
    <s v="may"/>
    <s v="sharkia"/>
    <s v="Mai"/>
    <s v="ismail company"/>
    <x v="3"/>
    <n v="25"/>
    <n v="800"/>
    <n v="20000"/>
    <n v="1000"/>
    <n v="25000"/>
    <n v="5000"/>
  </r>
  <r>
    <n v="125"/>
    <n v="2019"/>
    <s v="may"/>
    <s v="suez"/>
    <s v="Mai"/>
    <s v="ismail company"/>
    <x v="3"/>
    <n v="25"/>
    <n v="800"/>
    <n v="20000"/>
    <n v="1000"/>
    <n v="25000"/>
    <n v="5000"/>
  </r>
  <r>
    <n v="126"/>
    <n v="2019"/>
    <s v="may"/>
    <s v="alex"/>
    <s v="Morad"/>
    <s v="hamza company"/>
    <x v="4"/>
    <n v="15"/>
    <n v="900"/>
    <n v="13500"/>
    <n v="1100"/>
    <n v="16500"/>
    <n v="3000"/>
  </r>
  <r>
    <n v="126"/>
    <n v="2019"/>
    <s v="may"/>
    <s v="giza"/>
    <s v="Morad"/>
    <s v="hamza company"/>
    <x v="4"/>
    <n v="15"/>
    <n v="900"/>
    <n v="13500"/>
    <n v="1100"/>
    <n v="16500"/>
    <n v="3000"/>
  </r>
  <r>
    <n v="126"/>
    <n v="2019"/>
    <s v="may"/>
    <s v="ismailia"/>
    <s v="Morad"/>
    <s v="hamza company"/>
    <x v="4"/>
    <n v="15"/>
    <n v="900"/>
    <n v="13500"/>
    <n v="1100"/>
    <n v="16500"/>
    <n v="3000"/>
  </r>
  <r>
    <n v="126"/>
    <n v="2019"/>
    <s v="may"/>
    <s v="sharkia"/>
    <s v="Morad"/>
    <s v="hamza company"/>
    <x v="4"/>
    <n v="15"/>
    <n v="900"/>
    <n v="13500"/>
    <n v="1100"/>
    <n v="16500"/>
    <n v="3000"/>
  </r>
  <r>
    <n v="126"/>
    <n v="2019"/>
    <s v="may"/>
    <s v="suez"/>
    <s v="Morad"/>
    <s v="hamza company"/>
    <x v="4"/>
    <n v="15"/>
    <n v="900"/>
    <n v="13500"/>
    <n v="1100"/>
    <n v="16500"/>
    <n v="3000"/>
  </r>
  <r>
    <n v="127"/>
    <n v="2019"/>
    <s v="may"/>
    <s v="alex"/>
    <s v="Bassam"/>
    <s v="shaima company"/>
    <x v="5"/>
    <n v="26"/>
    <n v="1000"/>
    <n v="26000"/>
    <n v="1200"/>
    <n v="31200"/>
    <n v="5200"/>
  </r>
  <r>
    <n v="127"/>
    <n v="2019"/>
    <s v="may"/>
    <s v="giza"/>
    <s v="Bassam"/>
    <s v="shaima company"/>
    <x v="5"/>
    <n v="26"/>
    <n v="1000"/>
    <n v="26000"/>
    <n v="1200"/>
    <n v="31200"/>
    <n v="5200"/>
  </r>
  <r>
    <n v="127"/>
    <n v="2019"/>
    <s v="may"/>
    <s v="ismailia"/>
    <s v="Bassam"/>
    <s v="shaima company"/>
    <x v="5"/>
    <n v="26"/>
    <n v="1000"/>
    <n v="26000"/>
    <n v="1200"/>
    <n v="31200"/>
    <n v="5200"/>
  </r>
  <r>
    <n v="127"/>
    <n v="2019"/>
    <s v="may"/>
    <s v="sharkia"/>
    <s v="Bassam"/>
    <s v="shaima company"/>
    <x v="5"/>
    <n v="26"/>
    <n v="1000"/>
    <n v="26000"/>
    <n v="1200"/>
    <n v="31200"/>
    <n v="5200"/>
  </r>
  <r>
    <n v="127"/>
    <n v="2019"/>
    <s v="may"/>
    <s v="suez"/>
    <s v="Bassam"/>
    <s v="shaima company"/>
    <x v="5"/>
    <n v="26"/>
    <n v="1000"/>
    <n v="26000"/>
    <n v="1200"/>
    <n v="31200"/>
    <n v="5200"/>
  </r>
  <r>
    <n v="128"/>
    <n v="2019"/>
    <s v="may"/>
    <s v="alex"/>
    <s v="Eslam"/>
    <s v="hoda company"/>
    <x v="6"/>
    <n v="38"/>
    <n v="1100"/>
    <n v="41800"/>
    <n v="1300"/>
    <n v="49400"/>
    <n v="7600"/>
  </r>
  <r>
    <n v="128"/>
    <n v="2019"/>
    <s v="may"/>
    <s v="giza"/>
    <s v="Eslam"/>
    <s v="hoda company"/>
    <x v="6"/>
    <n v="38"/>
    <n v="1100"/>
    <n v="41800"/>
    <n v="1300"/>
    <n v="49400"/>
    <n v="7600"/>
  </r>
  <r>
    <n v="128"/>
    <n v="2019"/>
    <s v="may"/>
    <s v="ismailia"/>
    <s v="Eslam"/>
    <s v="hoda company"/>
    <x v="6"/>
    <n v="38"/>
    <n v="1100"/>
    <n v="41800"/>
    <n v="1300"/>
    <n v="49400"/>
    <n v="7600"/>
  </r>
  <r>
    <n v="128"/>
    <n v="2019"/>
    <s v="may"/>
    <s v="sharkia"/>
    <s v="Eslam"/>
    <s v="hoda company"/>
    <x v="6"/>
    <n v="38"/>
    <n v="1100"/>
    <n v="41800"/>
    <n v="1300"/>
    <n v="49400"/>
    <n v="7600"/>
  </r>
  <r>
    <n v="128"/>
    <n v="2019"/>
    <s v="may"/>
    <s v="suez"/>
    <s v="Eslam"/>
    <s v="hoda company"/>
    <x v="6"/>
    <n v="38"/>
    <n v="1100"/>
    <n v="41800"/>
    <n v="1300"/>
    <n v="49400"/>
    <n v="7600"/>
  </r>
  <r>
    <n v="129"/>
    <n v="2019"/>
    <s v="may"/>
    <s v="alex"/>
    <s v="Abdelfattah"/>
    <s v="marwa company"/>
    <x v="7"/>
    <n v="40"/>
    <n v="1200"/>
    <n v="48000"/>
    <n v="1400"/>
    <n v="56000"/>
    <n v="8000"/>
  </r>
  <r>
    <n v="129"/>
    <n v="2019"/>
    <s v="may"/>
    <s v="giza"/>
    <s v="Abdelfattah"/>
    <s v="marwa company"/>
    <x v="7"/>
    <n v="40"/>
    <n v="1200"/>
    <n v="48000"/>
    <n v="1400"/>
    <n v="56000"/>
    <n v="8000"/>
  </r>
  <r>
    <n v="129"/>
    <n v="2019"/>
    <s v="may"/>
    <s v="ismailia"/>
    <s v="Abdelfattah"/>
    <s v="marwa company"/>
    <x v="7"/>
    <n v="40"/>
    <n v="1200"/>
    <n v="48000"/>
    <n v="1400"/>
    <n v="56000"/>
    <n v="8000"/>
  </r>
  <r>
    <n v="129"/>
    <n v="2019"/>
    <s v="may"/>
    <s v="sharkia"/>
    <s v="Abdelfattah"/>
    <s v="marwa company"/>
    <x v="7"/>
    <n v="40"/>
    <n v="1200"/>
    <n v="48000"/>
    <n v="1400"/>
    <n v="56000"/>
    <n v="8000"/>
  </r>
  <r>
    <n v="129"/>
    <n v="2019"/>
    <s v="may"/>
    <s v="suez"/>
    <s v="Abdelfattah"/>
    <s v="marwa company"/>
    <x v="7"/>
    <n v="40"/>
    <n v="1200"/>
    <n v="48000"/>
    <n v="1400"/>
    <n v="56000"/>
    <n v="8000"/>
  </r>
  <r>
    <n v="130"/>
    <n v="2019"/>
    <s v="may"/>
    <s v="alex"/>
    <s v="Abdelrahman"/>
    <s v="sara company"/>
    <x v="8"/>
    <n v="50"/>
    <n v="1300"/>
    <n v="65000"/>
    <n v="1500"/>
    <n v="75000"/>
    <n v="10000"/>
  </r>
  <r>
    <n v="130"/>
    <n v="2019"/>
    <s v="may"/>
    <s v="giza"/>
    <s v="Abdelrahman"/>
    <s v="sara company"/>
    <x v="8"/>
    <n v="50"/>
    <n v="1300"/>
    <n v="65000"/>
    <n v="1500"/>
    <n v="75000"/>
    <n v="10000"/>
  </r>
  <r>
    <n v="130"/>
    <n v="2019"/>
    <s v="may"/>
    <s v="ismailia"/>
    <s v="Abdelrahman"/>
    <s v="sara company"/>
    <x v="8"/>
    <n v="50"/>
    <n v="1300"/>
    <n v="65000"/>
    <n v="1500"/>
    <n v="75000"/>
    <n v="10000"/>
  </r>
  <r>
    <n v="130"/>
    <n v="2019"/>
    <s v="may"/>
    <s v="sharkia"/>
    <s v="Abdelrahman"/>
    <s v="sara company"/>
    <x v="8"/>
    <n v="50"/>
    <n v="1300"/>
    <n v="65000"/>
    <n v="1500"/>
    <n v="75000"/>
    <n v="10000"/>
  </r>
  <r>
    <n v="130"/>
    <n v="2019"/>
    <s v="may"/>
    <s v="suez"/>
    <s v="Abdelrahman"/>
    <s v="sara company"/>
    <x v="8"/>
    <n v="50"/>
    <n v="1300"/>
    <n v="65000"/>
    <n v="1500"/>
    <n v="75000"/>
    <n v="10000"/>
  </r>
  <r>
    <n v="131"/>
    <n v="2019"/>
    <s v="may"/>
    <s v="alex"/>
    <s v="Moamen"/>
    <s v="alsayed company"/>
    <x v="9"/>
    <n v="60"/>
    <n v="1400"/>
    <n v="84000"/>
    <n v="1600"/>
    <n v="96000"/>
    <n v="12000"/>
  </r>
  <r>
    <n v="131"/>
    <n v="2019"/>
    <s v="may"/>
    <s v="giza"/>
    <s v="Moamen"/>
    <s v="alsayed company"/>
    <x v="9"/>
    <n v="60"/>
    <n v="1400"/>
    <n v="84000"/>
    <n v="1600"/>
    <n v="96000"/>
    <n v="12000"/>
  </r>
  <r>
    <n v="131"/>
    <n v="2019"/>
    <s v="may"/>
    <s v="ismailia"/>
    <s v="Moamen"/>
    <s v="alsayed company"/>
    <x v="9"/>
    <n v="60"/>
    <n v="1400"/>
    <n v="84000"/>
    <n v="1600"/>
    <n v="96000"/>
    <n v="12000"/>
  </r>
  <r>
    <n v="131"/>
    <n v="2019"/>
    <s v="may"/>
    <s v="sharkia"/>
    <s v="Moamen"/>
    <s v="alsayed company"/>
    <x v="9"/>
    <n v="60"/>
    <n v="1400"/>
    <n v="84000"/>
    <n v="1600"/>
    <n v="96000"/>
    <n v="12000"/>
  </r>
  <r>
    <n v="131"/>
    <n v="2019"/>
    <s v="may"/>
    <s v="suez"/>
    <s v="Moamen"/>
    <s v="alsayed company"/>
    <x v="9"/>
    <n v="60"/>
    <n v="1400"/>
    <n v="84000"/>
    <n v="1600"/>
    <n v="96000"/>
    <n v="12000"/>
  </r>
  <r>
    <n v="132"/>
    <n v="2019"/>
    <s v="may"/>
    <s v="alex"/>
    <s v="Mousa"/>
    <s v="mahdy company"/>
    <x v="10"/>
    <n v="70"/>
    <n v="1500"/>
    <n v="105000"/>
    <n v="1700"/>
    <n v="119000"/>
    <n v="14000"/>
  </r>
  <r>
    <n v="132"/>
    <n v="2019"/>
    <s v="may"/>
    <s v="giza"/>
    <s v="Mousa"/>
    <s v="mahdy company"/>
    <x v="10"/>
    <n v="70"/>
    <n v="1500"/>
    <n v="105000"/>
    <n v="1700"/>
    <n v="119000"/>
    <n v="14000"/>
  </r>
  <r>
    <n v="132"/>
    <n v="2019"/>
    <s v="may"/>
    <s v="ismailia"/>
    <s v="Mousa"/>
    <s v="mahdy company"/>
    <x v="10"/>
    <n v="70"/>
    <n v="1500"/>
    <n v="105000"/>
    <n v="1700"/>
    <n v="119000"/>
    <n v="14000"/>
  </r>
  <r>
    <n v="132"/>
    <n v="2019"/>
    <s v="may"/>
    <s v="sharkia"/>
    <s v="Mousa"/>
    <s v="mahdy company"/>
    <x v="10"/>
    <n v="70"/>
    <n v="1500"/>
    <n v="105000"/>
    <n v="1700"/>
    <n v="119000"/>
    <n v="14000"/>
  </r>
  <r>
    <n v="132"/>
    <n v="2019"/>
    <s v="may"/>
    <s v="suez"/>
    <s v="Mousa"/>
    <s v="mahdy company"/>
    <x v="10"/>
    <n v="70"/>
    <n v="1500"/>
    <n v="105000"/>
    <n v="1700"/>
    <n v="119000"/>
    <n v="14000"/>
  </r>
  <r>
    <n v="133"/>
    <n v="2019"/>
    <s v="jun"/>
    <s v="alex"/>
    <s v="Mona"/>
    <s v="mohamed company"/>
    <x v="0"/>
    <n v="30"/>
    <n v="500"/>
    <n v="15000"/>
    <n v="700"/>
    <n v="21000"/>
    <n v="6000"/>
  </r>
  <r>
    <n v="133"/>
    <n v="2019"/>
    <s v="jun"/>
    <s v="giza"/>
    <s v="Mona"/>
    <s v="mohamed company"/>
    <x v="0"/>
    <n v="30"/>
    <n v="500"/>
    <n v="15000"/>
    <n v="700"/>
    <n v="21000"/>
    <n v="6000"/>
  </r>
  <r>
    <n v="133"/>
    <n v="2019"/>
    <s v="jun"/>
    <s v="ismailia"/>
    <s v="Mona"/>
    <s v="mohamed company"/>
    <x v="0"/>
    <n v="30"/>
    <n v="500"/>
    <n v="15000"/>
    <n v="700"/>
    <n v="21000"/>
    <n v="6000"/>
  </r>
  <r>
    <n v="133"/>
    <n v="2019"/>
    <s v="jun"/>
    <s v="sharkia"/>
    <s v="Mona"/>
    <s v="mohamed company"/>
    <x v="0"/>
    <n v="30"/>
    <n v="500"/>
    <n v="15000"/>
    <n v="700"/>
    <n v="21000"/>
    <n v="6000"/>
  </r>
  <r>
    <n v="133"/>
    <n v="2019"/>
    <s v="jun"/>
    <s v="suez"/>
    <s v="Mona"/>
    <s v="mohamed company"/>
    <x v="0"/>
    <n v="30"/>
    <n v="500"/>
    <n v="15000"/>
    <n v="700"/>
    <n v="21000"/>
    <n v="6000"/>
  </r>
  <r>
    <n v="134"/>
    <n v="2019"/>
    <s v="jun"/>
    <s v="alex"/>
    <s v="Abdelsalam"/>
    <s v="ahmed company"/>
    <x v="1"/>
    <n v="35"/>
    <n v="600"/>
    <n v="21000"/>
    <n v="800"/>
    <n v="28000"/>
    <n v="7000"/>
  </r>
  <r>
    <n v="134"/>
    <n v="2019"/>
    <s v="jun"/>
    <s v="giza"/>
    <s v="Abdelsalam"/>
    <s v="ahmed company"/>
    <x v="1"/>
    <n v="35"/>
    <n v="600"/>
    <n v="21000"/>
    <n v="800"/>
    <n v="28000"/>
    <n v="7000"/>
  </r>
  <r>
    <n v="134"/>
    <n v="2019"/>
    <s v="jun"/>
    <s v="ismailia"/>
    <s v="Abdelsalam"/>
    <s v="ahmed company"/>
    <x v="1"/>
    <n v="35"/>
    <n v="600"/>
    <n v="21000"/>
    <n v="800"/>
    <n v="28000"/>
    <n v="7000"/>
  </r>
  <r>
    <n v="134"/>
    <n v="2019"/>
    <s v="jun"/>
    <s v="sharkia"/>
    <s v="Abdelsalam"/>
    <s v="ahmed company"/>
    <x v="1"/>
    <n v="35"/>
    <n v="600"/>
    <n v="21000"/>
    <n v="800"/>
    <n v="28000"/>
    <n v="7000"/>
  </r>
  <r>
    <n v="134"/>
    <n v="2019"/>
    <s v="jun"/>
    <s v="suez"/>
    <s v="Abdelsalam"/>
    <s v="ahmed company"/>
    <x v="1"/>
    <n v="35"/>
    <n v="600"/>
    <n v="21000"/>
    <n v="800"/>
    <n v="28000"/>
    <n v="7000"/>
  </r>
  <r>
    <n v="135"/>
    <n v="2019"/>
    <s v="jun"/>
    <s v="alex"/>
    <s v="Hend"/>
    <s v="mahmoud company"/>
    <x v="2"/>
    <n v="45"/>
    <n v="700"/>
    <n v="31500"/>
    <n v="900"/>
    <n v="40500"/>
    <n v="9000"/>
  </r>
  <r>
    <n v="135"/>
    <n v="2019"/>
    <s v="jun"/>
    <s v="giza"/>
    <s v="Hend"/>
    <s v="mahmoud company"/>
    <x v="2"/>
    <n v="45"/>
    <n v="700"/>
    <n v="31500"/>
    <n v="900"/>
    <n v="40500"/>
    <n v="9000"/>
  </r>
  <r>
    <n v="135"/>
    <n v="2019"/>
    <s v="jun"/>
    <s v="ismailia"/>
    <s v="Hend"/>
    <s v="mahmoud company"/>
    <x v="2"/>
    <n v="45"/>
    <n v="700"/>
    <n v="31500"/>
    <n v="900"/>
    <n v="40500"/>
    <n v="9000"/>
  </r>
  <r>
    <n v="135"/>
    <n v="2019"/>
    <s v="jun"/>
    <s v="sharkia"/>
    <s v="Hend"/>
    <s v="mahmoud company"/>
    <x v="2"/>
    <n v="45"/>
    <n v="700"/>
    <n v="31500"/>
    <n v="900"/>
    <n v="40500"/>
    <n v="9000"/>
  </r>
  <r>
    <n v="135"/>
    <n v="2019"/>
    <s v="jun"/>
    <s v="suez"/>
    <s v="Hend"/>
    <s v="mahmoud company"/>
    <x v="2"/>
    <n v="45"/>
    <n v="700"/>
    <n v="31500"/>
    <n v="900"/>
    <n v="40500"/>
    <n v="9000"/>
  </r>
  <r>
    <n v="136"/>
    <n v="2019"/>
    <s v="jun"/>
    <s v="alex"/>
    <s v="Dina"/>
    <s v="ismail company"/>
    <x v="3"/>
    <n v="50"/>
    <n v="800"/>
    <n v="40000"/>
    <n v="1000"/>
    <n v="50000"/>
    <n v="10000"/>
  </r>
  <r>
    <n v="136"/>
    <n v="2019"/>
    <s v="jun"/>
    <s v="giza"/>
    <s v="Dina"/>
    <s v="ismail company"/>
    <x v="3"/>
    <n v="50"/>
    <n v="800"/>
    <n v="40000"/>
    <n v="1000"/>
    <n v="50000"/>
    <n v="10000"/>
  </r>
  <r>
    <n v="136"/>
    <n v="2019"/>
    <s v="jun"/>
    <s v="ismailia"/>
    <s v="Dina"/>
    <s v="ismail company"/>
    <x v="3"/>
    <n v="50"/>
    <n v="800"/>
    <n v="40000"/>
    <n v="1000"/>
    <n v="50000"/>
    <n v="10000"/>
  </r>
  <r>
    <n v="136"/>
    <n v="2019"/>
    <s v="jun"/>
    <s v="sharkia"/>
    <s v="Dina"/>
    <s v="ismail company"/>
    <x v="3"/>
    <n v="50"/>
    <n v="800"/>
    <n v="40000"/>
    <n v="1000"/>
    <n v="50000"/>
    <n v="10000"/>
  </r>
  <r>
    <n v="136"/>
    <n v="2019"/>
    <s v="jun"/>
    <s v="suez"/>
    <s v="Dina"/>
    <s v="ismail company"/>
    <x v="3"/>
    <n v="50"/>
    <n v="800"/>
    <n v="40000"/>
    <n v="1000"/>
    <n v="50000"/>
    <n v="10000"/>
  </r>
  <r>
    <n v="137"/>
    <n v="2019"/>
    <s v="jun"/>
    <s v="alex"/>
    <s v="Hanan"/>
    <s v="hamza company"/>
    <x v="4"/>
    <n v="52"/>
    <n v="900"/>
    <n v="46800"/>
    <n v="1100"/>
    <n v="57200"/>
    <n v="10400"/>
  </r>
  <r>
    <n v="137"/>
    <n v="2019"/>
    <s v="jun"/>
    <s v="giza"/>
    <s v="Hanan"/>
    <s v="hamza company"/>
    <x v="4"/>
    <n v="52"/>
    <n v="900"/>
    <n v="46800"/>
    <n v="1100"/>
    <n v="57200"/>
    <n v="10400"/>
  </r>
  <r>
    <n v="137"/>
    <n v="2019"/>
    <s v="jun"/>
    <s v="ismailia"/>
    <s v="Hanan"/>
    <s v="hamza company"/>
    <x v="4"/>
    <n v="52"/>
    <n v="900"/>
    <n v="46800"/>
    <n v="1100"/>
    <n v="57200"/>
    <n v="10400"/>
  </r>
  <r>
    <n v="137"/>
    <n v="2019"/>
    <s v="jun"/>
    <s v="sharkia"/>
    <s v="Hanan"/>
    <s v="hamza company"/>
    <x v="4"/>
    <n v="52"/>
    <n v="900"/>
    <n v="46800"/>
    <n v="1100"/>
    <n v="57200"/>
    <n v="10400"/>
  </r>
  <r>
    <n v="137"/>
    <n v="2019"/>
    <s v="jun"/>
    <s v="suez"/>
    <s v="Hanan"/>
    <s v="hamza company"/>
    <x v="4"/>
    <n v="52"/>
    <n v="900"/>
    <n v="46800"/>
    <n v="1100"/>
    <n v="57200"/>
    <n v="10400"/>
  </r>
  <r>
    <n v="138"/>
    <n v="2019"/>
    <s v="jun"/>
    <s v="alex"/>
    <s v="Mai"/>
    <s v="shaima company"/>
    <x v="5"/>
    <n v="53"/>
    <n v="1000"/>
    <n v="53000"/>
    <n v="1200"/>
    <n v="63600"/>
    <n v="10600"/>
  </r>
  <r>
    <n v="138"/>
    <n v="2019"/>
    <s v="jun"/>
    <s v="giza"/>
    <s v="Mai"/>
    <s v="shaima company"/>
    <x v="5"/>
    <n v="53"/>
    <n v="1000"/>
    <n v="53000"/>
    <n v="1200"/>
    <n v="63600"/>
    <n v="10600"/>
  </r>
  <r>
    <n v="138"/>
    <n v="2019"/>
    <s v="jun"/>
    <s v="ismailia"/>
    <s v="Mai"/>
    <s v="shaima company"/>
    <x v="5"/>
    <n v="53"/>
    <n v="1000"/>
    <n v="53000"/>
    <n v="1200"/>
    <n v="63600"/>
    <n v="10600"/>
  </r>
  <r>
    <n v="138"/>
    <n v="2019"/>
    <s v="jun"/>
    <s v="sharkia"/>
    <s v="Mai"/>
    <s v="shaima company"/>
    <x v="5"/>
    <n v="53"/>
    <n v="1000"/>
    <n v="53000"/>
    <n v="1200"/>
    <n v="63600"/>
    <n v="10600"/>
  </r>
  <r>
    <n v="138"/>
    <n v="2019"/>
    <s v="jun"/>
    <s v="suez"/>
    <s v="Mai"/>
    <s v="shaima company"/>
    <x v="5"/>
    <n v="53"/>
    <n v="1000"/>
    <n v="53000"/>
    <n v="1200"/>
    <n v="63600"/>
    <n v="10600"/>
  </r>
  <r>
    <n v="139"/>
    <n v="2019"/>
    <s v="jun"/>
    <s v="alex"/>
    <s v="Moataz"/>
    <s v="hoda company"/>
    <x v="6"/>
    <n v="10"/>
    <n v="1100"/>
    <n v="11000"/>
    <n v="1300"/>
    <n v="13000"/>
    <n v="2000"/>
  </r>
  <r>
    <n v="139"/>
    <n v="2019"/>
    <s v="jun"/>
    <s v="giza"/>
    <s v="Moataz"/>
    <s v="hoda company"/>
    <x v="6"/>
    <n v="10"/>
    <n v="1100"/>
    <n v="11000"/>
    <n v="1300"/>
    <n v="13000"/>
    <n v="2000"/>
  </r>
  <r>
    <n v="139"/>
    <n v="2019"/>
    <s v="jun"/>
    <s v="ismailia"/>
    <s v="Moataz"/>
    <s v="hoda company"/>
    <x v="6"/>
    <n v="10"/>
    <n v="1100"/>
    <n v="11000"/>
    <n v="1300"/>
    <n v="13000"/>
    <n v="2000"/>
  </r>
  <r>
    <n v="139"/>
    <n v="2019"/>
    <s v="jun"/>
    <s v="sharkia"/>
    <s v="Moataz"/>
    <s v="hoda company"/>
    <x v="6"/>
    <n v="10"/>
    <n v="1100"/>
    <n v="11000"/>
    <n v="1300"/>
    <n v="13000"/>
    <n v="2000"/>
  </r>
  <r>
    <n v="139"/>
    <n v="2019"/>
    <s v="jun"/>
    <s v="suez"/>
    <s v="Moataz"/>
    <s v="hoda company"/>
    <x v="6"/>
    <n v="10"/>
    <n v="1100"/>
    <n v="11000"/>
    <n v="1300"/>
    <n v="13000"/>
    <n v="2000"/>
  </r>
  <r>
    <n v="140"/>
    <n v="2019"/>
    <s v="jun"/>
    <s v="alex"/>
    <s v="Sabry"/>
    <s v="marwa company"/>
    <x v="7"/>
    <n v="25"/>
    <n v="1200"/>
    <n v="30000"/>
    <n v="1400"/>
    <n v="35000"/>
    <n v="5000"/>
  </r>
  <r>
    <n v="140"/>
    <n v="2019"/>
    <s v="jun"/>
    <s v="giza"/>
    <s v="Sabry"/>
    <s v="marwa company"/>
    <x v="7"/>
    <n v="25"/>
    <n v="1200"/>
    <n v="30000"/>
    <n v="1400"/>
    <n v="35000"/>
    <n v="5000"/>
  </r>
  <r>
    <n v="140"/>
    <n v="2019"/>
    <s v="jun"/>
    <s v="ismailia"/>
    <s v="Sabry"/>
    <s v="marwa company"/>
    <x v="7"/>
    <n v="25"/>
    <n v="1200"/>
    <n v="30000"/>
    <n v="1400"/>
    <n v="35000"/>
    <n v="5000"/>
  </r>
  <r>
    <n v="140"/>
    <n v="2019"/>
    <s v="jun"/>
    <s v="sharkia"/>
    <s v="Sabry"/>
    <s v="marwa company"/>
    <x v="7"/>
    <n v="25"/>
    <n v="1200"/>
    <n v="30000"/>
    <n v="1400"/>
    <n v="35000"/>
    <n v="5000"/>
  </r>
  <r>
    <n v="140"/>
    <n v="2019"/>
    <s v="jun"/>
    <s v="suez"/>
    <s v="Sabry"/>
    <s v="marwa company"/>
    <x v="7"/>
    <n v="25"/>
    <n v="1200"/>
    <n v="30000"/>
    <n v="1400"/>
    <n v="35000"/>
    <n v="5000"/>
  </r>
  <r>
    <n v="141"/>
    <n v="2019"/>
    <s v="jun"/>
    <s v="alex"/>
    <s v="Adel"/>
    <s v="sara company"/>
    <x v="8"/>
    <n v="15"/>
    <n v="1300"/>
    <n v="19500"/>
    <n v="1500"/>
    <n v="22500"/>
    <n v="3000"/>
  </r>
  <r>
    <n v="141"/>
    <n v="2019"/>
    <s v="jun"/>
    <s v="giza"/>
    <s v="Adel"/>
    <s v="sara company"/>
    <x v="8"/>
    <n v="15"/>
    <n v="1300"/>
    <n v="19500"/>
    <n v="1500"/>
    <n v="22500"/>
    <n v="3000"/>
  </r>
  <r>
    <n v="141"/>
    <n v="2019"/>
    <s v="jun"/>
    <s v="ismailia"/>
    <s v="Adel"/>
    <s v="sara company"/>
    <x v="8"/>
    <n v="15"/>
    <n v="1300"/>
    <n v="19500"/>
    <n v="1500"/>
    <n v="22500"/>
    <n v="3000"/>
  </r>
  <r>
    <n v="141"/>
    <n v="2019"/>
    <s v="jun"/>
    <s v="sharkia"/>
    <s v="Adel"/>
    <s v="sara company"/>
    <x v="8"/>
    <n v="15"/>
    <n v="1300"/>
    <n v="19500"/>
    <n v="1500"/>
    <n v="22500"/>
    <n v="3000"/>
  </r>
  <r>
    <n v="141"/>
    <n v="2019"/>
    <s v="jun"/>
    <s v="suez"/>
    <s v="Adel"/>
    <s v="sara company"/>
    <x v="8"/>
    <n v="15"/>
    <n v="1300"/>
    <n v="19500"/>
    <n v="1500"/>
    <n v="22500"/>
    <n v="3000"/>
  </r>
  <r>
    <n v="142"/>
    <n v="2019"/>
    <s v="jun"/>
    <s v="alex"/>
    <s v="Hassan"/>
    <s v="alsayed company"/>
    <x v="9"/>
    <n v="10"/>
    <n v="1400"/>
    <n v="14000"/>
    <n v="1600"/>
    <n v="16000"/>
    <n v="2000"/>
  </r>
  <r>
    <n v="142"/>
    <n v="2019"/>
    <s v="jun"/>
    <s v="giza"/>
    <s v="Hassan"/>
    <s v="alsayed company"/>
    <x v="9"/>
    <n v="10"/>
    <n v="1400"/>
    <n v="14000"/>
    <n v="1600"/>
    <n v="16000"/>
    <n v="2000"/>
  </r>
  <r>
    <n v="142"/>
    <n v="2019"/>
    <s v="jun"/>
    <s v="ismailia"/>
    <s v="Hassan"/>
    <s v="alsayed company"/>
    <x v="9"/>
    <n v="10"/>
    <n v="1400"/>
    <n v="14000"/>
    <n v="1600"/>
    <n v="16000"/>
    <n v="2000"/>
  </r>
  <r>
    <n v="142"/>
    <n v="2019"/>
    <s v="jun"/>
    <s v="sharkia"/>
    <s v="Hassan"/>
    <s v="alsayed company"/>
    <x v="9"/>
    <n v="10"/>
    <n v="1400"/>
    <n v="14000"/>
    <n v="1600"/>
    <n v="16000"/>
    <n v="2000"/>
  </r>
  <r>
    <n v="142"/>
    <n v="2019"/>
    <s v="jun"/>
    <s v="suez"/>
    <s v="Hassan"/>
    <s v="alsayed company"/>
    <x v="9"/>
    <n v="10"/>
    <n v="1400"/>
    <n v="14000"/>
    <n v="1600"/>
    <n v="16000"/>
    <n v="2000"/>
  </r>
  <r>
    <n v="143"/>
    <n v="2019"/>
    <s v="jun"/>
    <s v="alex"/>
    <s v="Ahmed"/>
    <s v="mahdy company"/>
    <x v="10"/>
    <n v="12"/>
    <n v="1500"/>
    <n v="18000"/>
    <n v="1700"/>
    <n v="20400"/>
    <n v="2400"/>
  </r>
  <r>
    <n v="143"/>
    <n v="2019"/>
    <s v="jun"/>
    <s v="giza"/>
    <s v="Ahmed"/>
    <s v="mahdy company"/>
    <x v="10"/>
    <n v="12"/>
    <n v="1500"/>
    <n v="18000"/>
    <n v="1700"/>
    <n v="20400"/>
    <n v="2400"/>
  </r>
  <r>
    <n v="143"/>
    <n v="2019"/>
    <s v="jun"/>
    <s v="ismailia"/>
    <s v="Ahmed"/>
    <s v="mahdy company"/>
    <x v="10"/>
    <n v="12"/>
    <n v="1500"/>
    <n v="18000"/>
    <n v="1700"/>
    <n v="20400"/>
    <n v="2400"/>
  </r>
  <r>
    <n v="143"/>
    <n v="2019"/>
    <s v="jun"/>
    <s v="sharkia"/>
    <s v="Ahmed"/>
    <s v="mahdy company"/>
    <x v="10"/>
    <n v="12"/>
    <n v="1500"/>
    <n v="18000"/>
    <n v="1700"/>
    <n v="20400"/>
    <n v="2400"/>
  </r>
  <r>
    <n v="143"/>
    <n v="2019"/>
    <s v="jun"/>
    <s v="suez"/>
    <s v="Ahmed"/>
    <s v="mahdy company"/>
    <x v="10"/>
    <n v="12"/>
    <n v="1500"/>
    <n v="18000"/>
    <n v="1700"/>
    <n v="20400"/>
    <n v="2400"/>
  </r>
  <r>
    <n v="144"/>
    <n v="2019"/>
    <s v="jul"/>
    <s v="alex"/>
    <s v="Sara"/>
    <s v="mohamed company"/>
    <x v="0"/>
    <n v="27"/>
    <n v="500"/>
    <n v="13500"/>
    <n v="700"/>
    <n v="18900"/>
    <n v="5400"/>
  </r>
  <r>
    <n v="144"/>
    <n v="2019"/>
    <s v="jul"/>
    <s v="giza"/>
    <s v="Sara"/>
    <s v="mohamed company"/>
    <x v="0"/>
    <n v="27"/>
    <n v="500"/>
    <n v="13500"/>
    <n v="700"/>
    <n v="18900"/>
    <n v="5400"/>
  </r>
  <r>
    <n v="144"/>
    <n v="2019"/>
    <s v="jul"/>
    <s v="ismailia"/>
    <s v="Sara"/>
    <s v="mohamed company"/>
    <x v="0"/>
    <n v="27"/>
    <n v="500"/>
    <n v="13500"/>
    <n v="700"/>
    <n v="18900"/>
    <n v="5400"/>
  </r>
  <r>
    <n v="144"/>
    <n v="2019"/>
    <s v="jul"/>
    <s v="sharkia"/>
    <s v="Sara"/>
    <s v="mohamed company"/>
    <x v="0"/>
    <n v="27"/>
    <n v="500"/>
    <n v="13500"/>
    <n v="700"/>
    <n v="18900"/>
    <n v="5400"/>
  </r>
  <r>
    <n v="144"/>
    <n v="2019"/>
    <s v="jul"/>
    <s v="suez"/>
    <s v="Sara"/>
    <s v="mohamed company"/>
    <x v="0"/>
    <n v="27"/>
    <n v="500"/>
    <n v="13500"/>
    <n v="700"/>
    <n v="18900"/>
    <n v="5400"/>
  </r>
  <r>
    <n v="145"/>
    <n v="2019"/>
    <s v="jul"/>
    <s v="alex"/>
    <s v="Sami"/>
    <s v="ahmed company"/>
    <x v="1"/>
    <n v="29"/>
    <n v="600"/>
    <n v="17400"/>
    <n v="800"/>
    <n v="23200"/>
    <n v="5800"/>
  </r>
  <r>
    <n v="145"/>
    <n v="2019"/>
    <s v="jul"/>
    <s v="giza"/>
    <s v="Sami"/>
    <s v="ahmed company"/>
    <x v="1"/>
    <n v="29"/>
    <n v="600"/>
    <n v="17400"/>
    <n v="800"/>
    <n v="23200"/>
    <n v="5800"/>
  </r>
  <r>
    <n v="145"/>
    <n v="2019"/>
    <s v="jul"/>
    <s v="ismailia"/>
    <s v="Sami"/>
    <s v="ahmed company"/>
    <x v="1"/>
    <n v="29"/>
    <n v="600"/>
    <n v="17400"/>
    <n v="800"/>
    <n v="23200"/>
    <n v="5800"/>
  </r>
  <r>
    <n v="145"/>
    <n v="2019"/>
    <s v="jul"/>
    <s v="sharkia"/>
    <s v="Sami"/>
    <s v="ahmed company"/>
    <x v="1"/>
    <n v="29"/>
    <n v="600"/>
    <n v="17400"/>
    <n v="800"/>
    <n v="23200"/>
    <n v="5800"/>
  </r>
  <r>
    <n v="145"/>
    <n v="2019"/>
    <s v="jul"/>
    <s v="suez"/>
    <s v="Sami"/>
    <s v="ahmed company"/>
    <x v="1"/>
    <n v="29"/>
    <n v="600"/>
    <n v="17400"/>
    <n v="800"/>
    <n v="23200"/>
    <n v="5800"/>
  </r>
  <r>
    <n v="146"/>
    <n v="2019"/>
    <s v="jul"/>
    <s v="alex"/>
    <s v="Nahla"/>
    <s v="mahmoud company"/>
    <x v="2"/>
    <n v="35"/>
    <n v="700"/>
    <n v="24500"/>
    <n v="900"/>
    <n v="31500"/>
    <n v="7000"/>
  </r>
  <r>
    <n v="146"/>
    <n v="2019"/>
    <s v="jul"/>
    <s v="giza"/>
    <s v="Nahla"/>
    <s v="mahmoud company"/>
    <x v="2"/>
    <n v="35"/>
    <n v="700"/>
    <n v="24500"/>
    <n v="900"/>
    <n v="31500"/>
    <n v="7000"/>
  </r>
  <r>
    <n v="146"/>
    <n v="2019"/>
    <s v="jul"/>
    <s v="ismailia"/>
    <s v="Nahla"/>
    <s v="mahmoud company"/>
    <x v="2"/>
    <n v="35"/>
    <n v="700"/>
    <n v="24500"/>
    <n v="900"/>
    <n v="31500"/>
    <n v="7000"/>
  </r>
  <r>
    <n v="146"/>
    <n v="2019"/>
    <s v="jul"/>
    <s v="sharkia"/>
    <s v="Nahla"/>
    <s v="mahmoud company"/>
    <x v="2"/>
    <n v="35"/>
    <n v="700"/>
    <n v="24500"/>
    <n v="900"/>
    <n v="31500"/>
    <n v="7000"/>
  </r>
  <r>
    <n v="146"/>
    <n v="2019"/>
    <s v="jul"/>
    <s v="suez"/>
    <s v="Nahla"/>
    <s v="mahmoud company"/>
    <x v="2"/>
    <n v="35"/>
    <n v="700"/>
    <n v="24500"/>
    <n v="900"/>
    <n v="31500"/>
    <n v="7000"/>
  </r>
  <r>
    <n v="147"/>
    <n v="2019"/>
    <s v="jul"/>
    <s v="alex"/>
    <s v="Mai"/>
    <s v="ismail company"/>
    <x v="3"/>
    <n v="36"/>
    <n v="800"/>
    <n v="28800"/>
    <n v="1000"/>
    <n v="36000"/>
    <n v="7200"/>
  </r>
  <r>
    <n v="147"/>
    <n v="2019"/>
    <s v="jul"/>
    <s v="giza"/>
    <s v="Mai"/>
    <s v="ismail company"/>
    <x v="3"/>
    <n v="36"/>
    <n v="800"/>
    <n v="28800"/>
    <n v="1000"/>
    <n v="36000"/>
    <n v="7200"/>
  </r>
  <r>
    <n v="147"/>
    <n v="2019"/>
    <s v="jul"/>
    <s v="ismailia"/>
    <s v="Mai"/>
    <s v="ismail company"/>
    <x v="3"/>
    <n v="36"/>
    <n v="800"/>
    <n v="28800"/>
    <n v="1000"/>
    <n v="36000"/>
    <n v="7200"/>
  </r>
  <r>
    <n v="147"/>
    <n v="2019"/>
    <s v="jul"/>
    <s v="sharkia"/>
    <s v="Mai"/>
    <s v="ismail company"/>
    <x v="3"/>
    <n v="36"/>
    <n v="800"/>
    <n v="28800"/>
    <n v="1000"/>
    <n v="36000"/>
    <n v="7200"/>
  </r>
  <r>
    <n v="147"/>
    <n v="2019"/>
    <s v="jul"/>
    <s v="suez"/>
    <s v="Mai"/>
    <s v="ismail company"/>
    <x v="3"/>
    <n v="36"/>
    <n v="800"/>
    <n v="28800"/>
    <n v="1000"/>
    <n v="36000"/>
    <n v="7200"/>
  </r>
  <r>
    <n v="148"/>
    <n v="2019"/>
    <s v="jul"/>
    <s v="alex"/>
    <s v="Morad"/>
    <s v="hamza company"/>
    <x v="4"/>
    <n v="59"/>
    <n v="900"/>
    <n v="53100"/>
    <n v="1100"/>
    <n v="64900"/>
    <n v="11800"/>
  </r>
  <r>
    <n v="148"/>
    <n v="2019"/>
    <s v="jul"/>
    <s v="giza"/>
    <s v="Morad"/>
    <s v="hamza company"/>
    <x v="4"/>
    <n v="59"/>
    <n v="900"/>
    <n v="53100"/>
    <n v="1100"/>
    <n v="64900"/>
    <n v="11800"/>
  </r>
  <r>
    <n v="148"/>
    <n v="2019"/>
    <s v="jul"/>
    <s v="ismailia"/>
    <s v="Morad"/>
    <s v="hamza company"/>
    <x v="4"/>
    <n v="59"/>
    <n v="900"/>
    <n v="53100"/>
    <n v="1100"/>
    <n v="64900"/>
    <n v="11800"/>
  </r>
  <r>
    <n v="148"/>
    <n v="2019"/>
    <s v="jul"/>
    <s v="sharkia"/>
    <s v="Morad"/>
    <s v="hamza company"/>
    <x v="4"/>
    <n v="59"/>
    <n v="900"/>
    <n v="53100"/>
    <n v="1100"/>
    <n v="64900"/>
    <n v="11800"/>
  </r>
  <r>
    <n v="148"/>
    <n v="2019"/>
    <s v="jul"/>
    <s v="suez"/>
    <s v="Morad"/>
    <s v="hamza company"/>
    <x v="4"/>
    <n v="59"/>
    <n v="900"/>
    <n v="53100"/>
    <n v="1100"/>
    <n v="64900"/>
    <n v="11800"/>
  </r>
  <r>
    <n v="149"/>
    <n v="2019"/>
    <s v="jul"/>
    <s v="alex"/>
    <s v="Bassam"/>
    <s v="shaima company"/>
    <x v="5"/>
    <n v="95"/>
    <n v="1000"/>
    <n v="95000"/>
    <n v="1200"/>
    <n v="114000"/>
    <n v="19000"/>
  </r>
  <r>
    <n v="149"/>
    <n v="2019"/>
    <s v="jul"/>
    <s v="giza"/>
    <s v="Bassam"/>
    <s v="shaima company"/>
    <x v="5"/>
    <n v="95"/>
    <n v="1000"/>
    <n v="95000"/>
    <n v="1200"/>
    <n v="114000"/>
    <n v="19000"/>
  </r>
  <r>
    <n v="149"/>
    <n v="2019"/>
    <s v="jul"/>
    <s v="ismailia"/>
    <s v="Bassam"/>
    <s v="shaima company"/>
    <x v="5"/>
    <n v="95"/>
    <n v="1000"/>
    <n v="95000"/>
    <n v="1200"/>
    <n v="114000"/>
    <n v="19000"/>
  </r>
  <r>
    <n v="149"/>
    <n v="2019"/>
    <s v="jul"/>
    <s v="sharkia"/>
    <s v="Bassam"/>
    <s v="shaima company"/>
    <x v="5"/>
    <n v="95"/>
    <n v="1000"/>
    <n v="95000"/>
    <n v="1200"/>
    <n v="114000"/>
    <n v="19000"/>
  </r>
  <r>
    <n v="149"/>
    <n v="2019"/>
    <s v="jul"/>
    <s v="suez"/>
    <s v="Bassam"/>
    <s v="shaima company"/>
    <x v="5"/>
    <n v="95"/>
    <n v="1000"/>
    <n v="95000"/>
    <n v="1200"/>
    <n v="114000"/>
    <n v="19000"/>
  </r>
  <r>
    <n v="150"/>
    <n v="2019"/>
    <s v="jul"/>
    <s v="alex"/>
    <s v="Eslam"/>
    <s v="hoda company"/>
    <x v="6"/>
    <n v="60"/>
    <n v="1100"/>
    <n v="66000"/>
    <n v="1300"/>
    <n v="78000"/>
    <n v="12000"/>
  </r>
  <r>
    <n v="150"/>
    <n v="2019"/>
    <s v="jul"/>
    <s v="giza"/>
    <s v="Eslam"/>
    <s v="hoda company"/>
    <x v="6"/>
    <n v="60"/>
    <n v="1100"/>
    <n v="66000"/>
    <n v="1300"/>
    <n v="78000"/>
    <n v="12000"/>
  </r>
  <r>
    <n v="150"/>
    <n v="2019"/>
    <s v="jul"/>
    <s v="ismailia"/>
    <s v="Eslam"/>
    <s v="hoda company"/>
    <x v="6"/>
    <n v="60"/>
    <n v="1100"/>
    <n v="66000"/>
    <n v="1300"/>
    <n v="78000"/>
    <n v="12000"/>
  </r>
  <r>
    <n v="150"/>
    <n v="2019"/>
    <s v="jul"/>
    <s v="sharkia"/>
    <s v="Eslam"/>
    <s v="hoda company"/>
    <x v="6"/>
    <n v="60"/>
    <n v="1100"/>
    <n v="66000"/>
    <n v="1300"/>
    <n v="78000"/>
    <n v="12000"/>
  </r>
  <r>
    <n v="150"/>
    <n v="2019"/>
    <s v="jul"/>
    <s v="suez"/>
    <s v="Eslam"/>
    <s v="hoda company"/>
    <x v="6"/>
    <n v="60"/>
    <n v="1100"/>
    <n v="66000"/>
    <n v="1300"/>
    <n v="78000"/>
    <n v="12000"/>
  </r>
  <r>
    <n v="151"/>
    <n v="2019"/>
    <s v="jul"/>
    <s v="alex"/>
    <s v="Abdelfattah"/>
    <s v="marwa company"/>
    <x v="7"/>
    <n v="30"/>
    <n v="1200"/>
    <n v="36000"/>
    <n v="1400"/>
    <n v="42000"/>
    <n v="6000"/>
  </r>
  <r>
    <n v="151"/>
    <n v="2019"/>
    <s v="jul"/>
    <s v="giza"/>
    <s v="Abdelfattah"/>
    <s v="marwa company"/>
    <x v="7"/>
    <n v="30"/>
    <n v="1200"/>
    <n v="36000"/>
    <n v="1400"/>
    <n v="42000"/>
    <n v="6000"/>
  </r>
  <r>
    <n v="151"/>
    <n v="2019"/>
    <s v="jul"/>
    <s v="ismailia"/>
    <s v="Abdelfattah"/>
    <s v="marwa company"/>
    <x v="7"/>
    <n v="30"/>
    <n v="1200"/>
    <n v="36000"/>
    <n v="1400"/>
    <n v="42000"/>
    <n v="6000"/>
  </r>
  <r>
    <n v="151"/>
    <n v="2019"/>
    <s v="jul"/>
    <s v="sharkia"/>
    <s v="Abdelfattah"/>
    <s v="marwa company"/>
    <x v="7"/>
    <n v="30"/>
    <n v="1200"/>
    <n v="36000"/>
    <n v="1400"/>
    <n v="42000"/>
    <n v="6000"/>
  </r>
  <r>
    <n v="151"/>
    <n v="2019"/>
    <s v="jul"/>
    <s v="suez"/>
    <s v="Abdelfattah"/>
    <s v="marwa company"/>
    <x v="7"/>
    <n v="30"/>
    <n v="1200"/>
    <n v="36000"/>
    <n v="1400"/>
    <n v="42000"/>
    <n v="6000"/>
  </r>
  <r>
    <n v="152"/>
    <n v="2019"/>
    <s v="jul"/>
    <s v="alex"/>
    <s v="Abdelrahman"/>
    <s v="sara company"/>
    <x v="8"/>
    <n v="15"/>
    <n v="1300"/>
    <n v="19500"/>
    <n v="1500"/>
    <n v="22500"/>
    <n v="3000"/>
  </r>
  <r>
    <n v="152"/>
    <n v="2019"/>
    <s v="jul"/>
    <s v="giza"/>
    <s v="Abdelrahman"/>
    <s v="sara company"/>
    <x v="8"/>
    <n v="15"/>
    <n v="1300"/>
    <n v="19500"/>
    <n v="1500"/>
    <n v="22500"/>
    <n v="3000"/>
  </r>
  <r>
    <n v="152"/>
    <n v="2019"/>
    <s v="jul"/>
    <s v="ismailia"/>
    <s v="Abdelrahman"/>
    <s v="sara company"/>
    <x v="8"/>
    <n v="15"/>
    <n v="1300"/>
    <n v="19500"/>
    <n v="1500"/>
    <n v="22500"/>
    <n v="3000"/>
  </r>
  <r>
    <n v="152"/>
    <n v="2019"/>
    <s v="jul"/>
    <s v="sharkia"/>
    <s v="Abdelrahman"/>
    <s v="sara company"/>
    <x v="8"/>
    <n v="15"/>
    <n v="1300"/>
    <n v="19500"/>
    <n v="1500"/>
    <n v="22500"/>
    <n v="3000"/>
  </r>
  <r>
    <n v="152"/>
    <n v="2019"/>
    <s v="jul"/>
    <s v="suez"/>
    <s v="Abdelrahman"/>
    <s v="sara company"/>
    <x v="8"/>
    <n v="15"/>
    <n v="1300"/>
    <n v="19500"/>
    <n v="1500"/>
    <n v="22500"/>
    <n v="3000"/>
  </r>
  <r>
    <n v="153"/>
    <n v="2019"/>
    <s v="jul"/>
    <s v="alex"/>
    <s v="Moamen"/>
    <s v="alsayed company"/>
    <x v="9"/>
    <n v="25"/>
    <n v="1400"/>
    <n v="35000"/>
    <n v="1600"/>
    <n v="40000"/>
    <n v="5000"/>
  </r>
  <r>
    <n v="153"/>
    <n v="2019"/>
    <s v="jul"/>
    <s v="giza"/>
    <s v="Moamen"/>
    <s v="alsayed company"/>
    <x v="9"/>
    <n v="25"/>
    <n v="1400"/>
    <n v="35000"/>
    <n v="1600"/>
    <n v="40000"/>
    <n v="5000"/>
  </r>
  <r>
    <n v="153"/>
    <n v="2019"/>
    <s v="jul"/>
    <s v="ismailia"/>
    <s v="Moamen"/>
    <s v="alsayed company"/>
    <x v="9"/>
    <n v="25"/>
    <n v="1400"/>
    <n v="35000"/>
    <n v="1600"/>
    <n v="40000"/>
    <n v="5000"/>
  </r>
  <r>
    <n v="153"/>
    <n v="2019"/>
    <s v="jul"/>
    <s v="sharkia"/>
    <s v="Moamen"/>
    <s v="alsayed company"/>
    <x v="9"/>
    <n v="25"/>
    <n v="1400"/>
    <n v="35000"/>
    <n v="1600"/>
    <n v="40000"/>
    <n v="5000"/>
  </r>
  <r>
    <n v="153"/>
    <n v="2019"/>
    <s v="jul"/>
    <s v="suez"/>
    <s v="Moamen"/>
    <s v="alsayed company"/>
    <x v="9"/>
    <n v="25"/>
    <n v="1400"/>
    <n v="35000"/>
    <n v="1600"/>
    <n v="40000"/>
    <n v="5000"/>
  </r>
  <r>
    <n v="154"/>
    <n v="2019"/>
    <s v="jul"/>
    <s v="alex"/>
    <s v="Mousa"/>
    <s v="mahdy company"/>
    <x v="10"/>
    <n v="85"/>
    <n v="1500"/>
    <n v="127500"/>
    <n v="1700"/>
    <n v="144500"/>
    <n v="17000"/>
  </r>
  <r>
    <n v="154"/>
    <n v="2019"/>
    <s v="jul"/>
    <s v="giza"/>
    <s v="Mousa"/>
    <s v="mahdy company"/>
    <x v="10"/>
    <n v="85"/>
    <n v="1500"/>
    <n v="127500"/>
    <n v="1700"/>
    <n v="144500"/>
    <n v="17000"/>
  </r>
  <r>
    <n v="154"/>
    <n v="2019"/>
    <s v="jul"/>
    <s v="ismailia"/>
    <s v="Mousa"/>
    <s v="mahdy company"/>
    <x v="10"/>
    <n v="85"/>
    <n v="1500"/>
    <n v="127500"/>
    <n v="1700"/>
    <n v="144500"/>
    <n v="17000"/>
  </r>
  <r>
    <n v="154"/>
    <n v="2019"/>
    <s v="jul"/>
    <s v="sharkia"/>
    <s v="Mousa"/>
    <s v="mahdy company"/>
    <x v="10"/>
    <n v="85"/>
    <n v="1500"/>
    <n v="127500"/>
    <n v="1700"/>
    <n v="144500"/>
    <n v="17000"/>
  </r>
  <r>
    <n v="154"/>
    <n v="2019"/>
    <s v="jul"/>
    <s v="suez"/>
    <s v="Mousa"/>
    <s v="mahdy company"/>
    <x v="10"/>
    <n v="85"/>
    <n v="1500"/>
    <n v="127500"/>
    <n v="1700"/>
    <n v="144500"/>
    <n v="17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7F8968-D178-4A71-8D9D-EB6B5C1AF85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8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axis="axisRow" showAll="0" measureFilter="1" sortType="descending">
      <items count="12">
        <item x="6"/>
        <item x="2"/>
        <item x="9"/>
        <item x="3"/>
        <item x="0"/>
        <item x="5"/>
        <item x="8"/>
        <item x="4"/>
        <item x="1"/>
        <item x="7"/>
        <item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  <pivotField showAll="0"/>
  </pivotFields>
  <rowFields count="1">
    <field x="6"/>
  </rowFields>
  <rowItems count="7">
    <i>
      <x v="10"/>
    </i>
    <i>
      <x v="1"/>
    </i>
    <i>
      <x v="7"/>
    </i>
    <i>
      <x v="4"/>
    </i>
    <i>
      <x v="3"/>
    </i>
    <i>
      <x v="9"/>
    </i>
    <i t="grand">
      <x/>
    </i>
  </rowItems>
  <colItems count="1">
    <i/>
  </colItems>
  <dataFields count="1">
    <dataField name="Sum of No of unit" fld="7" baseField="0" baseItem="0"/>
  </dataFields>
  <pivotTableStyleInfo name="PivotStyleLight16" showRowHeaders="1" showColHeaders="1" showRowStripes="0" showColStripes="0" showLastColumn="1"/>
  <filters count="1">
    <filter fld="6" type="count" evalOrder="-1" id="1" iMeasureFld="0">
      <autoFilter ref="A1">
        <filterColumn colId="0">
          <top10 val="6" filterVal="6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ACDE49-5093-4E8E-AA07-3BD22EC71B51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13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axis="axisRow" showAll="0" sortType="ascending">
      <items count="12">
        <item x="6"/>
        <item x="2"/>
        <item x="9"/>
        <item x="3"/>
        <item x="0"/>
        <item x="5"/>
        <item x="8"/>
        <item x="4"/>
        <item x="1"/>
        <item x="7"/>
        <item x="10"/>
        <item t="default"/>
      </items>
    </pivotField>
    <pivotField showAll="0"/>
    <pivotField showAll="0"/>
    <pivotField showAll="0"/>
    <pivotField showAll="0"/>
    <pivotField dataField="1" showAll="0"/>
    <pivotField showAll="0"/>
  </pivotFields>
  <rowFields count="1">
    <field x="6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sales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68A8D1-0F4C-438A-96BE-FFA2B2FCB31E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7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axis="axisRow" showAll="0" measureFilter="1" sortType="ascending">
      <items count="12">
        <item x="6"/>
        <item x="2"/>
        <item x="9"/>
        <item x="3"/>
        <item x="0"/>
        <item x="5"/>
        <item x="8"/>
        <item x="4"/>
        <item x="1"/>
        <item x="7"/>
        <item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dataField="1" showAll="0"/>
  </pivotFields>
  <rowFields count="1">
    <field x="6"/>
  </rowFields>
  <rowItems count="6">
    <i>
      <x v="6"/>
    </i>
    <i>
      <x v="8"/>
    </i>
    <i>
      <x v="2"/>
    </i>
    <i>
      <x/>
    </i>
    <i>
      <x v="5"/>
    </i>
    <i t="grand">
      <x/>
    </i>
  </rowItems>
  <colItems count="1">
    <i/>
  </colItems>
  <dataFields count="1">
    <dataField name="Sum of Net sales" fld="12" baseField="0" baseItem="0"/>
  </dataFields>
  <pivotTableStyleInfo name="PivotStyleLight16" showRowHeaders="1" showColHeaders="1" showRowStripes="0" showColStripes="0" showLastColumn="1"/>
  <filters count="1">
    <filter fld="6" type="valueLessThan" evalOrder="-1" id="3" iMeasureFld="0">
      <autoFilter ref="A1">
        <filterColumn colId="0">
          <customFilters>
            <customFilter operator="lessThan" val="5930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EB450C-21ED-43CD-A1A0-85A2153DD34A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7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axis="axisRow" showAll="0" measureFilter="1" sortType="ascending">
      <items count="12">
        <item x="6"/>
        <item x="2"/>
        <item x="9"/>
        <item x="3"/>
        <item x="0"/>
        <item x="5"/>
        <item x="8"/>
        <item x="4"/>
        <item x="1"/>
        <item x="7"/>
        <item x="10"/>
        <item t="default"/>
      </items>
    </pivotField>
    <pivotField showAll="0"/>
    <pivotField showAll="0"/>
    <pivotField dataField="1" showAll="0"/>
    <pivotField showAll="0"/>
    <pivotField showAll="0"/>
    <pivotField showAll="0"/>
  </pivotFields>
  <rowFields count="1">
    <field x="6"/>
  </rowFields>
  <rowItems count="6">
    <i>
      <x/>
    </i>
    <i>
      <x v="2"/>
    </i>
    <i>
      <x v="6"/>
    </i>
    <i>
      <x v="9"/>
    </i>
    <i>
      <x v="10"/>
    </i>
    <i t="grand">
      <x/>
    </i>
  </rowItems>
  <colItems count="1">
    <i/>
  </colItems>
  <dataFields count="1">
    <dataField name="Sum of COGS" fld="9" baseField="0" baseItem="0"/>
  </dataFields>
  <pivotTableStyleInfo name="PivotStyleLight16" showRowHeaders="1" showColHeaders="1" showRowStripes="0" showColStripes="0" showLastColumn="1"/>
  <filters count="1">
    <filter fld="6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AC9715B-12C4-4B9F-A3C5-4C502F91FAD2}" autoFormatId="16" applyNumberFormats="0" applyBorderFormats="0" applyFontFormats="0" applyPatternFormats="0" applyAlignmentFormats="0" applyWidthHeightFormats="0">
  <queryTableRefresh nextId="17" unboundColumnsRight="1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4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D9421D-4233-42DC-819E-17557FA5E72C}" name="ALL" displayName="ALL" ref="A1:M771" tableType="queryTable" totalsRowShown="0">
  <autoFilter ref="A1:M771" xr:uid="{99D9421D-4233-42DC-819E-17557FA5E72C}"/>
  <tableColumns count="13">
    <tableColumn id="1" xr3:uid="{F0879DFC-3A33-4F09-9767-D02A013EFF84}" uniqueName="1" name="ID" queryTableFieldId="1"/>
    <tableColumn id="2" xr3:uid="{634A7249-0A17-4335-89DF-97EEFFB8EEBB}" uniqueName="2" name="year" queryTableFieldId="2"/>
    <tableColumn id="3" xr3:uid="{6A457BCD-FD62-47A6-98F6-44E71FD48A3B}" uniqueName="3" name="month" queryTableFieldId="3" dataDxfId="5"/>
    <tableColumn id="4" xr3:uid="{76EED2E9-C613-452A-A10B-D1847C2926EF}" uniqueName="4" name="branch" queryTableFieldId="4" dataDxfId="4"/>
    <tableColumn id="5" xr3:uid="{8BF2341F-C64B-44C2-9744-DBC7EAEF05D3}" uniqueName="5" name="employee name" queryTableFieldId="5" dataDxfId="3"/>
    <tableColumn id="6" xr3:uid="{B51BF1C3-1AEF-4AD1-8428-0B77F7B9D75D}" uniqueName="6" name="company name" queryTableFieldId="6" dataDxfId="2"/>
    <tableColumn id="7" xr3:uid="{1872743E-A9C8-4344-AEDF-3CD58B610245}" uniqueName="7" name="product" queryTableFieldId="7" dataDxfId="1"/>
    <tableColumn id="8" xr3:uid="{880F8B35-F258-4F46-8479-40515054EC24}" uniqueName="8" name="No of unit" queryTableFieldId="8"/>
    <tableColumn id="9" xr3:uid="{9FCBF595-8EA5-416B-AAE6-B5D910469B38}" uniqueName="9" name="unit cost" queryTableFieldId="9"/>
    <tableColumn id="10" xr3:uid="{AD22DB71-5F5F-4C1B-993F-52A95D1644B7}" uniqueName="10" name="COGS" queryTableFieldId="10"/>
    <tableColumn id="11" xr3:uid="{13B2D059-316D-475D-85A8-524568D157F5}" uniqueName="11" name="unit price" queryTableFieldId="11"/>
    <tableColumn id="12" xr3:uid="{F7732D40-5EB0-4AFE-B7B7-2D92D456025E}" uniqueName="12" name="sales" queryTableFieldId="12"/>
    <tableColumn id="14" xr3:uid="{3D80D73E-3ACB-4DB2-93CD-1CF72B99EF3C}" uniqueName="14" name="Net sales" queryTableFieldId="14" dataDxfId="0">
      <calculatedColumnFormula>ALL[[#This Row],[sales]]-ALL[[#This Row],[COGS]]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DA65E-D9BE-42BF-9AB1-EB354693EE2C}">
  <dimension ref="A1:B8"/>
  <sheetViews>
    <sheetView tabSelected="1" workbookViewId="0">
      <selection activeCell="D14" sqref="D14"/>
    </sheetView>
  </sheetViews>
  <sheetFormatPr defaultRowHeight="13.8" x14ac:dyDescent="0.25"/>
  <cols>
    <col min="1" max="1" width="13.09765625" bestFit="1" customWidth="1"/>
    <col min="2" max="2" width="16.09765625" bestFit="1" customWidth="1"/>
  </cols>
  <sheetData>
    <row r="1" spans="1:2" x14ac:dyDescent="0.25">
      <c r="A1" s="1" t="s">
        <v>89</v>
      </c>
      <c r="B1" t="s">
        <v>91</v>
      </c>
    </row>
    <row r="2" spans="1:2" x14ac:dyDescent="0.25">
      <c r="A2" s="2" t="s">
        <v>48</v>
      </c>
      <c r="B2">
        <v>3245</v>
      </c>
    </row>
    <row r="3" spans="1:2" x14ac:dyDescent="0.25">
      <c r="A3" s="2" t="s">
        <v>16</v>
      </c>
      <c r="B3">
        <v>3150</v>
      </c>
    </row>
    <row r="4" spans="1:2" x14ac:dyDescent="0.25">
      <c r="A4" s="2" t="s">
        <v>24</v>
      </c>
      <c r="B4">
        <v>3130</v>
      </c>
    </row>
    <row r="5" spans="1:2" x14ac:dyDescent="0.25">
      <c r="A5" s="2" t="s">
        <v>4</v>
      </c>
      <c r="B5">
        <v>2998</v>
      </c>
    </row>
    <row r="6" spans="1:2" x14ac:dyDescent="0.25">
      <c r="A6" s="2" t="s">
        <v>20</v>
      </c>
      <c r="B6">
        <v>2985</v>
      </c>
    </row>
    <row r="7" spans="1:2" x14ac:dyDescent="0.25">
      <c r="A7" s="2" t="s">
        <v>36</v>
      </c>
      <c r="B7">
        <v>2965</v>
      </c>
    </row>
    <row r="8" spans="1:2" x14ac:dyDescent="0.25">
      <c r="A8" s="2" t="s">
        <v>90</v>
      </c>
      <c r="B8">
        <v>18473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00A4E-E2EA-49D9-BC28-F02359D61405}">
  <dimension ref="A1:B13"/>
  <sheetViews>
    <sheetView workbookViewId="0">
      <selection sqref="A1:B13"/>
    </sheetView>
  </sheetViews>
  <sheetFormatPr defaultRowHeight="13.8" x14ac:dyDescent="0.25"/>
  <cols>
    <col min="1" max="1" width="13.09765625" bestFit="1" customWidth="1"/>
    <col min="2" max="2" width="12.19921875" bestFit="1" customWidth="1"/>
  </cols>
  <sheetData>
    <row r="1" spans="1:2" x14ac:dyDescent="0.25">
      <c r="A1" s="1" t="s">
        <v>89</v>
      </c>
      <c r="B1" t="s">
        <v>93</v>
      </c>
    </row>
    <row r="2" spans="1:2" x14ac:dyDescent="0.25">
      <c r="A2" s="2" t="s">
        <v>32</v>
      </c>
      <c r="B2">
        <v>3822000</v>
      </c>
    </row>
    <row r="3" spans="1:2" x14ac:dyDescent="0.25">
      <c r="A3" s="2" t="s">
        <v>16</v>
      </c>
      <c r="B3">
        <v>2835000</v>
      </c>
    </row>
    <row r="4" spans="1:2" x14ac:dyDescent="0.25">
      <c r="A4" s="2" t="s">
        <v>44</v>
      </c>
      <c r="B4">
        <v>4632000</v>
      </c>
    </row>
    <row r="5" spans="1:2" x14ac:dyDescent="0.25">
      <c r="A5" s="2" t="s">
        <v>20</v>
      </c>
      <c r="B5">
        <v>2985000</v>
      </c>
    </row>
    <row r="6" spans="1:2" x14ac:dyDescent="0.25">
      <c r="A6" s="2" t="s">
        <v>4</v>
      </c>
      <c r="B6">
        <v>2098600</v>
      </c>
    </row>
    <row r="7" spans="1:2" x14ac:dyDescent="0.25">
      <c r="A7" s="2" t="s">
        <v>28</v>
      </c>
      <c r="B7">
        <v>3534000</v>
      </c>
    </row>
    <row r="8" spans="1:2" x14ac:dyDescent="0.25">
      <c r="A8" s="2" t="s">
        <v>40</v>
      </c>
      <c r="B8">
        <v>3877500</v>
      </c>
    </row>
    <row r="9" spans="1:2" x14ac:dyDescent="0.25">
      <c r="A9" s="2" t="s">
        <v>24</v>
      </c>
      <c r="B9">
        <v>3443000</v>
      </c>
    </row>
    <row r="10" spans="1:2" x14ac:dyDescent="0.25">
      <c r="A10" s="2" t="s">
        <v>12</v>
      </c>
      <c r="B10">
        <v>2116000</v>
      </c>
    </row>
    <row r="11" spans="1:2" x14ac:dyDescent="0.25">
      <c r="A11" s="2" t="s">
        <v>36</v>
      </c>
      <c r="B11">
        <v>4151000</v>
      </c>
    </row>
    <row r="12" spans="1:2" x14ac:dyDescent="0.25">
      <c r="A12" s="2" t="s">
        <v>48</v>
      </c>
      <c r="B12">
        <v>5516500</v>
      </c>
    </row>
    <row r="13" spans="1:2" x14ac:dyDescent="0.25">
      <c r="A13" s="2" t="s">
        <v>90</v>
      </c>
      <c r="B13">
        <v>39010600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B1823-C440-4873-8517-DA48993FDF11}">
  <dimension ref="A1:B7"/>
  <sheetViews>
    <sheetView workbookViewId="0">
      <selection activeCell="H22" sqref="H22"/>
    </sheetView>
  </sheetViews>
  <sheetFormatPr defaultRowHeight="13.8" x14ac:dyDescent="0.25"/>
  <cols>
    <col min="1" max="1" width="13.09765625" bestFit="1" customWidth="1"/>
    <col min="2" max="2" width="15.796875" bestFit="1" customWidth="1"/>
    <col min="3" max="3" width="13" bestFit="1" customWidth="1"/>
  </cols>
  <sheetData>
    <row r="1" spans="1:2" x14ac:dyDescent="0.25">
      <c r="A1" s="1" t="s">
        <v>89</v>
      </c>
      <c r="B1" t="s">
        <v>94</v>
      </c>
    </row>
    <row r="2" spans="1:2" x14ac:dyDescent="0.25">
      <c r="A2" s="2" t="s">
        <v>40</v>
      </c>
      <c r="B2">
        <v>517000</v>
      </c>
    </row>
    <row r="3" spans="1:2" x14ac:dyDescent="0.25">
      <c r="A3" s="2" t="s">
        <v>12</v>
      </c>
      <c r="B3">
        <v>529000</v>
      </c>
    </row>
    <row r="4" spans="1:2" x14ac:dyDescent="0.25">
      <c r="A4" s="2" t="s">
        <v>44</v>
      </c>
      <c r="B4">
        <v>579000</v>
      </c>
    </row>
    <row r="5" spans="1:2" x14ac:dyDescent="0.25">
      <c r="A5" s="2" t="s">
        <v>32</v>
      </c>
      <c r="B5">
        <v>588000</v>
      </c>
    </row>
    <row r="6" spans="1:2" x14ac:dyDescent="0.25">
      <c r="A6" s="2" t="s">
        <v>28</v>
      </c>
      <c r="B6">
        <v>589000</v>
      </c>
    </row>
    <row r="7" spans="1:2" x14ac:dyDescent="0.25">
      <c r="A7" s="2" t="s">
        <v>90</v>
      </c>
      <c r="B7">
        <v>2802000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DE1DE-6BEE-418A-8AA4-1E0AC4D2CCE9}">
  <dimension ref="A1:O771"/>
  <sheetViews>
    <sheetView topLeftCell="A2" workbookViewId="0">
      <selection activeCell="F11" sqref="F11"/>
    </sheetView>
  </sheetViews>
  <sheetFormatPr defaultRowHeight="13.8" x14ac:dyDescent="0.25"/>
  <cols>
    <col min="1" max="4" width="10.69921875" bestFit="1" customWidth="1"/>
    <col min="5" max="5" width="11.3984375" bestFit="1" customWidth="1"/>
    <col min="6" max="6" width="16.5" bestFit="1" customWidth="1"/>
    <col min="7" max="9" width="10.69921875" bestFit="1" customWidth="1"/>
    <col min="10" max="10" width="11.69921875" bestFit="1" customWidth="1"/>
    <col min="11" max="11" width="11.59765625" bestFit="1" customWidth="1"/>
    <col min="12" max="12" width="11.69921875" bestFit="1" customWidth="1"/>
    <col min="13" max="13" width="11.59765625" customWidth="1"/>
  </cols>
  <sheetData>
    <row r="1" spans="1:15" x14ac:dyDescent="0.25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</row>
    <row r="2" spans="1:15" x14ac:dyDescent="0.25">
      <c r="A2">
        <v>1</v>
      </c>
      <c r="B2">
        <v>2020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>
        <v>100</v>
      </c>
      <c r="I2">
        <v>500</v>
      </c>
      <c r="J2">
        <v>50000</v>
      </c>
      <c r="K2">
        <v>700</v>
      </c>
      <c r="L2">
        <v>70000</v>
      </c>
      <c r="M2">
        <f>ALL[[#This Row],[sales]]-ALL[[#This Row],[COGS]]</f>
        <v>20000</v>
      </c>
    </row>
    <row r="3" spans="1:15" x14ac:dyDescent="0.25">
      <c r="A3">
        <v>1</v>
      </c>
      <c r="B3">
        <v>2020</v>
      </c>
      <c r="C3" t="s">
        <v>0</v>
      </c>
      <c r="D3" t="s">
        <v>5</v>
      </c>
      <c r="E3" t="s">
        <v>6</v>
      </c>
      <c r="F3" t="s">
        <v>3</v>
      </c>
      <c r="G3" t="s">
        <v>4</v>
      </c>
      <c r="H3">
        <v>2</v>
      </c>
      <c r="I3">
        <v>500</v>
      </c>
      <c r="J3">
        <v>1000</v>
      </c>
      <c r="K3">
        <v>700</v>
      </c>
      <c r="L3">
        <v>1400</v>
      </c>
      <c r="M3">
        <f>ALL[[#This Row],[sales]]-ALL[[#This Row],[COGS]]</f>
        <v>400</v>
      </c>
      <c r="O3" t="e" cm="1">
        <f t="array" ref="O3">sum</f>
        <v>#NAME?</v>
      </c>
    </row>
    <row r="4" spans="1:15" x14ac:dyDescent="0.25">
      <c r="A4">
        <v>1</v>
      </c>
      <c r="B4">
        <v>2020</v>
      </c>
      <c r="C4" t="s">
        <v>0</v>
      </c>
      <c r="D4" t="s">
        <v>7</v>
      </c>
      <c r="E4" t="s">
        <v>6</v>
      </c>
      <c r="F4" t="s">
        <v>3</v>
      </c>
      <c r="G4" t="s">
        <v>4</v>
      </c>
      <c r="H4">
        <v>2</v>
      </c>
      <c r="I4">
        <v>500</v>
      </c>
      <c r="J4">
        <v>1000</v>
      </c>
      <c r="K4">
        <v>700</v>
      </c>
      <c r="L4">
        <v>1400</v>
      </c>
      <c r="M4">
        <f>ALL[[#This Row],[sales]]-ALL[[#This Row],[COGS]]</f>
        <v>400</v>
      </c>
    </row>
    <row r="5" spans="1:15" x14ac:dyDescent="0.25">
      <c r="A5">
        <v>1</v>
      </c>
      <c r="B5">
        <v>2020</v>
      </c>
      <c r="C5" t="s">
        <v>0</v>
      </c>
      <c r="D5" t="s">
        <v>8</v>
      </c>
      <c r="E5" t="s">
        <v>6</v>
      </c>
      <c r="F5" t="s">
        <v>3</v>
      </c>
      <c r="G5" t="s">
        <v>4</v>
      </c>
      <c r="H5">
        <v>2</v>
      </c>
      <c r="I5">
        <v>500</v>
      </c>
      <c r="J5">
        <v>1000</v>
      </c>
      <c r="K5">
        <v>700</v>
      </c>
      <c r="L5">
        <v>1400</v>
      </c>
      <c r="M5">
        <f>ALL[[#This Row],[sales]]-ALL[[#This Row],[COGS]]</f>
        <v>400</v>
      </c>
    </row>
    <row r="6" spans="1:15" x14ac:dyDescent="0.25">
      <c r="A6">
        <v>1</v>
      </c>
      <c r="B6">
        <v>2020</v>
      </c>
      <c r="C6" t="s">
        <v>0</v>
      </c>
      <c r="D6" t="s">
        <v>9</v>
      </c>
      <c r="E6" t="s">
        <v>6</v>
      </c>
      <c r="F6" t="s">
        <v>3</v>
      </c>
      <c r="G6" t="s">
        <v>4</v>
      </c>
      <c r="H6">
        <v>2</v>
      </c>
      <c r="I6">
        <v>500</v>
      </c>
      <c r="J6">
        <v>1000</v>
      </c>
      <c r="K6">
        <v>700</v>
      </c>
      <c r="L6">
        <v>1400</v>
      </c>
      <c r="M6">
        <f>ALL[[#This Row],[sales]]-ALL[[#This Row],[COGS]]</f>
        <v>400</v>
      </c>
    </row>
    <row r="7" spans="1:15" x14ac:dyDescent="0.25">
      <c r="A7">
        <v>2</v>
      </c>
      <c r="B7">
        <v>2020</v>
      </c>
      <c r="C7" t="s">
        <v>0</v>
      </c>
      <c r="D7" t="s">
        <v>1</v>
      </c>
      <c r="E7" t="s">
        <v>10</v>
      </c>
      <c r="F7" t="s">
        <v>11</v>
      </c>
      <c r="G7" t="s">
        <v>12</v>
      </c>
      <c r="H7">
        <v>3</v>
      </c>
      <c r="I7">
        <v>600</v>
      </c>
      <c r="J7">
        <v>1800</v>
      </c>
      <c r="K7">
        <v>800</v>
      </c>
      <c r="L7">
        <v>2400</v>
      </c>
      <c r="M7">
        <f>ALL[[#This Row],[sales]]-ALL[[#This Row],[COGS]]</f>
        <v>600</v>
      </c>
    </row>
    <row r="8" spans="1:15" x14ac:dyDescent="0.25">
      <c r="A8">
        <v>2</v>
      </c>
      <c r="B8">
        <v>2020</v>
      </c>
      <c r="C8" t="s">
        <v>0</v>
      </c>
      <c r="D8" t="s">
        <v>5</v>
      </c>
      <c r="E8" t="s">
        <v>13</v>
      </c>
      <c r="F8" t="s">
        <v>11</v>
      </c>
      <c r="G8" t="s">
        <v>12</v>
      </c>
      <c r="H8">
        <v>3</v>
      </c>
      <c r="I8">
        <v>600</v>
      </c>
      <c r="J8">
        <v>1800</v>
      </c>
      <c r="K8">
        <v>800</v>
      </c>
      <c r="L8">
        <v>2400</v>
      </c>
      <c r="M8">
        <f>ALL[[#This Row],[sales]]-ALL[[#This Row],[COGS]]</f>
        <v>600</v>
      </c>
    </row>
    <row r="9" spans="1:15" x14ac:dyDescent="0.25">
      <c r="A9">
        <v>2</v>
      </c>
      <c r="B9">
        <v>2020</v>
      </c>
      <c r="C9" t="s">
        <v>0</v>
      </c>
      <c r="D9" t="s">
        <v>7</v>
      </c>
      <c r="E9" t="s">
        <v>13</v>
      </c>
      <c r="F9" t="s">
        <v>11</v>
      </c>
      <c r="G9" t="s">
        <v>12</v>
      </c>
      <c r="H9">
        <v>3</v>
      </c>
      <c r="I9">
        <v>600</v>
      </c>
      <c r="J9">
        <v>1800</v>
      </c>
      <c r="K9">
        <v>800</v>
      </c>
      <c r="L9">
        <v>2400</v>
      </c>
      <c r="M9">
        <f>ALL[[#This Row],[sales]]-ALL[[#This Row],[COGS]]</f>
        <v>600</v>
      </c>
    </row>
    <row r="10" spans="1:15" x14ac:dyDescent="0.25">
      <c r="A10">
        <v>2</v>
      </c>
      <c r="B10">
        <v>2020</v>
      </c>
      <c r="C10" t="s">
        <v>0</v>
      </c>
      <c r="D10" t="s">
        <v>8</v>
      </c>
      <c r="E10" t="s">
        <v>13</v>
      </c>
      <c r="F10" t="s">
        <v>11</v>
      </c>
      <c r="G10" t="s">
        <v>12</v>
      </c>
      <c r="H10">
        <v>3</v>
      </c>
      <c r="I10">
        <v>600</v>
      </c>
      <c r="J10">
        <v>1800</v>
      </c>
      <c r="K10">
        <v>800</v>
      </c>
      <c r="L10">
        <v>2400</v>
      </c>
      <c r="M10">
        <f>ALL[[#This Row],[sales]]-ALL[[#This Row],[COGS]]</f>
        <v>600</v>
      </c>
    </row>
    <row r="11" spans="1:15" x14ac:dyDescent="0.25">
      <c r="A11">
        <v>2</v>
      </c>
      <c r="B11">
        <v>2020</v>
      </c>
      <c r="C11" t="s">
        <v>0</v>
      </c>
      <c r="D11" t="s">
        <v>9</v>
      </c>
      <c r="E11" t="s">
        <v>13</v>
      </c>
      <c r="F11" t="s">
        <v>11</v>
      </c>
      <c r="G11" t="s">
        <v>12</v>
      </c>
      <c r="H11">
        <v>3</v>
      </c>
      <c r="I11">
        <v>600</v>
      </c>
      <c r="J11">
        <v>1800</v>
      </c>
      <c r="K11">
        <v>800</v>
      </c>
      <c r="L11">
        <v>2400</v>
      </c>
      <c r="M11">
        <f>ALL[[#This Row],[sales]]-ALL[[#This Row],[COGS]]</f>
        <v>600</v>
      </c>
    </row>
    <row r="12" spans="1:15" x14ac:dyDescent="0.25">
      <c r="A12">
        <v>3</v>
      </c>
      <c r="B12">
        <v>2020</v>
      </c>
      <c r="C12" t="s">
        <v>0</v>
      </c>
      <c r="D12" t="s">
        <v>1</v>
      </c>
      <c r="E12" t="s">
        <v>14</v>
      </c>
      <c r="F12" t="s">
        <v>15</v>
      </c>
      <c r="G12" t="s">
        <v>16</v>
      </c>
      <c r="H12">
        <v>4</v>
      </c>
      <c r="I12">
        <v>700</v>
      </c>
      <c r="J12">
        <v>2800</v>
      </c>
      <c r="K12">
        <v>900</v>
      </c>
      <c r="L12">
        <v>3600</v>
      </c>
      <c r="M12">
        <f>ALL[[#This Row],[sales]]-ALL[[#This Row],[COGS]]</f>
        <v>800</v>
      </c>
    </row>
    <row r="13" spans="1:15" x14ac:dyDescent="0.25">
      <c r="A13">
        <v>3</v>
      </c>
      <c r="B13">
        <v>2020</v>
      </c>
      <c r="C13" t="s">
        <v>0</v>
      </c>
      <c r="D13" t="s">
        <v>5</v>
      </c>
      <c r="E13" t="s">
        <v>17</v>
      </c>
      <c r="F13" t="s">
        <v>15</v>
      </c>
      <c r="G13" t="s">
        <v>16</v>
      </c>
      <c r="H13">
        <v>4</v>
      </c>
      <c r="I13">
        <v>700</v>
      </c>
      <c r="J13">
        <v>2800</v>
      </c>
      <c r="K13">
        <v>900</v>
      </c>
      <c r="L13">
        <v>3600</v>
      </c>
      <c r="M13">
        <f>ALL[[#This Row],[sales]]-ALL[[#This Row],[COGS]]</f>
        <v>800</v>
      </c>
    </row>
    <row r="14" spans="1:15" x14ac:dyDescent="0.25">
      <c r="A14">
        <v>3</v>
      </c>
      <c r="B14">
        <v>2020</v>
      </c>
      <c r="C14" t="s">
        <v>0</v>
      </c>
      <c r="D14" t="s">
        <v>7</v>
      </c>
      <c r="E14" t="s">
        <v>17</v>
      </c>
      <c r="F14" t="s">
        <v>15</v>
      </c>
      <c r="G14" t="s">
        <v>16</v>
      </c>
      <c r="H14">
        <v>4</v>
      </c>
      <c r="I14">
        <v>700</v>
      </c>
      <c r="J14">
        <v>2800</v>
      </c>
      <c r="K14">
        <v>900</v>
      </c>
      <c r="L14">
        <v>3600</v>
      </c>
      <c r="M14">
        <f>ALL[[#This Row],[sales]]-ALL[[#This Row],[COGS]]</f>
        <v>800</v>
      </c>
    </row>
    <row r="15" spans="1:15" x14ac:dyDescent="0.25">
      <c r="A15">
        <v>3</v>
      </c>
      <c r="B15">
        <v>2020</v>
      </c>
      <c r="C15" t="s">
        <v>0</v>
      </c>
      <c r="D15" t="s">
        <v>8</v>
      </c>
      <c r="E15" t="s">
        <v>17</v>
      </c>
      <c r="F15" t="s">
        <v>15</v>
      </c>
      <c r="G15" t="s">
        <v>16</v>
      </c>
      <c r="H15">
        <v>4</v>
      </c>
      <c r="I15">
        <v>700</v>
      </c>
      <c r="J15">
        <v>2800</v>
      </c>
      <c r="K15">
        <v>900</v>
      </c>
      <c r="L15">
        <v>3600</v>
      </c>
      <c r="M15">
        <f>ALL[[#This Row],[sales]]-ALL[[#This Row],[COGS]]</f>
        <v>800</v>
      </c>
    </row>
    <row r="16" spans="1:15" x14ac:dyDescent="0.25">
      <c r="A16">
        <v>3</v>
      </c>
      <c r="B16">
        <v>2020</v>
      </c>
      <c r="C16" t="s">
        <v>0</v>
      </c>
      <c r="D16" t="s">
        <v>9</v>
      </c>
      <c r="E16" t="s">
        <v>17</v>
      </c>
      <c r="F16" t="s">
        <v>15</v>
      </c>
      <c r="G16" t="s">
        <v>16</v>
      </c>
      <c r="H16">
        <v>4</v>
      </c>
      <c r="I16">
        <v>700</v>
      </c>
      <c r="J16">
        <v>2800</v>
      </c>
      <c r="K16">
        <v>900</v>
      </c>
      <c r="L16">
        <v>3600</v>
      </c>
      <c r="M16">
        <f>ALL[[#This Row],[sales]]-ALL[[#This Row],[COGS]]</f>
        <v>800</v>
      </c>
    </row>
    <row r="17" spans="1:13" x14ac:dyDescent="0.25">
      <c r="A17">
        <v>4</v>
      </c>
      <c r="B17">
        <v>2020</v>
      </c>
      <c r="C17" t="s">
        <v>0</v>
      </c>
      <c r="D17" t="s">
        <v>1</v>
      </c>
      <c r="E17" t="s">
        <v>18</v>
      </c>
      <c r="F17" t="s">
        <v>19</v>
      </c>
      <c r="G17" t="s">
        <v>20</v>
      </c>
      <c r="H17">
        <v>5</v>
      </c>
      <c r="I17">
        <v>800</v>
      </c>
      <c r="J17">
        <v>4000</v>
      </c>
      <c r="K17">
        <v>1000</v>
      </c>
      <c r="L17">
        <v>5000</v>
      </c>
      <c r="M17">
        <f>ALL[[#This Row],[sales]]-ALL[[#This Row],[COGS]]</f>
        <v>1000</v>
      </c>
    </row>
    <row r="18" spans="1:13" x14ac:dyDescent="0.25">
      <c r="A18">
        <v>4</v>
      </c>
      <c r="B18">
        <v>2020</v>
      </c>
      <c r="C18" t="s">
        <v>0</v>
      </c>
      <c r="D18" t="s">
        <v>5</v>
      </c>
      <c r="E18" t="s">
        <v>21</v>
      </c>
      <c r="F18" t="s">
        <v>19</v>
      </c>
      <c r="G18" t="s">
        <v>20</v>
      </c>
      <c r="H18">
        <v>5</v>
      </c>
      <c r="I18">
        <v>800</v>
      </c>
      <c r="J18">
        <v>4000</v>
      </c>
      <c r="K18">
        <v>1000</v>
      </c>
      <c r="L18">
        <v>5000</v>
      </c>
      <c r="M18">
        <f>ALL[[#This Row],[sales]]-ALL[[#This Row],[COGS]]</f>
        <v>1000</v>
      </c>
    </row>
    <row r="19" spans="1:13" x14ac:dyDescent="0.25">
      <c r="A19">
        <v>4</v>
      </c>
      <c r="B19">
        <v>2020</v>
      </c>
      <c r="C19" t="s">
        <v>0</v>
      </c>
      <c r="D19" t="s">
        <v>7</v>
      </c>
      <c r="E19" t="s">
        <v>21</v>
      </c>
      <c r="F19" t="s">
        <v>19</v>
      </c>
      <c r="G19" t="s">
        <v>20</v>
      </c>
      <c r="H19">
        <v>5</v>
      </c>
      <c r="I19">
        <v>800</v>
      </c>
      <c r="J19">
        <v>4000</v>
      </c>
      <c r="K19">
        <v>1000</v>
      </c>
      <c r="L19">
        <v>5000</v>
      </c>
      <c r="M19">
        <f>ALL[[#This Row],[sales]]-ALL[[#This Row],[COGS]]</f>
        <v>1000</v>
      </c>
    </row>
    <row r="20" spans="1:13" x14ac:dyDescent="0.25">
      <c r="A20">
        <v>4</v>
      </c>
      <c r="B20">
        <v>2020</v>
      </c>
      <c r="C20" t="s">
        <v>0</v>
      </c>
      <c r="D20" t="s">
        <v>8</v>
      </c>
      <c r="E20" t="s">
        <v>21</v>
      </c>
      <c r="F20" t="s">
        <v>19</v>
      </c>
      <c r="G20" t="s">
        <v>20</v>
      </c>
      <c r="H20">
        <v>5</v>
      </c>
      <c r="I20">
        <v>800</v>
      </c>
      <c r="J20">
        <v>4000</v>
      </c>
      <c r="K20">
        <v>1000</v>
      </c>
      <c r="L20">
        <v>5000</v>
      </c>
      <c r="M20">
        <f>ALL[[#This Row],[sales]]-ALL[[#This Row],[COGS]]</f>
        <v>1000</v>
      </c>
    </row>
    <row r="21" spans="1:13" x14ac:dyDescent="0.25">
      <c r="A21">
        <v>4</v>
      </c>
      <c r="B21">
        <v>2020</v>
      </c>
      <c r="C21" t="s">
        <v>0</v>
      </c>
      <c r="D21" t="s">
        <v>9</v>
      </c>
      <c r="E21" t="s">
        <v>21</v>
      </c>
      <c r="F21" t="s">
        <v>19</v>
      </c>
      <c r="G21" t="s">
        <v>20</v>
      </c>
      <c r="H21">
        <v>5</v>
      </c>
      <c r="I21">
        <v>800</v>
      </c>
      <c r="J21">
        <v>4000</v>
      </c>
      <c r="K21">
        <v>1000</v>
      </c>
      <c r="L21">
        <v>5000</v>
      </c>
      <c r="M21">
        <f>ALL[[#This Row],[sales]]-ALL[[#This Row],[COGS]]</f>
        <v>1000</v>
      </c>
    </row>
    <row r="22" spans="1:13" x14ac:dyDescent="0.25">
      <c r="A22">
        <v>5</v>
      </c>
      <c r="B22">
        <v>2020</v>
      </c>
      <c r="C22" t="s">
        <v>0</v>
      </c>
      <c r="D22" t="s">
        <v>1</v>
      </c>
      <c r="E22" t="s">
        <v>22</v>
      </c>
      <c r="F22" t="s">
        <v>23</v>
      </c>
      <c r="G22" t="s">
        <v>24</v>
      </c>
      <c r="H22">
        <v>6</v>
      </c>
      <c r="I22">
        <v>900</v>
      </c>
      <c r="J22">
        <v>5400</v>
      </c>
      <c r="K22">
        <v>1100</v>
      </c>
      <c r="L22">
        <v>6600</v>
      </c>
      <c r="M22">
        <f>ALL[[#This Row],[sales]]-ALL[[#This Row],[COGS]]</f>
        <v>1200</v>
      </c>
    </row>
    <row r="23" spans="1:13" x14ac:dyDescent="0.25">
      <c r="A23">
        <v>5</v>
      </c>
      <c r="B23">
        <v>2020</v>
      </c>
      <c r="C23" t="s">
        <v>0</v>
      </c>
      <c r="D23" t="s">
        <v>5</v>
      </c>
      <c r="E23" t="s">
        <v>25</v>
      </c>
      <c r="F23" t="s">
        <v>23</v>
      </c>
      <c r="G23" t="s">
        <v>24</v>
      </c>
      <c r="H23">
        <v>6</v>
      </c>
      <c r="I23">
        <v>900</v>
      </c>
      <c r="J23">
        <v>5400</v>
      </c>
      <c r="K23">
        <v>1100</v>
      </c>
      <c r="L23">
        <v>6600</v>
      </c>
      <c r="M23">
        <f>ALL[[#This Row],[sales]]-ALL[[#This Row],[COGS]]</f>
        <v>1200</v>
      </c>
    </row>
    <row r="24" spans="1:13" x14ac:dyDescent="0.25">
      <c r="A24">
        <v>5</v>
      </c>
      <c r="B24">
        <v>2020</v>
      </c>
      <c r="C24" t="s">
        <v>0</v>
      </c>
      <c r="D24" t="s">
        <v>7</v>
      </c>
      <c r="E24" t="s">
        <v>25</v>
      </c>
      <c r="F24" t="s">
        <v>23</v>
      </c>
      <c r="G24" t="s">
        <v>24</v>
      </c>
      <c r="H24">
        <v>6</v>
      </c>
      <c r="I24">
        <v>900</v>
      </c>
      <c r="J24">
        <v>5400</v>
      </c>
      <c r="K24">
        <v>1100</v>
      </c>
      <c r="L24">
        <v>6600</v>
      </c>
      <c r="M24">
        <f>ALL[[#This Row],[sales]]-ALL[[#This Row],[COGS]]</f>
        <v>1200</v>
      </c>
    </row>
    <row r="25" spans="1:13" x14ac:dyDescent="0.25">
      <c r="A25">
        <v>5</v>
      </c>
      <c r="B25">
        <v>2020</v>
      </c>
      <c r="C25" t="s">
        <v>0</v>
      </c>
      <c r="D25" t="s">
        <v>8</v>
      </c>
      <c r="E25" t="s">
        <v>25</v>
      </c>
      <c r="F25" t="s">
        <v>23</v>
      </c>
      <c r="G25" t="s">
        <v>24</v>
      </c>
      <c r="H25">
        <v>6</v>
      </c>
      <c r="I25">
        <v>900</v>
      </c>
      <c r="J25">
        <v>5400</v>
      </c>
      <c r="K25">
        <v>1100</v>
      </c>
      <c r="L25">
        <v>6600</v>
      </c>
      <c r="M25">
        <f>ALL[[#This Row],[sales]]-ALL[[#This Row],[COGS]]</f>
        <v>1200</v>
      </c>
    </row>
    <row r="26" spans="1:13" x14ac:dyDescent="0.25">
      <c r="A26">
        <v>5</v>
      </c>
      <c r="B26">
        <v>2020</v>
      </c>
      <c r="C26" t="s">
        <v>0</v>
      </c>
      <c r="D26" t="s">
        <v>9</v>
      </c>
      <c r="E26" t="s">
        <v>25</v>
      </c>
      <c r="F26" t="s">
        <v>23</v>
      </c>
      <c r="G26" t="s">
        <v>24</v>
      </c>
      <c r="H26">
        <v>6</v>
      </c>
      <c r="I26">
        <v>900</v>
      </c>
      <c r="J26">
        <v>5400</v>
      </c>
      <c r="K26">
        <v>1100</v>
      </c>
      <c r="L26">
        <v>6600</v>
      </c>
      <c r="M26">
        <f>ALL[[#This Row],[sales]]-ALL[[#This Row],[COGS]]</f>
        <v>1200</v>
      </c>
    </row>
    <row r="27" spans="1:13" x14ac:dyDescent="0.25">
      <c r="A27">
        <v>6</v>
      </c>
      <c r="B27">
        <v>2020</v>
      </c>
      <c r="C27" t="s">
        <v>0</v>
      </c>
      <c r="D27" t="s">
        <v>1</v>
      </c>
      <c r="E27" t="s">
        <v>26</v>
      </c>
      <c r="F27" t="s">
        <v>27</v>
      </c>
      <c r="G27" t="s">
        <v>28</v>
      </c>
      <c r="H27">
        <v>10</v>
      </c>
      <c r="I27">
        <v>1000</v>
      </c>
      <c r="J27">
        <v>10000</v>
      </c>
      <c r="K27">
        <v>1200</v>
      </c>
      <c r="L27">
        <v>12000</v>
      </c>
      <c r="M27">
        <f>ALL[[#This Row],[sales]]-ALL[[#This Row],[COGS]]</f>
        <v>2000</v>
      </c>
    </row>
    <row r="28" spans="1:13" x14ac:dyDescent="0.25">
      <c r="A28">
        <v>6</v>
      </c>
      <c r="B28">
        <v>2020</v>
      </c>
      <c r="C28" t="s">
        <v>0</v>
      </c>
      <c r="D28" t="s">
        <v>5</v>
      </c>
      <c r="E28" t="s">
        <v>29</v>
      </c>
      <c r="F28" t="s">
        <v>27</v>
      </c>
      <c r="G28" t="s">
        <v>28</v>
      </c>
      <c r="H28">
        <v>10</v>
      </c>
      <c r="I28">
        <v>1000</v>
      </c>
      <c r="J28">
        <v>10000</v>
      </c>
      <c r="K28">
        <v>1200</v>
      </c>
      <c r="L28">
        <v>12000</v>
      </c>
      <c r="M28">
        <f>ALL[[#This Row],[sales]]-ALL[[#This Row],[COGS]]</f>
        <v>2000</v>
      </c>
    </row>
    <row r="29" spans="1:13" x14ac:dyDescent="0.25">
      <c r="A29">
        <v>6</v>
      </c>
      <c r="B29">
        <v>2020</v>
      </c>
      <c r="C29" t="s">
        <v>0</v>
      </c>
      <c r="D29" t="s">
        <v>7</v>
      </c>
      <c r="E29" t="s">
        <v>29</v>
      </c>
      <c r="F29" t="s">
        <v>27</v>
      </c>
      <c r="G29" t="s">
        <v>28</v>
      </c>
      <c r="H29">
        <v>10</v>
      </c>
      <c r="I29">
        <v>1000</v>
      </c>
      <c r="J29">
        <v>10000</v>
      </c>
      <c r="K29">
        <v>1200</v>
      </c>
      <c r="L29">
        <v>12000</v>
      </c>
      <c r="M29">
        <f>ALL[[#This Row],[sales]]-ALL[[#This Row],[COGS]]</f>
        <v>2000</v>
      </c>
    </row>
    <row r="30" spans="1:13" x14ac:dyDescent="0.25">
      <c r="A30">
        <v>6</v>
      </c>
      <c r="B30">
        <v>2020</v>
      </c>
      <c r="C30" t="s">
        <v>0</v>
      </c>
      <c r="D30" t="s">
        <v>8</v>
      </c>
      <c r="E30" t="s">
        <v>29</v>
      </c>
      <c r="F30" t="s">
        <v>27</v>
      </c>
      <c r="G30" t="s">
        <v>28</v>
      </c>
      <c r="H30">
        <v>10</v>
      </c>
      <c r="I30">
        <v>1000</v>
      </c>
      <c r="J30">
        <v>10000</v>
      </c>
      <c r="K30">
        <v>1200</v>
      </c>
      <c r="L30">
        <v>12000</v>
      </c>
      <c r="M30">
        <f>ALL[[#This Row],[sales]]-ALL[[#This Row],[COGS]]</f>
        <v>2000</v>
      </c>
    </row>
    <row r="31" spans="1:13" x14ac:dyDescent="0.25">
      <c r="A31">
        <v>6</v>
      </c>
      <c r="B31">
        <v>2020</v>
      </c>
      <c r="C31" t="s">
        <v>0</v>
      </c>
      <c r="D31" t="s">
        <v>9</v>
      </c>
      <c r="E31" t="s">
        <v>29</v>
      </c>
      <c r="F31" t="s">
        <v>27</v>
      </c>
      <c r="G31" t="s">
        <v>28</v>
      </c>
      <c r="H31">
        <v>10</v>
      </c>
      <c r="I31">
        <v>1000</v>
      </c>
      <c r="J31">
        <v>10000</v>
      </c>
      <c r="K31">
        <v>1200</v>
      </c>
      <c r="L31">
        <v>12000</v>
      </c>
      <c r="M31">
        <f>ALL[[#This Row],[sales]]-ALL[[#This Row],[COGS]]</f>
        <v>2000</v>
      </c>
    </row>
    <row r="32" spans="1:13" x14ac:dyDescent="0.25">
      <c r="A32">
        <v>7</v>
      </c>
      <c r="B32">
        <v>2020</v>
      </c>
      <c r="C32" t="s">
        <v>0</v>
      </c>
      <c r="D32" t="s">
        <v>1</v>
      </c>
      <c r="E32" t="s">
        <v>30</v>
      </c>
      <c r="F32" t="s">
        <v>31</v>
      </c>
      <c r="G32" t="s">
        <v>32</v>
      </c>
      <c r="H32">
        <v>20</v>
      </c>
      <c r="I32">
        <v>1100</v>
      </c>
      <c r="J32">
        <v>22000</v>
      </c>
      <c r="K32">
        <v>1300</v>
      </c>
      <c r="L32">
        <v>26000</v>
      </c>
      <c r="M32">
        <f>ALL[[#This Row],[sales]]-ALL[[#This Row],[COGS]]</f>
        <v>4000</v>
      </c>
    </row>
    <row r="33" spans="1:13" x14ac:dyDescent="0.25">
      <c r="A33">
        <v>7</v>
      </c>
      <c r="B33">
        <v>2020</v>
      </c>
      <c r="C33" t="s">
        <v>0</v>
      </c>
      <c r="D33" t="s">
        <v>5</v>
      </c>
      <c r="E33" t="s">
        <v>33</v>
      </c>
      <c r="F33" t="s">
        <v>31</v>
      </c>
      <c r="G33" t="s">
        <v>32</v>
      </c>
      <c r="H33">
        <v>20</v>
      </c>
      <c r="I33">
        <v>1100</v>
      </c>
      <c r="J33">
        <v>22000</v>
      </c>
      <c r="K33">
        <v>1300</v>
      </c>
      <c r="L33">
        <v>26000</v>
      </c>
      <c r="M33">
        <f>ALL[[#This Row],[sales]]-ALL[[#This Row],[COGS]]</f>
        <v>4000</v>
      </c>
    </row>
    <row r="34" spans="1:13" x14ac:dyDescent="0.25">
      <c r="A34">
        <v>7</v>
      </c>
      <c r="B34">
        <v>2020</v>
      </c>
      <c r="C34" t="s">
        <v>0</v>
      </c>
      <c r="D34" t="s">
        <v>7</v>
      </c>
      <c r="E34" t="s">
        <v>33</v>
      </c>
      <c r="F34" t="s">
        <v>31</v>
      </c>
      <c r="G34" t="s">
        <v>32</v>
      </c>
      <c r="H34">
        <v>20</v>
      </c>
      <c r="I34">
        <v>1100</v>
      </c>
      <c r="J34">
        <v>22000</v>
      </c>
      <c r="K34">
        <v>1300</v>
      </c>
      <c r="L34">
        <v>26000</v>
      </c>
      <c r="M34">
        <f>ALL[[#This Row],[sales]]-ALL[[#This Row],[COGS]]</f>
        <v>4000</v>
      </c>
    </row>
    <row r="35" spans="1:13" x14ac:dyDescent="0.25">
      <c r="A35">
        <v>7</v>
      </c>
      <c r="B35">
        <v>2020</v>
      </c>
      <c r="C35" t="s">
        <v>0</v>
      </c>
      <c r="D35" t="s">
        <v>8</v>
      </c>
      <c r="E35" t="s">
        <v>33</v>
      </c>
      <c r="F35" t="s">
        <v>31</v>
      </c>
      <c r="G35" t="s">
        <v>32</v>
      </c>
      <c r="H35">
        <v>20</v>
      </c>
      <c r="I35">
        <v>1100</v>
      </c>
      <c r="J35">
        <v>22000</v>
      </c>
      <c r="K35">
        <v>1300</v>
      </c>
      <c r="L35">
        <v>26000</v>
      </c>
      <c r="M35">
        <f>ALL[[#This Row],[sales]]-ALL[[#This Row],[COGS]]</f>
        <v>4000</v>
      </c>
    </row>
    <row r="36" spans="1:13" x14ac:dyDescent="0.25">
      <c r="A36">
        <v>7</v>
      </c>
      <c r="B36">
        <v>2020</v>
      </c>
      <c r="C36" t="s">
        <v>0</v>
      </c>
      <c r="D36" t="s">
        <v>9</v>
      </c>
      <c r="E36" t="s">
        <v>33</v>
      </c>
      <c r="F36" t="s">
        <v>31</v>
      </c>
      <c r="G36" t="s">
        <v>32</v>
      </c>
      <c r="H36">
        <v>20</v>
      </c>
      <c r="I36">
        <v>1100</v>
      </c>
      <c r="J36">
        <v>22000</v>
      </c>
      <c r="K36">
        <v>1300</v>
      </c>
      <c r="L36">
        <v>26000</v>
      </c>
      <c r="M36">
        <f>ALL[[#This Row],[sales]]-ALL[[#This Row],[COGS]]</f>
        <v>4000</v>
      </c>
    </row>
    <row r="37" spans="1:13" x14ac:dyDescent="0.25">
      <c r="A37">
        <v>8</v>
      </c>
      <c r="B37">
        <v>2020</v>
      </c>
      <c r="C37" t="s">
        <v>0</v>
      </c>
      <c r="D37" t="s">
        <v>1</v>
      </c>
      <c r="E37" t="s">
        <v>34</v>
      </c>
      <c r="F37" t="s">
        <v>35</v>
      </c>
      <c r="G37" t="s">
        <v>36</v>
      </c>
      <c r="H37">
        <v>25</v>
      </c>
      <c r="I37">
        <v>1200</v>
      </c>
      <c r="J37">
        <v>30000</v>
      </c>
      <c r="K37">
        <v>1400</v>
      </c>
      <c r="L37">
        <v>35000</v>
      </c>
      <c r="M37">
        <f>ALL[[#This Row],[sales]]-ALL[[#This Row],[COGS]]</f>
        <v>5000</v>
      </c>
    </row>
    <row r="38" spans="1:13" x14ac:dyDescent="0.25">
      <c r="A38">
        <v>8</v>
      </c>
      <c r="B38">
        <v>2020</v>
      </c>
      <c r="C38" t="s">
        <v>0</v>
      </c>
      <c r="D38" t="s">
        <v>5</v>
      </c>
      <c r="E38" t="s">
        <v>37</v>
      </c>
      <c r="F38" t="s">
        <v>35</v>
      </c>
      <c r="G38" t="s">
        <v>36</v>
      </c>
      <c r="H38">
        <v>25</v>
      </c>
      <c r="I38">
        <v>1200</v>
      </c>
      <c r="J38">
        <v>30000</v>
      </c>
      <c r="K38">
        <v>1400</v>
      </c>
      <c r="L38">
        <v>35000</v>
      </c>
      <c r="M38">
        <f>ALL[[#This Row],[sales]]-ALL[[#This Row],[COGS]]</f>
        <v>5000</v>
      </c>
    </row>
    <row r="39" spans="1:13" x14ac:dyDescent="0.25">
      <c r="A39">
        <v>8</v>
      </c>
      <c r="B39">
        <v>2020</v>
      </c>
      <c r="C39" t="s">
        <v>0</v>
      </c>
      <c r="D39" t="s">
        <v>7</v>
      </c>
      <c r="E39" t="s">
        <v>37</v>
      </c>
      <c r="F39" t="s">
        <v>35</v>
      </c>
      <c r="G39" t="s">
        <v>36</v>
      </c>
      <c r="H39">
        <v>25</v>
      </c>
      <c r="I39">
        <v>1200</v>
      </c>
      <c r="J39">
        <v>30000</v>
      </c>
      <c r="K39">
        <v>1400</v>
      </c>
      <c r="L39">
        <v>35000</v>
      </c>
      <c r="M39">
        <f>ALL[[#This Row],[sales]]-ALL[[#This Row],[COGS]]</f>
        <v>5000</v>
      </c>
    </row>
    <row r="40" spans="1:13" x14ac:dyDescent="0.25">
      <c r="A40">
        <v>8</v>
      </c>
      <c r="B40">
        <v>2020</v>
      </c>
      <c r="C40" t="s">
        <v>0</v>
      </c>
      <c r="D40" t="s">
        <v>8</v>
      </c>
      <c r="E40" t="s">
        <v>37</v>
      </c>
      <c r="F40" t="s">
        <v>35</v>
      </c>
      <c r="G40" t="s">
        <v>36</v>
      </c>
      <c r="H40">
        <v>25</v>
      </c>
      <c r="I40">
        <v>1200</v>
      </c>
      <c r="J40">
        <v>30000</v>
      </c>
      <c r="K40">
        <v>1400</v>
      </c>
      <c r="L40">
        <v>35000</v>
      </c>
      <c r="M40">
        <f>ALL[[#This Row],[sales]]-ALL[[#This Row],[COGS]]</f>
        <v>5000</v>
      </c>
    </row>
    <row r="41" spans="1:13" x14ac:dyDescent="0.25">
      <c r="A41">
        <v>8</v>
      </c>
      <c r="B41">
        <v>2020</v>
      </c>
      <c r="C41" t="s">
        <v>0</v>
      </c>
      <c r="D41" t="s">
        <v>9</v>
      </c>
      <c r="E41" t="s">
        <v>37</v>
      </c>
      <c r="F41" t="s">
        <v>35</v>
      </c>
      <c r="G41" t="s">
        <v>36</v>
      </c>
      <c r="H41">
        <v>25</v>
      </c>
      <c r="I41">
        <v>1200</v>
      </c>
      <c r="J41">
        <v>30000</v>
      </c>
      <c r="K41">
        <v>1400</v>
      </c>
      <c r="L41">
        <v>35000</v>
      </c>
      <c r="M41">
        <f>ALL[[#This Row],[sales]]-ALL[[#This Row],[COGS]]</f>
        <v>5000</v>
      </c>
    </row>
    <row r="42" spans="1:13" x14ac:dyDescent="0.25">
      <c r="A42">
        <v>9</v>
      </c>
      <c r="B42">
        <v>2020</v>
      </c>
      <c r="C42" t="s">
        <v>0</v>
      </c>
      <c r="D42" t="s">
        <v>1</v>
      </c>
      <c r="E42" t="s">
        <v>38</v>
      </c>
      <c r="F42" t="s">
        <v>39</v>
      </c>
      <c r="G42" t="s">
        <v>40</v>
      </c>
      <c r="H42">
        <v>35</v>
      </c>
      <c r="I42">
        <v>1300</v>
      </c>
      <c r="J42">
        <v>45500</v>
      </c>
      <c r="K42">
        <v>1500</v>
      </c>
      <c r="L42">
        <v>52500</v>
      </c>
      <c r="M42">
        <f>ALL[[#This Row],[sales]]-ALL[[#This Row],[COGS]]</f>
        <v>7000</v>
      </c>
    </row>
    <row r="43" spans="1:13" x14ac:dyDescent="0.25">
      <c r="A43">
        <v>9</v>
      </c>
      <c r="B43">
        <v>2020</v>
      </c>
      <c r="C43" t="s">
        <v>0</v>
      </c>
      <c r="D43" t="s">
        <v>5</v>
      </c>
      <c r="E43" t="s">
        <v>41</v>
      </c>
      <c r="F43" t="s">
        <v>39</v>
      </c>
      <c r="G43" t="s">
        <v>40</v>
      </c>
      <c r="H43">
        <v>35</v>
      </c>
      <c r="I43">
        <v>1300</v>
      </c>
      <c r="J43">
        <v>45500</v>
      </c>
      <c r="K43">
        <v>1500</v>
      </c>
      <c r="L43">
        <v>52500</v>
      </c>
      <c r="M43">
        <f>ALL[[#This Row],[sales]]-ALL[[#This Row],[COGS]]</f>
        <v>7000</v>
      </c>
    </row>
    <row r="44" spans="1:13" x14ac:dyDescent="0.25">
      <c r="A44">
        <v>9</v>
      </c>
      <c r="B44">
        <v>2020</v>
      </c>
      <c r="C44" t="s">
        <v>0</v>
      </c>
      <c r="D44" t="s">
        <v>7</v>
      </c>
      <c r="E44" t="s">
        <v>41</v>
      </c>
      <c r="F44" t="s">
        <v>39</v>
      </c>
      <c r="G44" t="s">
        <v>40</v>
      </c>
      <c r="H44">
        <v>35</v>
      </c>
      <c r="I44">
        <v>1300</v>
      </c>
      <c r="J44">
        <v>45500</v>
      </c>
      <c r="K44">
        <v>1500</v>
      </c>
      <c r="L44">
        <v>52500</v>
      </c>
      <c r="M44">
        <f>ALL[[#This Row],[sales]]-ALL[[#This Row],[COGS]]</f>
        <v>7000</v>
      </c>
    </row>
    <row r="45" spans="1:13" x14ac:dyDescent="0.25">
      <c r="A45">
        <v>9</v>
      </c>
      <c r="B45">
        <v>2020</v>
      </c>
      <c r="C45" t="s">
        <v>0</v>
      </c>
      <c r="D45" t="s">
        <v>8</v>
      </c>
      <c r="E45" t="s">
        <v>41</v>
      </c>
      <c r="F45" t="s">
        <v>39</v>
      </c>
      <c r="G45" t="s">
        <v>40</v>
      </c>
      <c r="H45">
        <v>35</v>
      </c>
      <c r="I45">
        <v>1300</v>
      </c>
      <c r="J45">
        <v>45500</v>
      </c>
      <c r="K45">
        <v>1500</v>
      </c>
      <c r="L45">
        <v>52500</v>
      </c>
      <c r="M45">
        <f>ALL[[#This Row],[sales]]-ALL[[#This Row],[COGS]]</f>
        <v>7000</v>
      </c>
    </row>
    <row r="46" spans="1:13" x14ac:dyDescent="0.25">
      <c r="A46">
        <v>9</v>
      </c>
      <c r="B46">
        <v>2020</v>
      </c>
      <c r="C46" t="s">
        <v>0</v>
      </c>
      <c r="D46" t="s">
        <v>9</v>
      </c>
      <c r="E46" t="s">
        <v>41</v>
      </c>
      <c r="F46" t="s">
        <v>39</v>
      </c>
      <c r="G46" t="s">
        <v>40</v>
      </c>
      <c r="H46">
        <v>35</v>
      </c>
      <c r="I46">
        <v>1300</v>
      </c>
      <c r="J46">
        <v>45500</v>
      </c>
      <c r="K46">
        <v>1500</v>
      </c>
      <c r="L46">
        <v>52500</v>
      </c>
      <c r="M46">
        <f>ALL[[#This Row],[sales]]-ALL[[#This Row],[COGS]]</f>
        <v>7000</v>
      </c>
    </row>
    <row r="47" spans="1:13" x14ac:dyDescent="0.25">
      <c r="A47">
        <v>10</v>
      </c>
      <c r="B47">
        <v>2020</v>
      </c>
      <c r="C47" t="s">
        <v>0</v>
      </c>
      <c r="D47" t="s">
        <v>1</v>
      </c>
      <c r="E47" t="s">
        <v>42</v>
      </c>
      <c r="F47" t="s">
        <v>43</v>
      </c>
      <c r="G47" t="s">
        <v>44</v>
      </c>
      <c r="H47">
        <v>40</v>
      </c>
      <c r="I47">
        <v>1400</v>
      </c>
      <c r="J47">
        <v>56000</v>
      </c>
      <c r="K47">
        <v>1600</v>
      </c>
      <c r="L47">
        <v>64000</v>
      </c>
      <c r="M47">
        <f>ALL[[#This Row],[sales]]-ALL[[#This Row],[COGS]]</f>
        <v>8000</v>
      </c>
    </row>
    <row r="48" spans="1:13" x14ac:dyDescent="0.25">
      <c r="A48">
        <v>10</v>
      </c>
      <c r="B48">
        <v>2020</v>
      </c>
      <c r="C48" t="s">
        <v>0</v>
      </c>
      <c r="D48" t="s">
        <v>5</v>
      </c>
      <c r="E48" t="s">
        <v>45</v>
      </c>
      <c r="F48" t="s">
        <v>43</v>
      </c>
      <c r="G48" t="s">
        <v>44</v>
      </c>
      <c r="H48">
        <v>40</v>
      </c>
      <c r="I48">
        <v>1400</v>
      </c>
      <c r="J48">
        <v>56000</v>
      </c>
      <c r="K48">
        <v>1600</v>
      </c>
      <c r="L48">
        <v>64000</v>
      </c>
      <c r="M48">
        <f>ALL[[#This Row],[sales]]-ALL[[#This Row],[COGS]]</f>
        <v>8000</v>
      </c>
    </row>
    <row r="49" spans="1:13" x14ac:dyDescent="0.25">
      <c r="A49">
        <v>10</v>
      </c>
      <c r="B49">
        <v>2020</v>
      </c>
      <c r="C49" t="s">
        <v>0</v>
      </c>
      <c r="D49" t="s">
        <v>7</v>
      </c>
      <c r="E49" t="s">
        <v>45</v>
      </c>
      <c r="F49" t="s">
        <v>43</v>
      </c>
      <c r="G49" t="s">
        <v>44</v>
      </c>
      <c r="H49">
        <v>40</v>
      </c>
      <c r="I49">
        <v>1400</v>
      </c>
      <c r="J49">
        <v>56000</v>
      </c>
      <c r="K49">
        <v>1600</v>
      </c>
      <c r="L49">
        <v>64000</v>
      </c>
      <c r="M49">
        <f>ALL[[#This Row],[sales]]-ALL[[#This Row],[COGS]]</f>
        <v>8000</v>
      </c>
    </row>
    <row r="50" spans="1:13" x14ac:dyDescent="0.25">
      <c r="A50">
        <v>10</v>
      </c>
      <c r="B50">
        <v>2020</v>
      </c>
      <c r="C50" t="s">
        <v>0</v>
      </c>
      <c r="D50" t="s">
        <v>8</v>
      </c>
      <c r="E50" t="s">
        <v>45</v>
      </c>
      <c r="F50" t="s">
        <v>43</v>
      </c>
      <c r="G50" t="s">
        <v>44</v>
      </c>
      <c r="H50">
        <v>40</v>
      </c>
      <c r="I50">
        <v>1400</v>
      </c>
      <c r="J50">
        <v>56000</v>
      </c>
      <c r="K50">
        <v>1600</v>
      </c>
      <c r="L50">
        <v>64000</v>
      </c>
      <c r="M50">
        <f>ALL[[#This Row],[sales]]-ALL[[#This Row],[COGS]]</f>
        <v>8000</v>
      </c>
    </row>
    <row r="51" spans="1:13" x14ac:dyDescent="0.25">
      <c r="A51">
        <v>10</v>
      </c>
      <c r="B51">
        <v>2020</v>
      </c>
      <c r="C51" t="s">
        <v>0</v>
      </c>
      <c r="D51" t="s">
        <v>9</v>
      </c>
      <c r="E51" t="s">
        <v>45</v>
      </c>
      <c r="F51" t="s">
        <v>43</v>
      </c>
      <c r="G51" t="s">
        <v>44</v>
      </c>
      <c r="H51">
        <v>40</v>
      </c>
      <c r="I51">
        <v>1400</v>
      </c>
      <c r="J51">
        <v>56000</v>
      </c>
      <c r="K51">
        <v>1600</v>
      </c>
      <c r="L51">
        <v>64000</v>
      </c>
      <c r="M51">
        <f>ALL[[#This Row],[sales]]-ALL[[#This Row],[COGS]]</f>
        <v>8000</v>
      </c>
    </row>
    <row r="52" spans="1:13" x14ac:dyDescent="0.25">
      <c r="A52">
        <v>11</v>
      </c>
      <c r="B52">
        <v>2020</v>
      </c>
      <c r="C52" t="s">
        <v>0</v>
      </c>
      <c r="D52" t="s">
        <v>1</v>
      </c>
      <c r="E52" t="s">
        <v>46</v>
      </c>
      <c r="F52" t="s">
        <v>47</v>
      </c>
      <c r="G52" t="s">
        <v>48</v>
      </c>
      <c r="H52">
        <v>35</v>
      </c>
      <c r="I52">
        <v>1500</v>
      </c>
      <c r="J52">
        <v>52500</v>
      </c>
      <c r="K52">
        <v>1700</v>
      </c>
      <c r="L52">
        <v>59500</v>
      </c>
      <c r="M52">
        <f>ALL[[#This Row],[sales]]-ALL[[#This Row],[COGS]]</f>
        <v>7000</v>
      </c>
    </row>
    <row r="53" spans="1:13" x14ac:dyDescent="0.25">
      <c r="A53">
        <v>11</v>
      </c>
      <c r="B53">
        <v>2020</v>
      </c>
      <c r="C53" t="s">
        <v>0</v>
      </c>
      <c r="D53" t="s">
        <v>5</v>
      </c>
      <c r="E53" t="s">
        <v>49</v>
      </c>
      <c r="F53" t="s">
        <v>47</v>
      </c>
      <c r="G53" t="s">
        <v>48</v>
      </c>
      <c r="H53">
        <v>35</v>
      </c>
      <c r="I53">
        <v>1500</v>
      </c>
      <c r="J53">
        <v>52500</v>
      </c>
      <c r="K53">
        <v>1700</v>
      </c>
      <c r="L53">
        <v>59500</v>
      </c>
      <c r="M53">
        <f>ALL[[#This Row],[sales]]-ALL[[#This Row],[COGS]]</f>
        <v>7000</v>
      </c>
    </row>
    <row r="54" spans="1:13" x14ac:dyDescent="0.25">
      <c r="A54">
        <v>11</v>
      </c>
      <c r="B54">
        <v>2020</v>
      </c>
      <c r="C54" t="s">
        <v>0</v>
      </c>
      <c r="D54" t="s">
        <v>7</v>
      </c>
      <c r="E54" t="s">
        <v>49</v>
      </c>
      <c r="F54" t="s">
        <v>47</v>
      </c>
      <c r="G54" t="s">
        <v>48</v>
      </c>
      <c r="H54">
        <v>35</v>
      </c>
      <c r="I54">
        <v>1500</v>
      </c>
      <c r="J54">
        <v>52500</v>
      </c>
      <c r="K54">
        <v>1700</v>
      </c>
      <c r="L54">
        <v>59500</v>
      </c>
      <c r="M54">
        <f>ALL[[#This Row],[sales]]-ALL[[#This Row],[COGS]]</f>
        <v>7000</v>
      </c>
    </row>
    <row r="55" spans="1:13" x14ac:dyDescent="0.25">
      <c r="A55">
        <v>11</v>
      </c>
      <c r="B55">
        <v>2020</v>
      </c>
      <c r="C55" t="s">
        <v>0</v>
      </c>
      <c r="D55" t="s">
        <v>8</v>
      </c>
      <c r="E55" t="s">
        <v>49</v>
      </c>
      <c r="F55" t="s">
        <v>47</v>
      </c>
      <c r="G55" t="s">
        <v>48</v>
      </c>
      <c r="H55">
        <v>35</v>
      </c>
      <c r="I55">
        <v>1500</v>
      </c>
      <c r="J55">
        <v>52500</v>
      </c>
      <c r="K55">
        <v>1700</v>
      </c>
      <c r="L55">
        <v>59500</v>
      </c>
      <c r="M55">
        <f>ALL[[#This Row],[sales]]-ALL[[#This Row],[COGS]]</f>
        <v>7000</v>
      </c>
    </row>
    <row r="56" spans="1:13" x14ac:dyDescent="0.25">
      <c r="A56">
        <v>11</v>
      </c>
      <c r="B56">
        <v>2020</v>
      </c>
      <c r="C56" t="s">
        <v>0</v>
      </c>
      <c r="D56" t="s">
        <v>9</v>
      </c>
      <c r="E56" t="s">
        <v>49</v>
      </c>
      <c r="F56" t="s">
        <v>47</v>
      </c>
      <c r="G56" t="s">
        <v>48</v>
      </c>
      <c r="H56">
        <v>35</v>
      </c>
      <c r="I56">
        <v>1500</v>
      </c>
      <c r="J56">
        <v>52500</v>
      </c>
      <c r="K56">
        <v>1700</v>
      </c>
      <c r="L56">
        <v>59500</v>
      </c>
      <c r="M56">
        <f>ALL[[#This Row],[sales]]-ALL[[#This Row],[COGS]]</f>
        <v>7000</v>
      </c>
    </row>
    <row r="57" spans="1:13" x14ac:dyDescent="0.25">
      <c r="A57">
        <v>12</v>
      </c>
      <c r="B57">
        <v>2020</v>
      </c>
      <c r="C57" t="s">
        <v>50</v>
      </c>
      <c r="D57" t="s">
        <v>1</v>
      </c>
      <c r="E57" t="s">
        <v>51</v>
      </c>
      <c r="F57" t="s">
        <v>3</v>
      </c>
      <c r="G57" t="s">
        <v>4</v>
      </c>
      <c r="H57">
        <v>60</v>
      </c>
      <c r="I57">
        <v>500</v>
      </c>
      <c r="J57">
        <v>30000</v>
      </c>
      <c r="K57">
        <v>700</v>
      </c>
      <c r="L57">
        <v>42000</v>
      </c>
      <c r="M57">
        <f>ALL[[#This Row],[sales]]-ALL[[#This Row],[COGS]]</f>
        <v>12000</v>
      </c>
    </row>
    <row r="58" spans="1:13" x14ac:dyDescent="0.25">
      <c r="A58">
        <v>12</v>
      </c>
      <c r="B58">
        <v>2020</v>
      </c>
      <c r="C58" t="s">
        <v>50</v>
      </c>
      <c r="D58" t="s">
        <v>5</v>
      </c>
      <c r="E58" t="s">
        <v>52</v>
      </c>
      <c r="F58" t="s">
        <v>3</v>
      </c>
      <c r="G58" t="s">
        <v>4</v>
      </c>
      <c r="H58">
        <v>60</v>
      </c>
      <c r="I58">
        <v>500</v>
      </c>
      <c r="J58">
        <v>30000</v>
      </c>
      <c r="K58">
        <v>700</v>
      </c>
      <c r="L58">
        <v>42000</v>
      </c>
      <c r="M58">
        <f>ALL[[#This Row],[sales]]-ALL[[#This Row],[COGS]]</f>
        <v>12000</v>
      </c>
    </row>
    <row r="59" spans="1:13" x14ac:dyDescent="0.25">
      <c r="A59">
        <v>12</v>
      </c>
      <c r="B59">
        <v>2020</v>
      </c>
      <c r="C59" t="s">
        <v>50</v>
      </c>
      <c r="D59" t="s">
        <v>7</v>
      </c>
      <c r="E59" t="s">
        <v>52</v>
      </c>
      <c r="F59" t="s">
        <v>3</v>
      </c>
      <c r="G59" t="s">
        <v>4</v>
      </c>
      <c r="H59">
        <v>60</v>
      </c>
      <c r="I59">
        <v>500</v>
      </c>
      <c r="J59">
        <v>30000</v>
      </c>
      <c r="K59">
        <v>700</v>
      </c>
      <c r="L59">
        <v>42000</v>
      </c>
      <c r="M59">
        <f>ALL[[#This Row],[sales]]-ALL[[#This Row],[COGS]]</f>
        <v>12000</v>
      </c>
    </row>
    <row r="60" spans="1:13" x14ac:dyDescent="0.25">
      <c r="A60">
        <v>12</v>
      </c>
      <c r="B60">
        <v>2020</v>
      </c>
      <c r="C60" t="s">
        <v>50</v>
      </c>
      <c r="D60" t="s">
        <v>8</v>
      </c>
      <c r="E60" t="s">
        <v>52</v>
      </c>
      <c r="F60" t="s">
        <v>3</v>
      </c>
      <c r="G60" t="s">
        <v>4</v>
      </c>
      <c r="H60">
        <v>60</v>
      </c>
      <c r="I60">
        <v>500</v>
      </c>
      <c r="J60">
        <v>30000</v>
      </c>
      <c r="K60">
        <v>700</v>
      </c>
      <c r="L60">
        <v>42000</v>
      </c>
      <c r="M60">
        <f>ALL[[#This Row],[sales]]-ALL[[#This Row],[COGS]]</f>
        <v>12000</v>
      </c>
    </row>
    <row r="61" spans="1:13" x14ac:dyDescent="0.25">
      <c r="A61">
        <v>12</v>
      </c>
      <c r="B61">
        <v>2020</v>
      </c>
      <c r="C61" t="s">
        <v>50</v>
      </c>
      <c r="D61" t="s">
        <v>9</v>
      </c>
      <c r="E61" t="s">
        <v>52</v>
      </c>
      <c r="F61" t="s">
        <v>3</v>
      </c>
      <c r="G61" t="s">
        <v>4</v>
      </c>
      <c r="H61">
        <v>60</v>
      </c>
      <c r="I61">
        <v>500</v>
      </c>
      <c r="J61">
        <v>30000</v>
      </c>
      <c r="K61">
        <v>700</v>
      </c>
      <c r="L61">
        <v>42000</v>
      </c>
      <c r="M61">
        <f>ALL[[#This Row],[sales]]-ALL[[#This Row],[COGS]]</f>
        <v>12000</v>
      </c>
    </row>
    <row r="62" spans="1:13" x14ac:dyDescent="0.25">
      <c r="A62">
        <v>13</v>
      </c>
      <c r="B62">
        <v>2020</v>
      </c>
      <c r="C62" t="s">
        <v>50</v>
      </c>
      <c r="D62" t="s">
        <v>1</v>
      </c>
      <c r="E62" t="s">
        <v>53</v>
      </c>
      <c r="F62" t="s">
        <v>11</v>
      </c>
      <c r="G62" t="s">
        <v>12</v>
      </c>
      <c r="H62">
        <v>14</v>
      </c>
      <c r="I62">
        <v>600</v>
      </c>
      <c r="J62">
        <v>8400</v>
      </c>
      <c r="K62">
        <v>800</v>
      </c>
      <c r="L62">
        <v>11200</v>
      </c>
      <c r="M62">
        <f>ALL[[#This Row],[sales]]-ALL[[#This Row],[COGS]]</f>
        <v>2800</v>
      </c>
    </row>
    <row r="63" spans="1:13" x14ac:dyDescent="0.25">
      <c r="A63">
        <v>13</v>
      </c>
      <c r="B63">
        <v>2020</v>
      </c>
      <c r="C63" t="s">
        <v>50</v>
      </c>
      <c r="D63" t="s">
        <v>5</v>
      </c>
      <c r="E63" t="s">
        <v>54</v>
      </c>
      <c r="F63" t="s">
        <v>11</v>
      </c>
      <c r="G63" t="s">
        <v>12</v>
      </c>
      <c r="H63">
        <v>14</v>
      </c>
      <c r="I63">
        <v>600</v>
      </c>
      <c r="J63">
        <v>8400</v>
      </c>
      <c r="K63">
        <v>800</v>
      </c>
      <c r="L63">
        <v>11200</v>
      </c>
      <c r="M63">
        <f>ALL[[#This Row],[sales]]-ALL[[#This Row],[COGS]]</f>
        <v>2800</v>
      </c>
    </row>
    <row r="64" spans="1:13" x14ac:dyDescent="0.25">
      <c r="A64">
        <v>13</v>
      </c>
      <c r="B64">
        <v>2020</v>
      </c>
      <c r="C64" t="s">
        <v>50</v>
      </c>
      <c r="D64" t="s">
        <v>7</v>
      </c>
      <c r="E64" t="s">
        <v>54</v>
      </c>
      <c r="F64" t="s">
        <v>11</v>
      </c>
      <c r="G64" t="s">
        <v>12</v>
      </c>
      <c r="H64">
        <v>14</v>
      </c>
      <c r="I64">
        <v>600</v>
      </c>
      <c r="J64">
        <v>8400</v>
      </c>
      <c r="K64">
        <v>800</v>
      </c>
      <c r="L64">
        <v>11200</v>
      </c>
      <c r="M64">
        <f>ALL[[#This Row],[sales]]-ALL[[#This Row],[COGS]]</f>
        <v>2800</v>
      </c>
    </row>
    <row r="65" spans="1:13" x14ac:dyDescent="0.25">
      <c r="A65">
        <v>13</v>
      </c>
      <c r="B65">
        <v>2020</v>
      </c>
      <c r="C65" t="s">
        <v>50</v>
      </c>
      <c r="D65" t="s">
        <v>8</v>
      </c>
      <c r="E65" t="s">
        <v>54</v>
      </c>
      <c r="F65" t="s">
        <v>11</v>
      </c>
      <c r="G65" t="s">
        <v>12</v>
      </c>
      <c r="H65">
        <v>14</v>
      </c>
      <c r="I65">
        <v>600</v>
      </c>
      <c r="J65">
        <v>8400</v>
      </c>
      <c r="K65">
        <v>800</v>
      </c>
      <c r="L65">
        <v>11200</v>
      </c>
      <c r="M65">
        <f>ALL[[#This Row],[sales]]-ALL[[#This Row],[COGS]]</f>
        <v>2800</v>
      </c>
    </row>
    <row r="66" spans="1:13" x14ac:dyDescent="0.25">
      <c r="A66">
        <v>13</v>
      </c>
      <c r="B66">
        <v>2020</v>
      </c>
      <c r="C66" t="s">
        <v>50</v>
      </c>
      <c r="D66" t="s">
        <v>9</v>
      </c>
      <c r="E66" t="s">
        <v>54</v>
      </c>
      <c r="F66" t="s">
        <v>11</v>
      </c>
      <c r="G66" t="s">
        <v>12</v>
      </c>
      <c r="H66">
        <v>14</v>
      </c>
      <c r="I66">
        <v>600</v>
      </c>
      <c r="J66">
        <v>8400</v>
      </c>
      <c r="K66">
        <v>800</v>
      </c>
      <c r="L66">
        <v>11200</v>
      </c>
      <c r="M66">
        <f>ALL[[#This Row],[sales]]-ALL[[#This Row],[COGS]]</f>
        <v>2800</v>
      </c>
    </row>
    <row r="67" spans="1:13" x14ac:dyDescent="0.25">
      <c r="A67">
        <v>14</v>
      </c>
      <c r="B67">
        <v>2020</v>
      </c>
      <c r="C67" t="s">
        <v>50</v>
      </c>
      <c r="D67" t="s">
        <v>1</v>
      </c>
      <c r="E67" t="s">
        <v>55</v>
      </c>
      <c r="F67" t="s">
        <v>15</v>
      </c>
      <c r="G67" t="s">
        <v>16</v>
      </c>
      <c r="H67">
        <v>15</v>
      </c>
      <c r="I67">
        <v>700</v>
      </c>
      <c r="J67">
        <v>10500</v>
      </c>
      <c r="K67">
        <v>900</v>
      </c>
      <c r="L67">
        <v>13500</v>
      </c>
      <c r="M67">
        <f>ALL[[#This Row],[sales]]-ALL[[#This Row],[COGS]]</f>
        <v>3000</v>
      </c>
    </row>
    <row r="68" spans="1:13" x14ac:dyDescent="0.25">
      <c r="A68">
        <v>14</v>
      </c>
      <c r="B68">
        <v>2020</v>
      </c>
      <c r="C68" t="s">
        <v>50</v>
      </c>
      <c r="D68" t="s">
        <v>5</v>
      </c>
      <c r="E68" t="s">
        <v>56</v>
      </c>
      <c r="F68" t="s">
        <v>15</v>
      </c>
      <c r="G68" t="s">
        <v>16</v>
      </c>
      <c r="H68">
        <v>15</v>
      </c>
      <c r="I68">
        <v>700</v>
      </c>
      <c r="J68">
        <v>10500</v>
      </c>
      <c r="K68">
        <v>900</v>
      </c>
      <c r="L68">
        <v>13500</v>
      </c>
      <c r="M68">
        <f>ALL[[#This Row],[sales]]-ALL[[#This Row],[COGS]]</f>
        <v>3000</v>
      </c>
    </row>
    <row r="69" spans="1:13" x14ac:dyDescent="0.25">
      <c r="A69">
        <v>14</v>
      </c>
      <c r="B69">
        <v>2020</v>
      </c>
      <c r="C69" t="s">
        <v>50</v>
      </c>
      <c r="D69" t="s">
        <v>7</v>
      </c>
      <c r="E69" t="s">
        <v>56</v>
      </c>
      <c r="F69" t="s">
        <v>15</v>
      </c>
      <c r="G69" t="s">
        <v>16</v>
      </c>
      <c r="H69">
        <v>15</v>
      </c>
      <c r="I69">
        <v>700</v>
      </c>
      <c r="J69">
        <v>10500</v>
      </c>
      <c r="K69">
        <v>900</v>
      </c>
      <c r="L69">
        <v>13500</v>
      </c>
      <c r="M69">
        <f>ALL[[#This Row],[sales]]-ALL[[#This Row],[COGS]]</f>
        <v>3000</v>
      </c>
    </row>
    <row r="70" spans="1:13" x14ac:dyDescent="0.25">
      <c r="A70">
        <v>14</v>
      </c>
      <c r="B70">
        <v>2020</v>
      </c>
      <c r="C70" t="s">
        <v>50</v>
      </c>
      <c r="D70" t="s">
        <v>8</v>
      </c>
      <c r="E70" t="s">
        <v>56</v>
      </c>
      <c r="F70" t="s">
        <v>15</v>
      </c>
      <c r="G70" t="s">
        <v>16</v>
      </c>
      <c r="H70">
        <v>15</v>
      </c>
      <c r="I70">
        <v>700</v>
      </c>
      <c r="J70">
        <v>10500</v>
      </c>
      <c r="K70">
        <v>900</v>
      </c>
      <c r="L70">
        <v>13500</v>
      </c>
      <c r="M70">
        <f>ALL[[#This Row],[sales]]-ALL[[#This Row],[COGS]]</f>
        <v>3000</v>
      </c>
    </row>
    <row r="71" spans="1:13" x14ac:dyDescent="0.25">
      <c r="A71">
        <v>14</v>
      </c>
      <c r="B71">
        <v>2020</v>
      </c>
      <c r="C71" t="s">
        <v>50</v>
      </c>
      <c r="D71" t="s">
        <v>9</v>
      </c>
      <c r="E71" t="s">
        <v>56</v>
      </c>
      <c r="F71" t="s">
        <v>15</v>
      </c>
      <c r="G71" t="s">
        <v>16</v>
      </c>
      <c r="H71">
        <v>15</v>
      </c>
      <c r="I71">
        <v>700</v>
      </c>
      <c r="J71">
        <v>10500</v>
      </c>
      <c r="K71">
        <v>900</v>
      </c>
      <c r="L71">
        <v>13500</v>
      </c>
      <c r="M71">
        <f>ALL[[#This Row],[sales]]-ALL[[#This Row],[COGS]]</f>
        <v>3000</v>
      </c>
    </row>
    <row r="72" spans="1:13" x14ac:dyDescent="0.25">
      <c r="A72">
        <v>15</v>
      </c>
      <c r="B72">
        <v>2020</v>
      </c>
      <c r="C72" t="s">
        <v>50</v>
      </c>
      <c r="D72" t="s">
        <v>1</v>
      </c>
      <c r="E72" t="s">
        <v>57</v>
      </c>
      <c r="F72" t="s">
        <v>19</v>
      </c>
      <c r="G72" t="s">
        <v>20</v>
      </c>
      <c r="H72">
        <v>16</v>
      </c>
      <c r="I72">
        <v>800</v>
      </c>
      <c r="J72">
        <v>12800</v>
      </c>
      <c r="K72">
        <v>1000</v>
      </c>
      <c r="L72">
        <v>16000</v>
      </c>
      <c r="M72">
        <f>ALL[[#This Row],[sales]]-ALL[[#This Row],[COGS]]</f>
        <v>3200</v>
      </c>
    </row>
    <row r="73" spans="1:13" x14ac:dyDescent="0.25">
      <c r="A73">
        <v>15</v>
      </c>
      <c r="B73">
        <v>2020</v>
      </c>
      <c r="C73" t="s">
        <v>50</v>
      </c>
      <c r="D73" t="s">
        <v>5</v>
      </c>
      <c r="E73" t="s">
        <v>58</v>
      </c>
      <c r="F73" t="s">
        <v>19</v>
      </c>
      <c r="G73" t="s">
        <v>20</v>
      </c>
      <c r="H73">
        <v>16</v>
      </c>
      <c r="I73">
        <v>800</v>
      </c>
      <c r="J73">
        <v>12800</v>
      </c>
      <c r="K73">
        <v>1000</v>
      </c>
      <c r="L73">
        <v>16000</v>
      </c>
      <c r="M73">
        <f>ALL[[#This Row],[sales]]-ALL[[#This Row],[COGS]]</f>
        <v>3200</v>
      </c>
    </row>
    <row r="74" spans="1:13" x14ac:dyDescent="0.25">
      <c r="A74">
        <v>15</v>
      </c>
      <c r="B74">
        <v>2020</v>
      </c>
      <c r="C74" t="s">
        <v>50</v>
      </c>
      <c r="D74" t="s">
        <v>7</v>
      </c>
      <c r="E74" t="s">
        <v>58</v>
      </c>
      <c r="F74" t="s">
        <v>19</v>
      </c>
      <c r="G74" t="s">
        <v>20</v>
      </c>
      <c r="H74">
        <v>16</v>
      </c>
      <c r="I74">
        <v>800</v>
      </c>
      <c r="J74">
        <v>12800</v>
      </c>
      <c r="K74">
        <v>1000</v>
      </c>
      <c r="L74">
        <v>16000</v>
      </c>
      <c r="M74">
        <f>ALL[[#This Row],[sales]]-ALL[[#This Row],[COGS]]</f>
        <v>3200</v>
      </c>
    </row>
    <row r="75" spans="1:13" x14ac:dyDescent="0.25">
      <c r="A75">
        <v>15</v>
      </c>
      <c r="B75">
        <v>2020</v>
      </c>
      <c r="C75" t="s">
        <v>50</v>
      </c>
      <c r="D75" t="s">
        <v>8</v>
      </c>
      <c r="E75" t="s">
        <v>58</v>
      </c>
      <c r="F75" t="s">
        <v>19</v>
      </c>
      <c r="G75" t="s">
        <v>20</v>
      </c>
      <c r="H75">
        <v>16</v>
      </c>
      <c r="I75">
        <v>800</v>
      </c>
      <c r="J75">
        <v>12800</v>
      </c>
      <c r="K75">
        <v>1000</v>
      </c>
      <c r="L75">
        <v>16000</v>
      </c>
      <c r="M75">
        <f>ALL[[#This Row],[sales]]-ALL[[#This Row],[COGS]]</f>
        <v>3200</v>
      </c>
    </row>
    <row r="76" spans="1:13" x14ac:dyDescent="0.25">
      <c r="A76">
        <v>15</v>
      </c>
      <c r="B76">
        <v>2020</v>
      </c>
      <c r="C76" t="s">
        <v>50</v>
      </c>
      <c r="D76" t="s">
        <v>9</v>
      </c>
      <c r="E76" t="s">
        <v>58</v>
      </c>
      <c r="F76" t="s">
        <v>19</v>
      </c>
      <c r="G76" t="s">
        <v>20</v>
      </c>
      <c r="H76">
        <v>16</v>
      </c>
      <c r="I76">
        <v>800</v>
      </c>
      <c r="J76">
        <v>12800</v>
      </c>
      <c r="K76">
        <v>1000</v>
      </c>
      <c r="L76">
        <v>16000</v>
      </c>
      <c r="M76">
        <f>ALL[[#This Row],[sales]]-ALL[[#This Row],[COGS]]</f>
        <v>3200</v>
      </c>
    </row>
    <row r="77" spans="1:13" x14ac:dyDescent="0.25">
      <c r="A77">
        <v>16</v>
      </c>
      <c r="B77">
        <v>2020</v>
      </c>
      <c r="C77" t="s">
        <v>50</v>
      </c>
      <c r="D77" t="s">
        <v>1</v>
      </c>
      <c r="E77" t="s">
        <v>59</v>
      </c>
      <c r="F77" t="s">
        <v>23</v>
      </c>
      <c r="G77" t="s">
        <v>24</v>
      </c>
      <c r="H77">
        <v>17</v>
      </c>
      <c r="I77">
        <v>900</v>
      </c>
      <c r="J77">
        <v>15300</v>
      </c>
      <c r="K77">
        <v>1100</v>
      </c>
      <c r="L77">
        <v>18700</v>
      </c>
      <c r="M77">
        <f>ALL[[#This Row],[sales]]-ALL[[#This Row],[COGS]]</f>
        <v>3400</v>
      </c>
    </row>
    <row r="78" spans="1:13" x14ac:dyDescent="0.25">
      <c r="A78">
        <v>16</v>
      </c>
      <c r="B78">
        <v>2020</v>
      </c>
      <c r="C78" t="s">
        <v>50</v>
      </c>
      <c r="D78" t="s">
        <v>5</v>
      </c>
      <c r="E78" t="s">
        <v>60</v>
      </c>
      <c r="F78" t="s">
        <v>23</v>
      </c>
      <c r="G78" t="s">
        <v>24</v>
      </c>
      <c r="H78">
        <v>17</v>
      </c>
      <c r="I78">
        <v>900</v>
      </c>
      <c r="J78">
        <v>15300</v>
      </c>
      <c r="K78">
        <v>1100</v>
      </c>
      <c r="L78">
        <v>18700</v>
      </c>
      <c r="M78">
        <f>ALL[[#This Row],[sales]]-ALL[[#This Row],[COGS]]</f>
        <v>3400</v>
      </c>
    </row>
    <row r="79" spans="1:13" x14ac:dyDescent="0.25">
      <c r="A79">
        <v>16</v>
      </c>
      <c r="B79">
        <v>2020</v>
      </c>
      <c r="C79" t="s">
        <v>50</v>
      </c>
      <c r="D79" t="s">
        <v>7</v>
      </c>
      <c r="E79" t="s">
        <v>60</v>
      </c>
      <c r="F79" t="s">
        <v>23</v>
      </c>
      <c r="G79" t="s">
        <v>24</v>
      </c>
      <c r="H79">
        <v>17</v>
      </c>
      <c r="I79">
        <v>900</v>
      </c>
      <c r="J79">
        <v>15300</v>
      </c>
      <c r="K79">
        <v>1100</v>
      </c>
      <c r="L79">
        <v>18700</v>
      </c>
      <c r="M79">
        <f>ALL[[#This Row],[sales]]-ALL[[#This Row],[COGS]]</f>
        <v>3400</v>
      </c>
    </row>
    <row r="80" spans="1:13" x14ac:dyDescent="0.25">
      <c r="A80">
        <v>16</v>
      </c>
      <c r="B80">
        <v>2020</v>
      </c>
      <c r="C80" t="s">
        <v>50</v>
      </c>
      <c r="D80" t="s">
        <v>8</v>
      </c>
      <c r="E80" t="s">
        <v>60</v>
      </c>
      <c r="F80" t="s">
        <v>23</v>
      </c>
      <c r="G80" t="s">
        <v>24</v>
      </c>
      <c r="H80">
        <v>17</v>
      </c>
      <c r="I80">
        <v>900</v>
      </c>
      <c r="J80">
        <v>15300</v>
      </c>
      <c r="K80">
        <v>1100</v>
      </c>
      <c r="L80">
        <v>18700</v>
      </c>
      <c r="M80">
        <f>ALL[[#This Row],[sales]]-ALL[[#This Row],[COGS]]</f>
        <v>3400</v>
      </c>
    </row>
    <row r="81" spans="1:13" x14ac:dyDescent="0.25">
      <c r="A81">
        <v>16</v>
      </c>
      <c r="B81">
        <v>2020</v>
      </c>
      <c r="C81" t="s">
        <v>50</v>
      </c>
      <c r="D81" t="s">
        <v>9</v>
      </c>
      <c r="E81" t="s">
        <v>60</v>
      </c>
      <c r="F81" t="s">
        <v>23</v>
      </c>
      <c r="G81" t="s">
        <v>24</v>
      </c>
      <c r="H81">
        <v>17</v>
      </c>
      <c r="I81">
        <v>900</v>
      </c>
      <c r="J81">
        <v>15300</v>
      </c>
      <c r="K81">
        <v>1100</v>
      </c>
      <c r="L81">
        <v>18700</v>
      </c>
      <c r="M81">
        <f>ALL[[#This Row],[sales]]-ALL[[#This Row],[COGS]]</f>
        <v>3400</v>
      </c>
    </row>
    <row r="82" spans="1:13" x14ac:dyDescent="0.25">
      <c r="A82">
        <v>17</v>
      </c>
      <c r="B82">
        <v>2020</v>
      </c>
      <c r="C82" t="s">
        <v>50</v>
      </c>
      <c r="D82" t="s">
        <v>1</v>
      </c>
      <c r="E82" t="s">
        <v>18</v>
      </c>
      <c r="F82" t="s">
        <v>27</v>
      </c>
      <c r="G82" t="s">
        <v>28</v>
      </c>
      <c r="H82">
        <v>18</v>
      </c>
      <c r="I82">
        <v>1000</v>
      </c>
      <c r="J82">
        <v>18000</v>
      </c>
      <c r="K82">
        <v>1200</v>
      </c>
      <c r="L82">
        <v>21600</v>
      </c>
      <c r="M82">
        <f>ALL[[#This Row],[sales]]-ALL[[#This Row],[COGS]]</f>
        <v>3600</v>
      </c>
    </row>
    <row r="83" spans="1:13" x14ac:dyDescent="0.25">
      <c r="A83">
        <v>17</v>
      </c>
      <c r="B83">
        <v>2020</v>
      </c>
      <c r="C83" t="s">
        <v>50</v>
      </c>
      <c r="D83" t="s">
        <v>5</v>
      </c>
      <c r="E83" t="s">
        <v>21</v>
      </c>
      <c r="F83" t="s">
        <v>27</v>
      </c>
      <c r="G83" t="s">
        <v>28</v>
      </c>
      <c r="H83">
        <v>18</v>
      </c>
      <c r="I83">
        <v>1000</v>
      </c>
      <c r="J83">
        <v>18000</v>
      </c>
      <c r="K83">
        <v>1200</v>
      </c>
      <c r="L83">
        <v>21600</v>
      </c>
      <c r="M83">
        <f>ALL[[#This Row],[sales]]-ALL[[#This Row],[COGS]]</f>
        <v>3600</v>
      </c>
    </row>
    <row r="84" spans="1:13" x14ac:dyDescent="0.25">
      <c r="A84">
        <v>17</v>
      </c>
      <c r="B84">
        <v>2020</v>
      </c>
      <c r="C84" t="s">
        <v>50</v>
      </c>
      <c r="D84" t="s">
        <v>7</v>
      </c>
      <c r="E84" t="s">
        <v>21</v>
      </c>
      <c r="F84" t="s">
        <v>27</v>
      </c>
      <c r="G84" t="s">
        <v>28</v>
      </c>
      <c r="H84">
        <v>18</v>
      </c>
      <c r="I84">
        <v>1000</v>
      </c>
      <c r="J84">
        <v>18000</v>
      </c>
      <c r="K84">
        <v>1200</v>
      </c>
      <c r="L84">
        <v>21600</v>
      </c>
      <c r="M84">
        <f>ALL[[#This Row],[sales]]-ALL[[#This Row],[COGS]]</f>
        <v>3600</v>
      </c>
    </row>
    <row r="85" spans="1:13" x14ac:dyDescent="0.25">
      <c r="A85">
        <v>17</v>
      </c>
      <c r="B85">
        <v>2020</v>
      </c>
      <c r="C85" t="s">
        <v>50</v>
      </c>
      <c r="D85" t="s">
        <v>8</v>
      </c>
      <c r="E85" t="s">
        <v>21</v>
      </c>
      <c r="F85" t="s">
        <v>27</v>
      </c>
      <c r="G85" t="s">
        <v>28</v>
      </c>
      <c r="H85">
        <v>18</v>
      </c>
      <c r="I85">
        <v>1000</v>
      </c>
      <c r="J85">
        <v>18000</v>
      </c>
      <c r="K85">
        <v>1200</v>
      </c>
      <c r="L85">
        <v>21600</v>
      </c>
      <c r="M85">
        <f>ALL[[#This Row],[sales]]-ALL[[#This Row],[COGS]]</f>
        <v>3600</v>
      </c>
    </row>
    <row r="86" spans="1:13" x14ac:dyDescent="0.25">
      <c r="A86">
        <v>17</v>
      </c>
      <c r="B86">
        <v>2020</v>
      </c>
      <c r="C86" t="s">
        <v>50</v>
      </c>
      <c r="D86" t="s">
        <v>9</v>
      </c>
      <c r="E86" t="s">
        <v>21</v>
      </c>
      <c r="F86" t="s">
        <v>27</v>
      </c>
      <c r="G86" t="s">
        <v>28</v>
      </c>
      <c r="H86">
        <v>18</v>
      </c>
      <c r="I86">
        <v>1000</v>
      </c>
      <c r="J86">
        <v>18000</v>
      </c>
      <c r="K86">
        <v>1200</v>
      </c>
      <c r="L86">
        <v>21600</v>
      </c>
      <c r="M86">
        <f>ALL[[#This Row],[sales]]-ALL[[#This Row],[COGS]]</f>
        <v>3600</v>
      </c>
    </row>
    <row r="87" spans="1:13" x14ac:dyDescent="0.25">
      <c r="A87">
        <v>18</v>
      </c>
      <c r="B87">
        <v>2020</v>
      </c>
      <c r="C87" t="s">
        <v>50</v>
      </c>
      <c r="D87" t="s">
        <v>1</v>
      </c>
      <c r="E87" t="s">
        <v>61</v>
      </c>
      <c r="F87" t="s">
        <v>31</v>
      </c>
      <c r="G87" t="s">
        <v>32</v>
      </c>
      <c r="H87">
        <v>19</v>
      </c>
      <c r="I87">
        <v>1100</v>
      </c>
      <c r="J87">
        <v>20900</v>
      </c>
      <c r="K87">
        <v>1300</v>
      </c>
      <c r="L87">
        <v>24700</v>
      </c>
      <c r="M87">
        <f>ALL[[#This Row],[sales]]-ALL[[#This Row],[COGS]]</f>
        <v>3800</v>
      </c>
    </row>
    <row r="88" spans="1:13" x14ac:dyDescent="0.25">
      <c r="A88">
        <v>18</v>
      </c>
      <c r="B88">
        <v>2020</v>
      </c>
      <c r="C88" t="s">
        <v>50</v>
      </c>
      <c r="D88" t="s">
        <v>5</v>
      </c>
      <c r="E88" t="s">
        <v>62</v>
      </c>
      <c r="F88" t="s">
        <v>31</v>
      </c>
      <c r="G88" t="s">
        <v>32</v>
      </c>
      <c r="H88">
        <v>19</v>
      </c>
      <c r="I88">
        <v>1100</v>
      </c>
      <c r="J88">
        <v>20900</v>
      </c>
      <c r="K88">
        <v>1300</v>
      </c>
      <c r="L88">
        <v>24700</v>
      </c>
      <c r="M88">
        <f>ALL[[#This Row],[sales]]-ALL[[#This Row],[COGS]]</f>
        <v>3800</v>
      </c>
    </row>
    <row r="89" spans="1:13" x14ac:dyDescent="0.25">
      <c r="A89">
        <v>18</v>
      </c>
      <c r="B89">
        <v>2020</v>
      </c>
      <c r="C89" t="s">
        <v>50</v>
      </c>
      <c r="D89" t="s">
        <v>7</v>
      </c>
      <c r="E89" t="s">
        <v>62</v>
      </c>
      <c r="F89" t="s">
        <v>31</v>
      </c>
      <c r="G89" t="s">
        <v>32</v>
      </c>
      <c r="H89">
        <v>19</v>
      </c>
      <c r="I89">
        <v>1100</v>
      </c>
      <c r="J89">
        <v>20900</v>
      </c>
      <c r="K89">
        <v>1300</v>
      </c>
      <c r="L89">
        <v>24700</v>
      </c>
      <c r="M89">
        <f>ALL[[#This Row],[sales]]-ALL[[#This Row],[COGS]]</f>
        <v>3800</v>
      </c>
    </row>
    <row r="90" spans="1:13" x14ac:dyDescent="0.25">
      <c r="A90">
        <v>18</v>
      </c>
      <c r="B90">
        <v>2020</v>
      </c>
      <c r="C90" t="s">
        <v>50</v>
      </c>
      <c r="D90" t="s">
        <v>8</v>
      </c>
      <c r="E90" t="s">
        <v>62</v>
      </c>
      <c r="F90" t="s">
        <v>31</v>
      </c>
      <c r="G90" t="s">
        <v>32</v>
      </c>
      <c r="H90">
        <v>19</v>
      </c>
      <c r="I90">
        <v>1100</v>
      </c>
      <c r="J90">
        <v>20900</v>
      </c>
      <c r="K90">
        <v>1300</v>
      </c>
      <c r="L90">
        <v>24700</v>
      </c>
      <c r="M90">
        <f>ALL[[#This Row],[sales]]-ALL[[#This Row],[COGS]]</f>
        <v>3800</v>
      </c>
    </row>
    <row r="91" spans="1:13" x14ac:dyDescent="0.25">
      <c r="A91">
        <v>18</v>
      </c>
      <c r="B91">
        <v>2020</v>
      </c>
      <c r="C91" t="s">
        <v>50</v>
      </c>
      <c r="D91" t="s">
        <v>9</v>
      </c>
      <c r="E91" t="s">
        <v>62</v>
      </c>
      <c r="F91" t="s">
        <v>31</v>
      </c>
      <c r="G91" t="s">
        <v>32</v>
      </c>
      <c r="H91">
        <v>19</v>
      </c>
      <c r="I91">
        <v>1100</v>
      </c>
      <c r="J91">
        <v>20900</v>
      </c>
      <c r="K91">
        <v>1300</v>
      </c>
      <c r="L91">
        <v>24700</v>
      </c>
      <c r="M91">
        <f>ALL[[#This Row],[sales]]-ALL[[#This Row],[COGS]]</f>
        <v>3800</v>
      </c>
    </row>
    <row r="92" spans="1:13" x14ac:dyDescent="0.25">
      <c r="A92">
        <v>19</v>
      </c>
      <c r="B92">
        <v>2020</v>
      </c>
      <c r="C92" t="s">
        <v>50</v>
      </c>
      <c r="D92" t="s">
        <v>1</v>
      </c>
      <c r="E92" t="s">
        <v>63</v>
      </c>
      <c r="F92" t="s">
        <v>35</v>
      </c>
      <c r="G92" t="s">
        <v>36</v>
      </c>
      <c r="H92">
        <v>20</v>
      </c>
      <c r="I92">
        <v>1200</v>
      </c>
      <c r="J92">
        <v>24000</v>
      </c>
      <c r="K92">
        <v>1400</v>
      </c>
      <c r="L92">
        <v>28000</v>
      </c>
      <c r="M92">
        <f>ALL[[#This Row],[sales]]-ALL[[#This Row],[COGS]]</f>
        <v>4000</v>
      </c>
    </row>
    <row r="93" spans="1:13" x14ac:dyDescent="0.25">
      <c r="A93">
        <v>19</v>
      </c>
      <c r="B93">
        <v>2020</v>
      </c>
      <c r="C93" t="s">
        <v>50</v>
      </c>
      <c r="D93" t="s">
        <v>5</v>
      </c>
      <c r="E93" t="s">
        <v>64</v>
      </c>
      <c r="F93" t="s">
        <v>35</v>
      </c>
      <c r="G93" t="s">
        <v>36</v>
      </c>
      <c r="H93">
        <v>20</v>
      </c>
      <c r="I93">
        <v>1200</v>
      </c>
      <c r="J93">
        <v>24000</v>
      </c>
      <c r="K93">
        <v>1400</v>
      </c>
      <c r="L93">
        <v>28000</v>
      </c>
      <c r="M93">
        <f>ALL[[#This Row],[sales]]-ALL[[#This Row],[COGS]]</f>
        <v>4000</v>
      </c>
    </row>
    <row r="94" spans="1:13" x14ac:dyDescent="0.25">
      <c r="A94">
        <v>19</v>
      </c>
      <c r="B94">
        <v>2020</v>
      </c>
      <c r="C94" t="s">
        <v>50</v>
      </c>
      <c r="D94" t="s">
        <v>7</v>
      </c>
      <c r="E94" t="s">
        <v>64</v>
      </c>
      <c r="F94" t="s">
        <v>35</v>
      </c>
      <c r="G94" t="s">
        <v>36</v>
      </c>
      <c r="H94">
        <v>20</v>
      </c>
      <c r="I94">
        <v>1200</v>
      </c>
      <c r="J94">
        <v>24000</v>
      </c>
      <c r="K94">
        <v>1400</v>
      </c>
      <c r="L94">
        <v>28000</v>
      </c>
      <c r="M94">
        <f>ALL[[#This Row],[sales]]-ALL[[#This Row],[COGS]]</f>
        <v>4000</v>
      </c>
    </row>
    <row r="95" spans="1:13" x14ac:dyDescent="0.25">
      <c r="A95">
        <v>19</v>
      </c>
      <c r="B95">
        <v>2020</v>
      </c>
      <c r="C95" t="s">
        <v>50</v>
      </c>
      <c r="D95" t="s">
        <v>8</v>
      </c>
      <c r="E95" t="s">
        <v>64</v>
      </c>
      <c r="F95" t="s">
        <v>35</v>
      </c>
      <c r="G95" t="s">
        <v>36</v>
      </c>
      <c r="H95">
        <v>20</v>
      </c>
      <c r="I95">
        <v>1200</v>
      </c>
      <c r="J95">
        <v>24000</v>
      </c>
      <c r="K95">
        <v>1400</v>
      </c>
      <c r="L95">
        <v>28000</v>
      </c>
      <c r="M95">
        <f>ALL[[#This Row],[sales]]-ALL[[#This Row],[COGS]]</f>
        <v>4000</v>
      </c>
    </row>
    <row r="96" spans="1:13" x14ac:dyDescent="0.25">
      <c r="A96">
        <v>19</v>
      </c>
      <c r="B96">
        <v>2020</v>
      </c>
      <c r="C96" t="s">
        <v>50</v>
      </c>
      <c r="D96" t="s">
        <v>9</v>
      </c>
      <c r="E96" t="s">
        <v>64</v>
      </c>
      <c r="F96" t="s">
        <v>35</v>
      </c>
      <c r="G96" t="s">
        <v>36</v>
      </c>
      <c r="H96">
        <v>20</v>
      </c>
      <c r="I96">
        <v>1200</v>
      </c>
      <c r="J96">
        <v>24000</v>
      </c>
      <c r="K96">
        <v>1400</v>
      </c>
      <c r="L96">
        <v>28000</v>
      </c>
      <c r="M96">
        <f>ALL[[#This Row],[sales]]-ALL[[#This Row],[COGS]]</f>
        <v>4000</v>
      </c>
    </row>
    <row r="97" spans="1:13" x14ac:dyDescent="0.25">
      <c r="A97">
        <v>20</v>
      </c>
      <c r="B97">
        <v>2020</v>
      </c>
      <c r="C97" t="s">
        <v>50</v>
      </c>
      <c r="D97" t="s">
        <v>1</v>
      </c>
      <c r="E97" t="s">
        <v>65</v>
      </c>
      <c r="F97" t="s">
        <v>39</v>
      </c>
      <c r="G97" t="s">
        <v>40</v>
      </c>
      <c r="H97">
        <v>21</v>
      </c>
      <c r="I97">
        <v>1300</v>
      </c>
      <c r="J97">
        <v>27300</v>
      </c>
      <c r="K97">
        <v>1500</v>
      </c>
      <c r="L97">
        <v>31500</v>
      </c>
      <c r="M97">
        <f>ALL[[#This Row],[sales]]-ALL[[#This Row],[COGS]]</f>
        <v>4200</v>
      </c>
    </row>
    <row r="98" spans="1:13" x14ac:dyDescent="0.25">
      <c r="A98">
        <v>20</v>
      </c>
      <c r="B98">
        <v>2020</v>
      </c>
      <c r="C98" t="s">
        <v>50</v>
      </c>
      <c r="D98" t="s">
        <v>5</v>
      </c>
      <c r="E98" t="s">
        <v>66</v>
      </c>
      <c r="F98" t="s">
        <v>39</v>
      </c>
      <c r="G98" t="s">
        <v>40</v>
      </c>
      <c r="H98">
        <v>21</v>
      </c>
      <c r="I98">
        <v>1300</v>
      </c>
      <c r="J98">
        <v>27300</v>
      </c>
      <c r="K98">
        <v>1500</v>
      </c>
      <c r="L98">
        <v>31500</v>
      </c>
      <c r="M98">
        <f>ALL[[#This Row],[sales]]-ALL[[#This Row],[COGS]]</f>
        <v>4200</v>
      </c>
    </row>
    <row r="99" spans="1:13" x14ac:dyDescent="0.25">
      <c r="A99">
        <v>20</v>
      </c>
      <c r="B99">
        <v>2020</v>
      </c>
      <c r="C99" t="s">
        <v>50</v>
      </c>
      <c r="D99" t="s">
        <v>7</v>
      </c>
      <c r="E99" t="s">
        <v>66</v>
      </c>
      <c r="F99" t="s">
        <v>39</v>
      </c>
      <c r="G99" t="s">
        <v>40</v>
      </c>
      <c r="H99">
        <v>21</v>
      </c>
      <c r="I99">
        <v>1300</v>
      </c>
      <c r="J99">
        <v>27300</v>
      </c>
      <c r="K99">
        <v>1500</v>
      </c>
      <c r="L99">
        <v>31500</v>
      </c>
      <c r="M99">
        <f>ALL[[#This Row],[sales]]-ALL[[#This Row],[COGS]]</f>
        <v>4200</v>
      </c>
    </row>
    <row r="100" spans="1:13" x14ac:dyDescent="0.25">
      <c r="A100">
        <v>20</v>
      </c>
      <c r="B100">
        <v>2020</v>
      </c>
      <c r="C100" t="s">
        <v>50</v>
      </c>
      <c r="D100" t="s">
        <v>8</v>
      </c>
      <c r="E100" t="s">
        <v>66</v>
      </c>
      <c r="F100" t="s">
        <v>39</v>
      </c>
      <c r="G100" t="s">
        <v>40</v>
      </c>
      <c r="H100">
        <v>21</v>
      </c>
      <c r="I100">
        <v>1300</v>
      </c>
      <c r="J100">
        <v>27300</v>
      </c>
      <c r="K100">
        <v>1500</v>
      </c>
      <c r="L100">
        <v>31500</v>
      </c>
      <c r="M100">
        <f>ALL[[#This Row],[sales]]-ALL[[#This Row],[COGS]]</f>
        <v>4200</v>
      </c>
    </row>
    <row r="101" spans="1:13" x14ac:dyDescent="0.25">
      <c r="A101">
        <v>20</v>
      </c>
      <c r="B101">
        <v>2020</v>
      </c>
      <c r="C101" t="s">
        <v>50</v>
      </c>
      <c r="D101" t="s">
        <v>9</v>
      </c>
      <c r="E101" t="s">
        <v>66</v>
      </c>
      <c r="F101" t="s">
        <v>39</v>
      </c>
      <c r="G101" t="s">
        <v>40</v>
      </c>
      <c r="H101">
        <v>21</v>
      </c>
      <c r="I101">
        <v>1300</v>
      </c>
      <c r="J101">
        <v>27300</v>
      </c>
      <c r="K101">
        <v>1500</v>
      </c>
      <c r="L101">
        <v>31500</v>
      </c>
      <c r="M101">
        <f>ALL[[#This Row],[sales]]-ALL[[#This Row],[COGS]]</f>
        <v>4200</v>
      </c>
    </row>
    <row r="102" spans="1:13" x14ac:dyDescent="0.25">
      <c r="A102">
        <v>21</v>
      </c>
      <c r="B102">
        <v>2020</v>
      </c>
      <c r="C102" t="s">
        <v>50</v>
      </c>
      <c r="D102" t="s">
        <v>1</v>
      </c>
      <c r="E102" t="s">
        <v>67</v>
      </c>
      <c r="F102" t="s">
        <v>43</v>
      </c>
      <c r="G102" t="s">
        <v>44</v>
      </c>
      <c r="H102">
        <v>22</v>
      </c>
      <c r="I102">
        <v>1400</v>
      </c>
      <c r="J102">
        <v>30800</v>
      </c>
      <c r="K102">
        <v>1600</v>
      </c>
      <c r="L102">
        <v>35200</v>
      </c>
      <c r="M102">
        <f>ALL[[#This Row],[sales]]-ALL[[#This Row],[COGS]]</f>
        <v>4400</v>
      </c>
    </row>
    <row r="103" spans="1:13" x14ac:dyDescent="0.25">
      <c r="A103">
        <v>21</v>
      </c>
      <c r="B103">
        <v>2020</v>
      </c>
      <c r="C103" t="s">
        <v>50</v>
      </c>
      <c r="D103" t="s">
        <v>5</v>
      </c>
      <c r="E103" t="s">
        <v>68</v>
      </c>
      <c r="F103" t="s">
        <v>43</v>
      </c>
      <c r="G103" t="s">
        <v>44</v>
      </c>
      <c r="H103">
        <v>22</v>
      </c>
      <c r="I103">
        <v>1400</v>
      </c>
      <c r="J103">
        <v>30800</v>
      </c>
      <c r="K103">
        <v>1600</v>
      </c>
      <c r="L103">
        <v>35200</v>
      </c>
      <c r="M103">
        <f>ALL[[#This Row],[sales]]-ALL[[#This Row],[COGS]]</f>
        <v>4400</v>
      </c>
    </row>
    <row r="104" spans="1:13" x14ac:dyDescent="0.25">
      <c r="A104">
        <v>21</v>
      </c>
      <c r="B104">
        <v>2020</v>
      </c>
      <c r="C104" t="s">
        <v>50</v>
      </c>
      <c r="D104" t="s">
        <v>7</v>
      </c>
      <c r="E104" t="s">
        <v>68</v>
      </c>
      <c r="F104" t="s">
        <v>43</v>
      </c>
      <c r="G104" t="s">
        <v>44</v>
      </c>
      <c r="H104">
        <v>22</v>
      </c>
      <c r="I104">
        <v>1400</v>
      </c>
      <c r="J104">
        <v>30800</v>
      </c>
      <c r="K104">
        <v>1600</v>
      </c>
      <c r="L104">
        <v>35200</v>
      </c>
      <c r="M104">
        <f>ALL[[#This Row],[sales]]-ALL[[#This Row],[COGS]]</f>
        <v>4400</v>
      </c>
    </row>
    <row r="105" spans="1:13" x14ac:dyDescent="0.25">
      <c r="A105">
        <v>21</v>
      </c>
      <c r="B105">
        <v>2020</v>
      </c>
      <c r="C105" t="s">
        <v>50</v>
      </c>
      <c r="D105" t="s">
        <v>8</v>
      </c>
      <c r="E105" t="s">
        <v>68</v>
      </c>
      <c r="F105" t="s">
        <v>43</v>
      </c>
      <c r="G105" t="s">
        <v>44</v>
      </c>
      <c r="H105">
        <v>22</v>
      </c>
      <c r="I105">
        <v>1400</v>
      </c>
      <c r="J105">
        <v>30800</v>
      </c>
      <c r="K105">
        <v>1600</v>
      </c>
      <c r="L105">
        <v>35200</v>
      </c>
      <c r="M105">
        <f>ALL[[#This Row],[sales]]-ALL[[#This Row],[COGS]]</f>
        <v>4400</v>
      </c>
    </row>
    <row r="106" spans="1:13" x14ac:dyDescent="0.25">
      <c r="A106">
        <v>21</v>
      </c>
      <c r="B106">
        <v>2020</v>
      </c>
      <c r="C106" t="s">
        <v>50</v>
      </c>
      <c r="D106" t="s">
        <v>9</v>
      </c>
      <c r="E106" t="s">
        <v>68</v>
      </c>
      <c r="F106" t="s">
        <v>43</v>
      </c>
      <c r="G106" t="s">
        <v>44</v>
      </c>
      <c r="H106">
        <v>22</v>
      </c>
      <c r="I106">
        <v>1400</v>
      </c>
      <c r="J106">
        <v>30800</v>
      </c>
      <c r="K106">
        <v>1600</v>
      </c>
      <c r="L106">
        <v>35200</v>
      </c>
      <c r="M106">
        <f>ALL[[#This Row],[sales]]-ALL[[#This Row],[COGS]]</f>
        <v>4400</v>
      </c>
    </row>
    <row r="107" spans="1:13" x14ac:dyDescent="0.25">
      <c r="A107">
        <v>22</v>
      </c>
      <c r="B107">
        <v>2020</v>
      </c>
      <c r="C107" t="s">
        <v>50</v>
      </c>
      <c r="D107" t="s">
        <v>1</v>
      </c>
      <c r="E107" t="s">
        <v>69</v>
      </c>
      <c r="F107" t="s">
        <v>47</v>
      </c>
      <c r="G107" t="s">
        <v>48</v>
      </c>
      <c r="H107">
        <v>23</v>
      </c>
      <c r="I107">
        <v>1500</v>
      </c>
      <c r="J107">
        <v>34500</v>
      </c>
      <c r="K107">
        <v>1700</v>
      </c>
      <c r="L107">
        <v>39100</v>
      </c>
      <c r="M107">
        <f>ALL[[#This Row],[sales]]-ALL[[#This Row],[COGS]]</f>
        <v>4600</v>
      </c>
    </row>
    <row r="108" spans="1:13" x14ac:dyDescent="0.25">
      <c r="A108">
        <v>22</v>
      </c>
      <c r="B108">
        <v>2020</v>
      </c>
      <c r="C108" t="s">
        <v>50</v>
      </c>
      <c r="D108" t="s">
        <v>5</v>
      </c>
      <c r="E108" t="s">
        <v>70</v>
      </c>
      <c r="F108" t="s">
        <v>47</v>
      </c>
      <c r="G108" t="s">
        <v>48</v>
      </c>
      <c r="H108">
        <v>23</v>
      </c>
      <c r="I108">
        <v>1500</v>
      </c>
      <c r="J108">
        <v>34500</v>
      </c>
      <c r="K108">
        <v>1700</v>
      </c>
      <c r="L108">
        <v>39100</v>
      </c>
      <c r="M108">
        <f>ALL[[#This Row],[sales]]-ALL[[#This Row],[COGS]]</f>
        <v>4600</v>
      </c>
    </row>
    <row r="109" spans="1:13" x14ac:dyDescent="0.25">
      <c r="A109">
        <v>22</v>
      </c>
      <c r="B109">
        <v>2020</v>
      </c>
      <c r="C109" t="s">
        <v>50</v>
      </c>
      <c r="D109" t="s">
        <v>7</v>
      </c>
      <c r="E109" t="s">
        <v>70</v>
      </c>
      <c r="F109" t="s">
        <v>47</v>
      </c>
      <c r="G109" t="s">
        <v>48</v>
      </c>
      <c r="H109">
        <v>23</v>
      </c>
      <c r="I109">
        <v>1500</v>
      </c>
      <c r="J109">
        <v>34500</v>
      </c>
      <c r="K109">
        <v>1700</v>
      </c>
      <c r="L109">
        <v>39100</v>
      </c>
      <c r="M109">
        <f>ALL[[#This Row],[sales]]-ALL[[#This Row],[COGS]]</f>
        <v>4600</v>
      </c>
    </row>
    <row r="110" spans="1:13" x14ac:dyDescent="0.25">
      <c r="A110">
        <v>22</v>
      </c>
      <c r="B110">
        <v>2020</v>
      </c>
      <c r="C110" t="s">
        <v>50</v>
      </c>
      <c r="D110" t="s">
        <v>8</v>
      </c>
      <c r="E110" t="s">
        <v>70</v>
      </c>
      <c r="F110" t="s">
        <v>47</v>
      </c>
      <c r="G110" t="s">
        <v>48</v>
      </c>
      <c r="H110">
        <v>23</v>
      </c>
      <c r="I110">
        <v>1500</v>
      </c>
      <c r="J110">
        <v>34500</v>
      </c>
      <c r="K110">
        <v>1700</v>
      </c>
      <c r="L110">
        <v>39100</v>
      </c>
      <c r="M110">
        <f>ALL[[#This Row],[sales]]-ALL[[#This Row],[COGS]]</f>
        <v>4600</v>
      </c>
    </row>
    <row r="111" spans="1:13" x14ac:dyDescent="0.25">
      <c r="A111">
        <v>22</v>
      </c>
      <c r="B111">
        <v>2020</v>
      </c>
      <c r="C111" t="s">
        <v>50</v>
      </c>
      <c r="D111" t="s">
        <v>9</v>
      </c>
      <c r="E111" t="s">
        <v>70</v>
      </c>
      <c r="F111" t="s">
        <v>47</v>
      </c>
      <c r="G111" t="s">
        <v>48</v>
      </c>
      <c r="H111">
        <v>23</v>
      </c>
      <c r="I111">
        <v>1500</v>
      </c>
      <c r="J111">
        <v>34500</v>
      </c>
      <c r="K111">
        <v>1700</v>
      </c>
      <c r="L111">
        <v>39100</v>
      </c>
      <c r="M111">
        <f>ALL[[#This Row],[sales]]-ALL[[#This Row],[COGS]]</f>
        <v>4600</v>
      </c>
    </row>
    <row r="112" spans="1:13" x14ac:dyDescent="0.25">
      <c r="A112">
        <v>23</v>
      </c>
      <c r="B112">
        <v>2020</v>
      </c>
      <c r="C112" t="s">
        <v>71</v>
      </c>
      <c r="D112" t="s">
        <v>1</v>
      </c>
      <c r="E112" t="s">
        <v>2</v>
      </c>
      <c r="F112" t="s">
        <v>3</v>
      </c>
      <c r="G112" t="s">
        <v>4</v>
      </c>
      <c r="H112">
        <v>24</v>
      </c>
      <c r="I112">
        <v>500</v>
      </c>
      <c r="J112">
        <v>12000</v>
      </c>
      <c r="K112">
        <v>700</v>
      </c>
      <c r="L112">
        <v>16800</v>
      </c>
      <c r="M112">
        <f>ALL[[#This Row],[sales]]-ALL[[#This Row],[COGS]]</f>
        <v>4800</v>
      </c>
    </row>
    <row r="113" spans="1:13" x14ac:dyDescent="0.25">
      <c r="A113">
        <v>23</v>
      </c>
      <c r="B113">
        <v>2020</v>
      </c>
      <c r="C113" t="s">
        <v>71</v>
      </c>
      <c r="D113" t="s">
        <v>5</v>
      </c>
      <c r="E113" t="s">
        <v>6</v>
      </c>
      <c r="F113" t="s">
        <v>3</v>
      </c>
      <c r="G113" t="s">
        <v>4</v>
      </c>
      <c r="H113">
        <v>24</v>
      </c>
      <c r="I113">
        <v>500</v>
      </c>
      <c r="J113">
        <v>12000</v>
      </c>
      <c r="K113">
        <v>700</v>
      </c>
      <c r="L113">
        <v>16800</v>
      </c>
      <c r="M113">
        <f>ALL[[#This Row],[sales]]-ALL[[#This Row],[COGS]]</f>
        <v>4800</v>
      </c>
    </row>
    <row r="114" spans="1:13" x14ac:dyDescent="0.25">
      <c r="A114">
        <v>23</v>
      </c>
      <c r="B114">
        <v>2020</v>
      </c>
      <c r="C114" t="s">
        <v>71</v>
      </c>
      <c r="D114" t="s">
        <v>7</v>
      </c>
      <c r="E114" t="s">
        <v>6</v>
      </c>
      <c r="F114" t="s">
        <v>3</v>
      </c>
      <c r="G114" t="s">
        <v>4</v>
      </c>
      <c r="H114">
        <v>24</v>
      </c>
      <c r="I114">
        <v>500</v>
      </c>
      <c r="J114">
        <v>12000</v>
      </c>
      <c r="K114">
        <v>700</v>
      </c>
      <c r="L114">
        <v>16800</v>
      </c>
      <c r="M114">
        <f>ALL[[#This Row],[sales]]-ALL[[#This Row],[COGS]]</f>
        <v>4800</v>
      </c>
    </row>
    <row r="115" spans="1:13" x14ac:dyDescent="0.25">
      <c r="A115">
        <v>23</v>
      </c>
      <c r="B115">
        <v>2020</v>
      </c>
      <c r="C115" t="s">
        <v>71</v>
      </c>
      <c r="D115" t="s">
        <v>8</v>
      </c>
      <c r="E115" t="s">
        <v>6</v>
      </c>
      <c r="F115" t="s">
        <v>3</v>
      </c>
      <c r="G115" t="s">
        <v>4</v>
      </c>
      <c r="H115">
        <v>24</v>
      </c>
      <c r="I115">
        <v>500</v>
      </c>
      <c r="J115">
        <v>12000</v>
      </c>
      <c r="K115">
        <v>700</v>
      </c>
      <c r="L115">
        <v>16800</v>
      </c>
      <c r="M115">
        <f>ALL[[#This Row],[sales]]-ALL[[#This Row],[COGS]]</f>
        <v>4800</v>
      </c>
    </row>
    <row r="116" spans="1:13" x14ac:dyDescent="0.25">
      <c r="A116">
        <v>23</v>
      </c>
      <c r="B116">
        <v>2020</v>
      </c>
      <c r="C116" t="s">
        <v>71</v>
      </c>
      <c r="D116" t="s">
        <v>9</v>
      </c>
      <c r="E116" t="s">
        <v>6</v>
      </c>
      <c r="F116" t="s">
        <v>3</v>
      </c>
      <c r="G116" t="s">
        <v>4</v>
      </c>
      <c r="H116">
        <v>24</v>
      </c>
      <c r="I116">
        <v>500</v>
      </c>
      <c r="J116">
        <v>12000</v>
      </c>
      <c r="K116">
        <v>700</v>
      </c>
      <c r="L116">
        <v>16800</v>
      </c>
      <c r="M116">
        <f>ALL[[#This Row],[sales]]-ALL[[#This Row],[COGS]]</f>
        <v>4800</v>
      </c>
    </row>
    <row r="117" spans="1:13" x14ac:dyDescent="0.25">
      <c r="A117">
        <v>24</v>
      </c>
      <c r="B117">
        <v>2020</v>
      </c>
      <c r="C117" t="s">
        <v>71</v>
      </c>
      <c r="D117" t="s">
        <v>1</v>
      </c>
      <c r="E117" t="s">
        <v>10</v>
      </c>
      <c r="F117" t="s">
        <v>11</v>
      </c>
      <c r="G117" t="s">
        <v>12</v>
      </c>
      <c r="H117">
        <v>25</v>
      </c>
      <c r="I117">
        <v>600</v>
      </c>
      <c r="J117">
        <v>15000</v>
      </c>
      <c r="K117">
        <v>800</v>
      </c>
      <c r="L117">
        <v>20000</v>
      </c>
      <c r="M117">
        <f>ALL[[#This Row],[sales]]-ALL[[#This Row],[COGS]]</f>
        <v>5000</v>
      </c>
    </row>
    <row r="118" spans="1:13" x14ac:dyDescent="0.25">
      <c r="A118">
        <v>24</v>
      </c>
      <c r="B118">
        <v>2020</v>
      </c>
      <c r="C118" t="s">
        <v>71</v>
      </c>
      <c r="D118" t="s">
        <v>5</v>
      </c>
      <c r="E118" t="s">
        <v>13</v>
      </c>
      <c r="F118" t="s">
        <v>11</v>
      </c>
      <c r="G118" t="s">
        <v>12</v>
      </c>
      <c r="H118">
        <v>25</v>
      </c>
      <c r="I118">
        <v>600</v>
      </c>
      <c r="J118">
        <v>15000</v>
      </c>
      <c r="K118">
        <v>800</v>
      </c>
      <c r="L118">
        <v>20000</v>
      </c>
      <c r="M118">
        <f>ALL[[#This Row],[sales]]-ALL[[#This Row],[COGS]]</f>
        <v>5000</v>
      </c>
    </row>
    <row r="119" spans="1:13" x14ac:dyDescent="0.25">
      <c r="A119">
        <v>24</v>
      </c>
      <c r="B119">
        <v>2020</v>
      </c>
      <c r="C119" t="s">
        <v>71</v>
      </c>
      <c r="D119" t="s">
        <v>7</v>
      </c>
      <c r="E119" t="s">
        <v>13</v>
      </c>
      <c r="F119" t="s">
        <v>11</v>
      </c>
      <c r="G119" t="s">
        <v>12</v>
      </c>
      <c r="H119">
        <v>25</v>
      </c>
      <c r="I119">
        <v>600</v>
      </c>
      <c r="J119">
        <v>15000</v>
      </c>
      <c r="K119">
        <v>800</v>
      </c>
      <c r="L119">
        <v>20000</v>
      </c>
      <c r="M119">
        <f>ALL[[#This Row],[sales]]-ALL[[#This Row],[COGS]]</f>
        <v>5000</v>
      </c>
    </row>
    <row r="120" spans="1:13" x14ac:dyDescent="0.25">
      <c r="A120">
        <v>24</v>
      </c>
      <c r="B120">
        <v>2020</v>
      </c>
      <c r="C120" t="s">
        <v>71</v>
      </c>
      <c r="D120" t="s">
        <v>8</v>
      </c>
      <c r="E120" t="s">
        <v>13</v>
      </c>
      <c r="F120" t="s">
        <v>11</v>
      </c>
      <c r="G120" t="s">
        <v>12</v>
      </c>
      <c r="H120">
        <v>25</v>
      </c>
      <c r="I120">
        <v>600</v>
      </c>
      <c r="J120">
        <v>15000</v>
      </c>
      <c r="K120">
        <v>800</v>
      </c>
      <c r="L120">
        <v>20000</v>
      </c>
      <c r="M120">
        <f>ALL[[#This Row],[sales]]-ALL[[#This Row],[COGS]]</f>
        <v>5000</v>
      </c>
    </row>
    <row r="121" spans="1:13" x14ac:dyDescent="0.25">
      <c r="A121">
        <v>24</v>
      </c>
      <c r="B121">
        <v>2020</v>
      </c>
      <c r="C121" t="s">
        <v>71</v>
      </c>
      <c r="D121" t="s">
        <v>9</v>
      </c>
      <c r="E121" t="s">
        <v>13</v>
      </c>
      <c r="F121" t="s">
        <v>11</v>
      </c>
      <c r="G121" t="s">
        <v>12</v>
      </c>
      <c r="H121">
        <v>25</v>
      </c>
      <c r="I121">
        <v>600</v>
      </c>
      <c r="J121">
        <v>15000</v>
      </c>
      <c r="K121">
        <v>800</v>
      </c>
      <c r="L121">
        <v>20000</v>
      </c>
      <c r="M121">
        <f>ALL[[#This Row],[sales]]-ALL[[#This Row],[COGS]]</f>
        <v>5000</v>
      </c>
    </row>
    <row r="122" spans="1:13" x14ac:dyDescent="0.25">
      <c r="A122">
        <v>25</v>
      </c>
      <c r="B122">
        <v>2020</v>
      </c>
      <c r="C122" t="s">
        <v>71</v>
      </c>
      <c r="D122" t="s">
        <v>1</v>
      </c>
      <c r="E122" t="s">
        <v>14</v>
      </c>
      <c r="F122" t="s">
        <v>15</v>
      </c>
      <c r="G122" t="s">
        <v>16</v>
      </c>
      <c r="H122">
        <v>26</v>
      </c>
      <c r="I122">
        <v>700</v>
      </c>
      <c r="J122">
        <v>18200</v>
      </c>
      <c r="K122">
        <v>900</v>
      </c>
      <c r="L122">
        <v>23400</v>
      </c>
      <c r="M122">
        <f>ALL[[#This Row],[sales]]-ALL[[#This Row],[COGS]]</f>
        <v>5200</v>
      </c>
    </row>
    <row r="123" spans="1:13" x14ac:dyDescent="0.25">
      <c r="A123">
        <v>25</v>
      </c>
      <c r="B123">
        <v>2020</v>
      </c>
      <c r="C123" t="s">
        <v>71</v>
      </c>
      <c r="D123" t="s">
        <v>5</v>
      </c>
      <c r="E123" t="s">
        <v>17</v>
      </c>
      <c r="F123" t="s">
        <v>15</v>
      </c>
      <c r="G123" t="s">
        <v>16</v>
      </c>
      <c r="H123">
        <v>26</v>
      </c>
      <c r="I123">
        <v>700</v>
      </c>
      <c r="J123">
        <v>18200</v>
      </c>
      <c r="K123">
        <v>900</v>
      </c>
      <c r="L123">
        <v>23400</v>
      </c>
      <c r="M123">
        <f>ALL[[#This Row],[sales]]-ALL[[#This Row],[COGS]]</f>
        <v>5200</v>
      </c>
    </row>
    <row r="124" spans="1:13" x14ac:dyDescent="0.25">
      <c r="A124">
        <v>25</v>
      </c>
      <c r="B124">
        <v>2020</v>
      </c>
      <c r="C124" t="s">
        <v>71</v>
      </c>
      <c r="D124" t="s">
        <v>7</v>
      </c>
      <c r="E124" t="s">
        <v>17</v>
      </c>
      <c r="F124" t="s">
        <v>15</v>
      </c>
      <c r="G124" t="s">
        <v>16</v>
      </c>
      <c r="H124">
        <v>26</v>
      </c>
      <c r="I124">
        <v>700</v>
      </c>
      <c r="J124">
        <v>18200</v>
      </c>
      <c r="K124">
        <v>900</v>
      </c>
      <c r="L124">
        <v>23400</v>
      </c>
      <c r="M124">
        <f>ALL[[#This Row],[sales]]-ALL[[#This Row],[COGS]]</f>
        <v>5200</v>
      </c>
    </row>
    <row r="125" spans="1:13" x14ac:dyDescent="0.25">
      <c r="A125">
        <v>25</v>
      </c>
      <c r="B125">
        <v>2020</v>
      </c>
      <c r="C125" t="s">
        <v>71</v>
      </c>
      <c r="D125" t="s">
        <v>8</v>
      </c>
      <c r="E125" t="s">
        <v>17</v>
      </c>
      <c r="F125" t="s">
        <v>15</v>
      </c>
      <c r="G125" t="s">
        <v>16</v>
      </c>
      <c r="H125">
        <v>26</v>
      </c>
      <c r="I125">
        <v>700</v>
      </c>
      <c r="J125">
        <v>18200</v>
      </c>
      <c r="K125">
        <v>900</v>
      </c>
      <c r="L125">
        <v>23400</v>
      </c>
      <c r="M125">
        <f>ALL[[#This Row],[sales]]-ALL[[#This Row],[COGS]]</f>
        <v>5200</v>
      </c>
    </row>
    <row r="126" spans="1:13" x14ac:dyDescent="0.25">
      <c r="A126">
        <v>25</v>
      </c>
      <c r="B126">
        <v>2020</v>
      </c>
      <c r="C126" t="s">
        <v>71</v>
      </c>
      <c r="D126" t="s">
        <v>9</v>
      </c>
      <c r="E126" t="s">
        <v>17</v>
      </c>
      <c r="F126" t="s">
        <v>15</v>
      </c>
      <c r="G126" t="s">
        <v>16</v>
      </c>
      <c r="H126">
        <v>26</v>
      </c>
      <c r="I126">
        <v>700</v>
      </c>
      <c r="J126">
        <v>18200</v>
      </c>
      <c r="K126">
        <v>900</v>
      </c>
      <c r="L126">
        <v>23400</v>
      </c>
      <c r="M126">
        <f>ALL[[#This Row],[sales]]-ALL[[#This Row],[COGS]]</f>
        <v>5200</v>
      </c>
    </row>
    <row r="127" spans="1:13" x14ac:dyDescent="0.25">
      <c r="A127">
        <v>26</v>
      </c>
      <c r="B127">
        <v>2020</v>
      </c>
      <c r="C127" t="s">
        <v>71</v>
      </c>
      <c r="D127" t="s">
        <v>1</v>
      </c>
      <c r="E127" t="s">
        <v>18</v>
      </c>
      <c r="F127" t="s">
        <v>19</v>
      </c>
      <c r="G127" t="s">
        <v>20</v>
      </c>
      <c r="H127">
        <v>27</v>
      </c>
      <c r="I127">
        <v>800</v>
      </c>
      <c r="J127">
        <v>21600</v>
      </c>
      <c r="K127">
        <v>1000</v>
      </c>
      <c r="L127">
        <v>27000</v>
      </c>
      <c r="M127">
        <f>ALL[[#This Row],[sales]]-ALL[[#This Row],[COGS]]</f>
        <v>5400</v>
      </c>
    </row>
    <row r="128" spans="1:13" x14ac:dyDescent="0.25">
      <c r="A128">
        <v>26</v>
      </c>
      <c r="B128">
        <v>2020</v>
      </c>
      <c r="C128" t="s">
        <v>71</v>
      </c>
      <c r="D128" t="s">
        <v>5</v>
      </c>
      <c r="E128" t="s">
        <v>21</v>
      </c>
      <c r="F128" t="s">
        <v>19</v>
      </c>
      <c r="G128" t="s">
        <v>20</v>
      </c>
      <c r="H128">
        <v>27</v>
      </c>
      <c r="I128">
        <v>800</v>
      </c>
      <c r="J128">
        <v>21600</v>
      </c>
      <c r="K128">
        <v>1000</v>
      </c>
      <c r="L128">
        <v>27000</v>
      </c>
      <c r="M128">
        <f>ALL[[#This Row],[sales]]-ALL[[#This Row],[COGS]]</f>
        <v>5400</v>
      </c>
    </row>
    <row r="129" spans="1:13" x14ac:dyDescent="0.25">
      <c r="A129">
        <v>26</v>
      </c>
      <c r="B129">
        <v>2020</v>
      </c>
      <c r="C129" t="s">
        <v>71</v>
      </c>
      <c r="D129" t="s">
        <v>7</v>
      </c>
      <c r="E129" t="s">
        <v>21</v>
      </c>
      <c r="F129" t="s">
        <v>19</v>
      </c>
      <c r="G129" t="s">
        <v>20</v>
      </c>
      <c r="H129">
        <v>27</v>
      </c>
      <c r="I129">
        <v>800</v>
      </c>
      <c r="J129">
        <v>21600</v>
      </c>
      <c r="K129">
        <v>1000</v>
      </c>
      <c r="L129">
        <v>27000</v>
      </c>
      <c r="M129">
        <f>ALL[[#This Row],[sales]]-ALL[[#This Row],[COGS]]</f>
        <v>5400</v>
      </c>
    </row>
    <row r="130" spans="1:13" x14ac:dyDescent="0.25">
      <c r="A130">
        <v>26</v>
      </c>
      <c r="B130">
        <v>2020</v>
      </c>
      <c r="C130" t="s">
        <v>71</v>
      </c>
      <c r="D130" t="s">
        <v>8</v>
      </c>
      <c r="E130" t="s">
        <v>21</v>
      </c>
      <c r="F130" t="s">
        <v>19</v>
      </c>
      <c r="G130" t="s">
        <v>20</v>
      </c>
      <c r="H130">
        <v>27</v>
      </c>
      <c r="I130">
        <v>800</v>
      </c>
      <c r="J130">
        <v>21600</v>
      </c>
      <c r="K130">
        <v>1000</v>
      </c>
      <c r="L130">
        <v>27000</v>
      </c>
      <c r="M130">
        <f>ALL[[#This Row],[sales]]-ALL[[#This Row],[COGS]]</f>
        <v>5400</v>
      </c>
    </row>
    <row r="131" spans="1:13" x14ac:dyDescent="0.25">
      <c r="A131">
        <v>26</v>
      </c>
      <c r="B131">
        <v>2020</v>
      </c>
      <c r="C131" t="s">
        <v>71</v>
      </c>
      <c r="D131" t="s">
        <v>9</v>
      </c>
      <c r="E131" t="s">
        <v>21</v>
      </c>
      <c r="F131" t="s">
        <v>19</v>
      </c>
      <c r="G131" t="s">
        <v>20</v>
      </c>
      <c r="H131">
        <v>27</v>
      </c>
      <c r="I131">
        <v>800</v>
      </c>
      <c r="J131">
        <v>21600</v>
      </c>
      <c r="K131">
        <v>1000</v>
      </c>
      <c r="L131">
        <v>27000</v>
      </c>
      <c r="M131">
        <f>ALL[[#This Row],[sales]]-ALL[[#This Row],[COGS]]</f>
        <v>5400</v>
      </c>
    </row>
    <row r="132" spans="1:13" x14ac:dyDescent="0.25">
      <c r="A132">
        <v>27</v>
      </c>
      <c r="B132">
        <v>2020</v>
      </c>
      <c r="C132" t="s">
        <v>71</v>
      </c>
      <c r="D132" t="s">
        <v>1</v>
      </c>
      <c r="E132" t="s">
        <v>22</v>
      </c>
      <c r="F132" t="s">
        <v>23</v>
      </c>
      <c r="G132" t="s">
        <v>24</v>
      </c>
      <c r="H132">
        <v>28</v>
      </c>
      <c r="I132">
        <v>900</v>
      </c>
      <c r="J132">
        <v>25200</v>
      </c>
      <c r="K132">
        <v>1100</v>
      </c>
      <c r="L132">
        <v>30800</v>
      </c>
      <c r="M132">
        <f>ALL[[#This Row],[sales]]-ALL[[#This Row],[COGS]]</f>
        <v>5600</v>
      </c>
    </row>
    <row r="133" spans="1:13" x14ac:dyDescent="0.25">
      <c r="A133">
        <v>27</v>
      </c>
      <c r="B133">
        <v>2020</v>
      </c>
      <c r="C133" t="s">
        <v>71</v>
      </c>
      <c r="D133" t="s">
        <v>5</v>
      </c>
      <c r="E133" t="s">
        <v>25</v>
      </c>
      <c r="F133" t="s">
        <v>23</v>
      </c>
      <c r="G133" t="s">
        <v>24</v>
      </c>
      <c r="H133">
        <v>28</v>
      </c>
      <c r="I133">
        <v>900</v>
      </c>
      <c r="J133">
        <v>25200</v>
      </c>
      <c r="K133">
        <v>1100</v>
      </c>
      <c r="L133">
        <v>30800</v>
      </c>
      <c r="M133">
        <f>ALL[[#This Row],[sales]]-ALL[[#This Row],[COGS]]</f>
        <v>5600</v>
      </c>
    </row>
    <row r="134" spans="1:13" x14ac:dyDescent="0.25">
      <c r="A134">
        <v>27</v>
      </c>
      <c r="B134">
        <v>2020</v>
      </c>
      <c r="C134" t="s">
        <v>71</v>
      </c>
      <c r="D134" t="s">
        <v>7</v>
      </c>
      <c r="E134" t="s">
        <v>25</v>
      </c>
      <c r="F134" t="s">
        <v>23</v>
      </c>
      <c r="G134" t="s">
        <v>24</v>
      </c>
      <c r="H134">
        <v>28</v>
      </c>
      <c r="I134">
        <v>900</v>
      </c>
      <c r="J134">
        <v>25200</v>
      </c>
      <c r="K134">
        <v>1100</v>
      </c>
      <c r="L134">
        <v>30800</v>
      </c>
      <c r="M134">
        <f>ALL[[#This Row],[sales]]-ALL[[#This Row],[COGS]]</f>
        <v>5600</v>
      </c>
    </row>
    <row r="135" spans="1:13" x14ac:dyDescent="0.25">
      <c r="A135">
        <v>27</v>
      </c>
      <c r="B135">
        <v>2020</v>
      </c>
      <c r="C135" t="s">
        <v>71</v>
      </c>
      <c r="D135" t="s">
        <v>8</v>
      </c>
      <c r="E135" t="s">
        <v>25</v>
      </c>
      <c r="F135" t="s">
        <v>23</v>
      </c>
      <c r="G135" t="s">
        <v>24</v>
      </c>
      <c r="H135">
        <v>28</v>
      </c>
      <c r="I135">
        <v>900</v>
      </c>
      <c r="J135">
        <v>25200</v>
      </c>
      <c r="K135">
        <v>1100</v>
      </c>
      <c r="L135">
        <v>30800</v>
      </c>
      <c r="M135">
        <f>ALL[[#This Row],[sales]]-ALL[[#This Row],[COGS]]</f>
        <v>5600</v>
      </c>
    </row>
    <row r="136" spans="1:13" x14ac:dyDescent="0.25">
      <c r="A136">
        <v>27</v>
      </c>
      <c r="B136">
        <v>2020</v>
      </c>
      <c r="C136" t="s">
        <v>71</v>
      </c>
      <c r="D136" t="s">
        <v>9</v>
      </c>
      <c r="E136" t="s">
        <v>25</v>
      </c>
      <c r="F136" t="s">
        <v>23</v>
      </c>
      <c r="G136" t="s">
        <v>24</v>
      </c>
      <c r="H136">
        <v>28</v>
      </c>
      <c r="I136">
        <v>900</v>
      </c>
      <c r="J136">
        <v>25200</v>
      </c>
      <c r="K136">
        <v>1100</v>
      </c>
      <c r="L136">
        <v>30800</v>
      </c>
      <c r="M136">
        <f>ALL[[#This Row],[sales]]-ALL[[#This Row],[COGS]]</f>
        <v>5600</v>
      </c>
    </row>
    <row r="137" spans="1:13" x14ac:dyDescent="0.25">
      <c r="A137">
        <v>28</v>
      </c>
      <c r="B137">
        <v>2020</v>
      </c>
      <c r="C137" t="s">
        <v>71</v>
      </c>
      <c r="D137" t="s">
        <v>1</v>
      </c>
      <c r="E137" t="s">
        <v>26</v>
      </c>
      <c r="F137" t="s">
        <v>27</v>
      </c>
      <c r="G137" t="s">
        <v>28</v>
      </c>
      <c r="H137">
        <v>29</v>
      </c>
      <c r="I137">
        <v>1000</v>
      </c>
      <c r="J137">
        <v>29000</v>
      </c>
      <c r="K137">
        <v>1200</v>
      </c>
      <c r="L137">
        <v>34800</v>
      </c>
      <c r="M137">
        <f>ALL[[#This Row],[sales]]-ALL[[#This Row],[COGS]]</f>
        <v>5800</v>
      </c>
    </row>
    <row r="138" spans="1:13" x14ac:dyDescent="0.25">
      <c r="A138">
        <v>28</v>
      </c>
      <c r="B138">
        <v>2020</v>
      </c>
      <c r="C138" t="s">
        <v>71</v>
      </c>
      <c r="D138" t="s">
        <v>5</v>
      </c>
      <c r="E138" t="s">
        <v>29</v>
      </c>
      <c r="F138" t="s">
        <v>27</v>
      </c>
      <c r="G138" t="s">
        <v>28</v>
      </c>
      <c r="H138">
        <v>29</v>
      </c>
      <c r="I138">
        <v>1000</v>
      </c>
      <c r="J138">
        <v>29000</v>
      </c>
      <c r="K138">
        <v>1200</v>
      </c>
      <c r="L138">
        <v>34800</v>
      </c>
      <c r="M138">
        <f>ALL[[#This Row],[sales]]-ALL[[#This Row],[COGS]]</f>
        <v>5800</v>
      </c>
    </row>
    <row r="139" spans="1:13" x14ac:dyDescent="0.25">
      <c r="A139">
        <v>28</v>
      </c>
      <c r="B139">
        <v>2020</v>
      </c>
      <c r="C139" t="s">
        <v>71</v>
      </c>
      <c r="D139" t="s">
        <v>7</v>
      </c>
      <c r="E139" t="s">
        <v>29</v>
      </c>
      <c r="F139" t="s">
        <v>27</v>
      </c>
      <c r="G139" t="s">
        <v>28</v>
      </c>
      <c r="H139">
        <v>29</v>
      </c>
      <c r="I139">
        <v>1000</v>
      </c>
      <c r="J139">
        <v>29000</v>
      </c>
      <c r="K139">
        <v>1200</v>
      </c>
      <c r="L139">
        <v>34800</v>
      </c>
      <c r="M139">
        <f>ALL[[#This Row],[sales]]-ALL[[#This Row],[COGS]]</f>
        <v>5800</v>
      </c>
    </row>
    <row r="140" spans="1:13" x14ac:dyDescent="0.25">
      <c r="A140">
        <v>28</v>
      </c>
      <c r="B140">
        <v>2020</v>
      </c>
      <c r="C140" t="s">
        <v>71</v>
      </c>
      <c r="D140" t="s">
        <v>8</v>
      </c>
      <c r="E140" t="s">
        <v>29</v>
      </c>
      <c r="F140" t="s">
        <v>27</v>
      </c>
      <c r="G140" t="s">
        <v>28</v>
      </c>
      <c r="H140">
        <v>29</v>
      </c>
      <c r="I140">
        <v>1000</v>
      </c>
      <c r="J140">
        <v>29000</v>
      </c>
      <c r="K140">
        <v>1200</v>
      </c>
      <c r="L140">
        <v>34800</v>
      </c>
      <c r="M140">
        <f>ALL[[#This Row],[sales]]-ALL[[#This Row],[COGS]]</f>
        <v>5800</v>
      </c>
    </row>
    <row r="141" spans="1:13" x14ac:dyDescent="0.25">
      <c r="A141">
        <v>28</v>
      </c>
      <c r="B141">
        <v>2020</v>
      </c>
      <c r="C141" t="s">
        <v>71</v>
      </c>
      <c r="D141" t="s">
        <v>9</v>
      </c>
      <c r="E141" t="s">
        <v>29</v>
      </c>
      <c r="F141" t="s">
        <v>27</v>
      </c>
      <c r="G141" t="s">
        <v>28</v>
      </c>
      <c r="H141">
        <v>29</v>
      </c>
      <c r="I141">
        <v>1000</v>
      </c>
      <c r="J141">
        <v>29000</v>
      </c>
      <c r="K141">
        <v>1200</v>
      </c>
      <c r="L141">
        <v>34800</v>
      </c>
      <c r="M141">
        <f>ALL[[#This Row],[sales]]-ALL[[#This Row],[COGS]]</f>
        <v>5800</v>
      </c>
    </row>
    <row r="142" spans="1:13" x14ac:dyDescent="0.25">
      <c r="A142">
        <v>29</v>
      </c>
      <c r="B142">
        <v>2020</v>
      </c>
      <c r="C142" t="s">
        <v>71</v>
      </c>
      <c r="D142" t="s">
        <v>1</v>
      </c>
      <c r="E142" t="s">
        <v>30</v>
      </c>
      <c r="F142" t="s">
        <v>31</v>
      </c>
      <c r="G142" t="s">
        <v>32</v>
      </c>
      <c r="H142">
        <v>30</v>
      </c>
      <c r="I142">
        <v>1100</v>
      </c>
      <c r="J142">
        <v>33000</v>
      </c>
      <c r="K142">
        <v>1300</v>
      </c>
      <c r="L142">
        <v>39000</v>
      </c>
      <c r="M142">
        <f>ALL[[#This Row],[sales]]-ALL[[#This Row],[COGS]]</f>
        <v>6000</v>
      </c>
    </row>
    <row r="143" spans="1:13" x14ac:dyDescent="0.25">
      <c r="A143">
        <v>29</v>
      </c>
      <c r="B143">
        <v>2020</v>
      </c>
      <c r="C143" t="s">
        <v>71</v>
      </c>
      <c r="D143" t="s">
        <v>5</v>
      </c>
      <c r="E143" t="s">
        <v>33</v>
      </c>
      <c r="F143" t="s">
        <v>31</v>
      </c>
      <c r="G143" t="s">
        <v>32</v>
      </c>
      <c r="H143">
        <v>30</v>
      </c>
      <c r="I143">
        <v>1100</v>
      </c>
      <c r="J143">
        <v>33000</v>
      </c>
      <c r="K143">
        <v>1300</v>
      </c>
      <c r="L143">
        <v>39000</v>
      </c>
      <c r="M143">
        <f>ALL[[#This Row],[sales]]-ALL[[#This Row],[COGS]]</f>
        <v>6000</v>
      </c>
    </row>
    <row r="144" spans="1:13" x14ac:dyDescent="0.25">
      <c r="A144">
        <v>29</v>
      </c>
      <c r="B144">
        <v>2020</v>
      </c>
      <c r="C144" t="s">
        <v>71</v>
      </c>
      <c r="D144" t="s">
        <v>7</v>
      </c>
      <c r="E144" t="s">
        <v>33</v>
      </c>
      <c r="F144" t="s">
        <v>31</v>
      </c>
      <c r="G144" t="s">
        <v>32</v>
      </c>
      <c r="H144">
        <v>30</v>
      </c>
      <c r="I144">
        <v>1100</v>
      </c>
      <c r="J144">
        <v>33000</v>
      </c>
      <c r="K144">
        <v>1300</v>
      </c>
      <c r="L144">
        <v>39000</v>
      </c>
      <c r="M144">
        <f>ALL[[#This Row],[sales]]-ALL[[#This Row],[COGS]]</f>
        <v>6000</v>
      </c>
    </row>
    <row r="145" spans="1:13" x14ac:dyDescent="0.25">
      <c r="A145">
        <v>29</v>
      </c>
      <c r="B145">
        <v>2020</v>
      </c>
      <c r="C145" t="s">
        <v>71</v>
      </c>
      <c r="D145" t="s">
        <v>8</v>
      </c>
      <c r="E145" t="s">
        <v>33</v>
      </c>
      <c r="F145" t="s">
        <v>31</v>
      </c>
      <c r="G145" t="s">
        <v>32</v>
      </c>
      <c r="H145">
        <v>30</v>
      </c>
      <c r="I145">
        <v>1100</v>
      </c>
      <c r="J145">
        <v>33000</v>
      </c>
      <c r="K145">
        <v>1300</v>
      </c>
      <c r="L145">
        <v>39000</v>
      </c>
      <c r="M145">
        <f>ALL[[#This Row],[sales]]-ALL[[#This Row],[COGS]]</f>
        <v>6000</v>
      </c>
    </row>
    <row r="146" spans="1:13" x14ac:dyDescent="0.25">
      <c r="A146">
        <v>29</v>
      </c>
      <c r="B146">
        <v>2020</v>
      </c>
      <c r="C146" t="s">
        <v>71</v>
      </c>
      <c r="D146" t="s">
        <v>9</v>
      </c>
      <c r="E146" t="s">
        <v>33</v>
      </c>
      <c r="F146" t="s">
        <v>31</v>
      </c>
      <c r="G146" t="s">
        <v>32</v>
      </c>
      <c r="H146">
        <v>30</v>
      </c>
      <c r="I146">
        <v>1100</v>
      </c>
      <c r="J146">
        <v>33000</v>
      </c>
      <c r="K146">
        <v>1300</v>
      </c>
      <c r="L146">
        <v>39000</v>
      </c>
      <c r="M146">
        <f>ALL[[#This Row],[sales]]-ALL[[#This Row],[COGS]]</f>
        <v>6000</v>
      </c>
    </row>
    <row r="147" spans="1:13" x14ac:dyDescent="0.25">
      <c r="A147">
        <v>30</v>
      </c>
      <c r="B147">
        <v>2020</v>
      </c>
      <c r="C147" t="s">
        <v>71</v>
      </c>
      <c r="D147" t="s">
        <v>1</v>
      </c>
      <c r="E147" t="s">
        <v>34</v>
      </c>
      <c r="F147" t="s">
        <v>35</v>
      </c>
      <c r="G147" t="s">
        <v>36</v>
      </c>
      <c r="H147">
        <v>31</v>
      </c>
      <c r="I147">
        <v>1200</v>
      </c>
      <c r="J147">
        <v>37200</v>
      </c>
      <c r="K147">
        <v>1400</v>
      </c>
      <c r="L147">
        <v>43400</v>
      </c>
      <c r="M147">
        <f>ALL[[#This Row],[sales]]-ALL[[#This Row],[COGS]]</f>
        <v>6200</v>
      </c>
    </row>
    <row r="148" spans="1:13" x14ac:dyDescent="0.25">
      <c r="A148">
        <v>30</v>
      </c>
      <c r="B148">
        <v>2020</v>
      </c>
      <c r="C148" t="s">
        <v>71</v>
      </c>
      <c r="D148" t="s">
        <v>5</v>
      </c>
      <c r="E148" t="s">
        <v>37</v>
      </c>
      <c r="F148" t="s">
        <v>35</v>
      </c>
      <c r="G148" t="s">
        <v>36</v>
      </c>
      <c r="H148">
        <v>31</v>
      </c>
      <c r="I148">
        <v>1200</v>
      </c>
      <c r="J148">
        <v>37200</v>
      </c>
      <c r="K148">
        <v>1400</v>
      </c>
      <c r="L148">
        <v>43400</v>
      </c>
      <c r="M148">
        <f>ALL[[#This Row],[sales]]-ALL[[#This Row],[COGS]]</f>
        <v>6200</v>
      </c>
    </row>
    <row r="149" spans="1:13" x14ac:dyDescent="0.25">
      <c r="A149">
        <v>30</v>
      </c>
      <c r="B149">
        <v>2020</v>
      </c>
      <c r="C149" t="s">
        <v>71</v>
      </c>
      <c r="D149" t="s">
        <v>7</v>
      </c>
      <c r="E149" t="s">
        <v>37</v>
      </c>
      <c r="F149" t="s">
        <v>35</v>
      </c>
      <c r="G149" t="s">
        <v>36</v>
      </c>
      <c r="H149">
        <v>31</v>
      </c>
      <c r="I149">
        <v>1200</v>
      </c>
      <c r="J149">
        <v>37200</v>
      </c>
      <c r="K149">
        <v>1400</v>
      </c>
      <c r="L149">
        <v>43400</v>
      </c>
      <c r="M149">
        <f>ALL[[#This Row],[sales]]-ALL[[#This Row],[COGS]]</f>
        <v>6200</v>
      </c>
    </row>
    <row r="150" spans="1:13" x14ac:dyDescent="0.25">
      <c r="A150">
        <v>30</v>
      </c>
      <c r="B150">
        <v>2020</v>
      </c>
      <c r="C150" t="s">
        <v>71</v>
      </c>
      <c r="D150" t="s">
        <v>8</v>
      </c>
      <c r="E150" t="s">
        <v>37</v>
      </c>
      <c r="F150" t="s">
        <v>35</v>
      </c>
      <c r="G150" t="s">
        <v>36</v>
      </c>
      <c r="H150">
        <v>31</v>
      </c>
      <c r="I150">
        <v>1200</v>
      </c>
      <c r="J150">
        <v>37200</v>
      </c>
      <c r="K150">
        <v>1400</v>
      </c>
      <c r="L150">
        <v>43400</v>
      </c>
      <c r="M150">
        <f>ALL[[#This Row],[sales]]-ALL[[#This Row],[COGS]]</f>
        <v>6200</v>
      </c>
    </row>
    <row r="151" spans="1:13" x14ac:dyDescent="0.25">
      <c r="A151">
        <v>30</v>
      </c>
      <c r="B151">
        <v>2020</v>
      </c>
      <c r="C151" t="s">
        <v>71</v>
      </c>
      <c r="D151" t="s">
        <v>9</v>
      </c>
      <c r="E151" t="s">
        <v>37</v>
      </c>
      <c r="F151" t="s">
        <v>35</v>
      </c>
      <c r="G151" t="s">
        <v>36</v>
      </c>
      <c r="H151">
        <v>31</v>
      </c>
      <c r="I151">
        <v>1200</v>
      </c>
      <c r="J151">
        <v>37200</v>
      </c>
      <c r="K151">
        <v>1400</v>
      </c>
      <c r="L151">
        <v>43400</v>
      </c>
      <c r="M151">
        <f>ALL[[#This Row],[sales]]-ALL[[#This Row],[COGS]]</f>
        <v>6200</v>
      </c>
    </row>
    <row r="152" spans="1:13" x14ac:dyDescent="0.25">
      <c r="A152">
        <v>31</v>
      </c>
      <c r="B152">
        <v>2020</v>
      </c>
      <c r="C152" t="s">
        <v>71</v>
      </c>
      <c r="D152" t="s">
        <v>1</v>
      </c>
      <c r="E152" t="s">
        <v>38</v>
      </c>
      <c r="F152" t="s">
        <v>39</v>
      </c>
      <c r="G152" t="s">
        <v>40</v>
      </c>
      <c r="H152">
        <v>32</v>
      </c>
      <c r="I152">
        <v>1300</v>
      </c>
      <c r="J152">
        <v>41600</v>
      </c>
      <c r="K152">
        <v>1500</v>
      </c>
      <c r="L152">
        <v>48000</v>
      </c>
      <c r="M152">
        <f>ALL[[#This Row],[sales]]-ALL[[#This Row],[COGS]]</f>
        <v>6400</v>
      </c>
    </row>
    <row r="153" spans="1:13" x14ac:dyDescent="0.25">
      <c r="A153">
        <v>31</v>
      </c>
      <c r="B153">
        <v>2020</v>
      </c>
      <c r="C153" t="s">
        <v>71</v>
      </c>
      <c r="D153" t="s">
        <v>5</v>
      </c>
      <c r="E153" t="s">
        <v>41</v>
      </c>
      <c r="F153" t="s">
        <v>39</v>
      </c>
      <c r="G153" t="s">
        <v>40</v>
      </c>
      <c r="H153">
        <v>32</v>
      </c>
      <c r="I153">
        <v>1300</v>
      </c>
      <c r="J153">
        <v>41600</v>
      </c>
      <c r="K153">
        <v>1500</v>
      </c>
      <c r="L153">
        <v>48000</v>
      </c>
      <c r="M153">
        <f>ALL[[#This Row],[sales]]-ALL[[#This Row],[COGS]]</f>
        <v>6400</v>
      </c>
    </row>
    <row r="154" spans="1:13" x14ac:dyDescent="0.25">
      <c r="A154">
        <v>31</v>
      </c>
      <c r="B154">
        <v>2020</v>
      </c>
      <c r="C154" t="s">
        <v>71</v>
      </c>
      <c r="D154" t="s">
        <v>7</v>
      </c>
      <c r="E154" t="s">
        <v>41</v>
      </c>
      <c r="F154" t="s">
        <v>39</v>
      </c>
      <c r="G154" t="s">
        <v>40</v>
      </c>
      <c r="H154">
        <v>32</v>
      </c>
      <c r="I154">
        <v>1300</v>
      </c>
      <c r="J154">
        <v>41600</v>
      </c>
      <c r="K154">
        <v>1500</v>
      </c>
      <c r="L154">
        <v>48000</v>
      </c>
      <c r="M154">
        <f>ALL[[#This Row],[sales]]-ALL[[#This Row],[COGS]]</f>
        <v>6400</v>
      </c>
    </row>
    <row r="155" spans="1:13" x14ac:dyDescent="0.25">
      <c r="A155">
        <v>31</v>
      </c>
      <c r="B155">
        <v>2020</v>
      </c>
      <c r="C155" t="s">
        <v>71</v>
      </c>
      <c r="D155" t="s">
        <v>8</v>
      </c>
      <c r="E155" t="s">
        <v>41</v>
      </c>
      <c r="F155" t="s">
        <v>39</v>
      </c>
      <c r="G155" t="s">
        <v>40</v>
      </c>
      <c r="H155">
        <v>32</v>
      </c>
      <c r="I155">
        <v>1300</v>
      </c>
      <c r="J155">
        <v>41600</v>
      </c>
      <c r="K155">
        <v>1500</v>
      </c>
      <c r="L155">
        <v>48000</v>
      </c>
      <c r="M155">
        <f>ALL[[#This Row],[sales]]-ALL[[#This Row],[COGS]]</f>
        <v>6400</v>
      </c>
    </row>
    <row r="156" spans="1:13" x14ac:dyDescent="0.25">
      <c r="A156">
        <v>31</v>
      </c>
      <c r="B156">
        <v>2020</v>
      </c>
      <c r="C156" t="s">
        <v>71</v>
      </c>
      <c r="D156" t="s">
        <v>9</v>
      </c>
      <c r="E156" t="s">
        <v>41</v>
      </c>
      <c r="F156" t="s">
        <v>39</v>
      </c>
      <c r="G156" t="s">
        <v>40</v>
      </c>
      <c r="H156">
        <v>32</v>
      </c>
      <c r="I156">
        <v>1300</v>
      </c>
      <c r="J156">
        <v>41600</v>
      </c>
      <c r="K156">
        <v>1500</v>
      </c>
      <c r="L156">
        <v>48000</v>
      </c>
      <c r="M156">
        <f>ALL[[#This Row],[sales]]-ALL[[#This Row],[COGS]]</f>
        <v>6400</v>
      </c>
    </row>
    <row r="157" spans="1:13" x14ac:dyDescent="0.25">
      <c r="A157">
        <v>32</v>
      </c>
      <c r="B157">
        <v>2020</v>
      </c>
      <c r="C157" t="s">
        <v>71</v>
      </c>
      <c r="D157" t="s">
        <v>1</v>
      </c>
      <c r="E157" t="s">
        <v>42</v>
      </c>
      <c r="F157" t="s">
        <v>43</v>
      </c>
      <c r="G157" t="s">
        <v>44</v>
      </c>
      <c r="H157">
        <v>33</v>
      </c>
      <c r="I157">
        <v>1400</v>
      </c>
      <c r="J157">
        <v>46200</v>
      </c>
      <c r="K157">
        <v>1600</v>
      </c>
      <c r="L157">
        <v>52800</v>
      </c>
      <c r="M157">
        <f>ALL[[#This Row],[sales]]-ALL[[#This Row],[COGS]]</f>
        <v>6600</v>
      </c>
    </row>
    <row r="158" spans="1:13" x14ac:dyDescent="0.25">
      <c r="A158">
        <v>32</v>
      </c>
      <c r="B158">
        <v>2020</v>
      </c>
      <c r="C158" t="s">
        <v>71</v>
      </c>
      <c r="D158" t="s">
        <v>5</v>
      </c>
      <c r="E158" t="s">
        <v>45</v>
      </c>
      <c r="F158" t="s">
        <v>43</v>
      </c>
      <c r="G158" t="s">
        <v>44</v>
      </c>
      <c r="H158">
        <v>33</v>
      </c>
      <c r="I158">
        <v>1400</v>
      </c>
      <c r="J158">
        <v>46200</v>
      </c>
      <c r="K158">
        <v>1600</v>
      </c>
      <c r="L158">
        <v>52800</v>
      </c>
      <c r="M158">
        <f>ALL[[#This Row],[sales]]-ALL[[#This Row],[COGS]]</f>
        <v>6600</v>
      </c>
    </row>
    <row r="159" spans="1:13" x14ac:dyDescent="0.25">
      <c r="A159">
        <v>32</v>
      </c>
      <c r="B159">
        <v>2020</v>
      </c>
      <c r="C159" t="s">
        <v>71</v>
      </c>
      <c r="D159" t="s">
        <v>7</v>
      </c>
      <c r="E159" t="s">
        <v>45</v>
      </c>
      <c r="F159" t="s">
        <v>43</v>
      </c>
      <c r="G159" t="s">
        <v>44</v>
      </c>
      <c r="H159">
        <v>33</v>
      </c>
      <c r="I159">
        <v>1400</v>
      </c>
      <c r="J159">
        <v>46200</v>
      </c>
      <c r="K159">
        <v>1600</v>
      </c>
      <c r="L159">
        <v>52800</v>
      </c>
      <c r="M159">
        <f>ALL[[#This Row],[sales]]-ALL[[#This Row],[COGS]]</f>
        <v>6600</v>
      </c>
    </row>
    <row r="160" spans="1:13" x14ac:dyDescent="0.25">
      <c r="A160">
        <v>32</v>
      </c>
      <c r="B160">
        <v>2020</v>
      </c>
      <c r="C160" t="s">
        <v>71</v>
      </c>
      <c r="D160" t="s">
        <v>8</v>
      </c>
      <c r="E160" t="s">
        <v>45</v>
      </c>
      <c r="F160" t="s">
        <v>43</v>
      </c>
      <c r="G160" t="s">
        <v>44</v>
      </c>
      <c r="H160">
        <v>33</v>
      </c>
      <c r="I160">
        <v>1400</v>
      </c>
      <c r="J160">
        <v>46200</v>
      </c>
      <c r="K160">
        <v>1600</v>
      </c>
      <c r="L160">
        <v>52800</v>
      </c>
      <c r="M160">
        <f>ALL[[#This Row],[sales]]-ALL[[#This Row],[COGS]]</f>
        <v>6600</v>
      </c>
    </row>
    <row r="161" spans="1:13" x14ac:dyDescent="0.25">
      <c r="A161">
        <v>32</v>
      </c>
      <c r="B161">
        <v>2020</v>
      </c>
      <c r="C161" t="s">
        <v>71</v>
      </c>
      <c r="D161" t="s">
        <v>9</v>
      </c>
      <c r="E161" t="s">
        <v>45</v>
      </c>
      <c r="F161" t="s">
        <v>43</v>
      </c>
      <c r="G161" t="s">
        <v>44</v>
      </c>
      <c r="H161">
        <v>33</v>
      </c>
      <c r="I161">
        <v>1400</v>
      </c>
      <c r="J161">
        <v>46200</v>
      </c>
      <c r="K161">
        <v>1600</v>
      </c>
      <c r="L161">
        <v>52800</v>
      </c>
      <c r="M161">
        <f>ALL[[#This Row],[sales]]-ALL[[#This Row],[COGS]]</f>
        <v>6600</v>
      </c>
    </row>
    <row r="162" spans="1:13" x14ac:dyDescent="0.25">
      <c r="A162">
        <v>33</v>
      </c>
      <c r="B162">
        <v>2020</v>
      </c>
      <c r="C162" t="s">
        <v>71</v>
      </c>
      <c r="D162" t="s">
        <v>1</v>
      </c>
      <c r="E162" t="s">
        <v>46</v>
      </c>
      <c r="F162" t="s">
        <v>47</v>
      </c>
      <c r="G162" t="s">
        <v>48</v>
      </c>
      <c r="H162">
        <v>34</v>
      </c>
      <c r="I162">
        <v>1500</v>
      </c>
      <c r="J162">
        <v>51000</v>
      </c>
      <c r="K162">
        <v>1700</v>
      </c>
      <c r="L162">
        <v>57800</v>
      </c>
      <c r="M162">
        <f>ALL[[#This Row],[sales]]-ALL[[#This Row],[COGS]]</f>
        <v>6800</v>
      </c>
    </row>
    <row r="163" spans="1:13" x14ac:dyDescent="0.25">
      <c r="A163">
        <v>33</v>
      </c>
      <c r="B163">
        <v>2020</v>
      </c>
      <c r="C163" t="s">
        <v>71</v>
      </c>
      <c r="D163" t="s">
        <v>5</v>
      </c>
      <c r="E163" t="s">
        <v>49</v>
      </c>
      <c r="F163" t="s">
        <v>47</v>
      </c>
      <c r="G163" t="s">
        <v>48</v>
      </c>
      <c r="H163">
        <v>34</v>
      </c>
      <c r="I163">
        <v>1500</v>
      </c>
      <c r="J163">
        <v>51000</v>
      </c>
      <c r="K163">
        <v>1700</v>
      </c>
      <c r="L163">
        <v>57800</v>
      </c>
      <c r="M163">
        <f>ALL[[#This Row],[sales]]-ALL[[#This Row],[COGS]]</f>
        <v>6800</v>
      </c>
    </row>
    <row r="164" spans="1:13" x14ac:dyDescent="0.25">
      <c r="A164">
        <v>33</v>
      </c>
      <c r="B164">
        <v>2020</v>
      </c>
      <c r="C164" t="s">
        <v>71</v>
      </c>
      <c r="D164" t="s">
        <v>7</v>
      </c>
      <c r="E164" t="s">
        <v>49</v>
      </c>
      <c r="F164" t="s">
        <v>47</v>
      </c>
      <c r="G164" t="s">
        <v>48</v>
      </c>
      <c r="H164">
        <v>34</v>
      </c>
      <c r="I164">
        <v>1500</v>
      </c>
      <c r="J164">
        <v>51000</v>
      </c>
      <c r="K164">
        <v>1700</v>
      </c>
      <c r="L164">
        <v>57800</v>
      </c>
      <c r="M164">
        <f>ALL[[#This Row],[sales]]-ALL[[#This Row],[COGS]]</f>
        <v>6800</v>
      </c>
    </row>
    <row r="165" spans="1:13" x14ac:dyDescent="0.25">
      <c r="A165">
        <v>33</v>
      </c>
      <c r="B165">
        <v>2020</v>
      </c>
      <c r="C165" t="s">
        <v>71</v>
      </c>
      <c r="D165" t="s">
        <v>8</v>
      </c>
      <c r="E165" t="s">
        <v>49</v>
      </c>
      <c r="F165" t="s">
        <v>47</v>
      </c>
      <c r="G165" t="s">
        <v>48</v>
      </c>
      <c r="H165">
        <v>34</v>
      </c>
      <c r="I165">
        <v>1500</v>
      </c>
      <c r="J165">
        <v>51000</v>
      </c>
      <c r="K165">
        <v>1700</v>
      </c>
      <c r="L165">
        <v>57800</v>
      </c>
      <c r="M165">
        <f>ALL[[#This Row],[sales]]-ALL[[#This Row],[COGS]]</f>
        <v>6800</v>
      </c>
    </row>
    <row r="166" spans="1:13" x14ac:dyDescent="0.25">
      <c r="A166">
        <v>33</v>
      </c>
      <c r="B166">
        <v>2020</v>
      </c>
      <c r="C166" t="s">
        <v>71</v>
      </c>
      <c r="D166" t="s">
        <v>9</v>
      </c>
      <c r="E166" t="s">
        <v>49</v>
      </c>
      <c r="F166" t="s">
        <v>47</v>
      </c>
      <c r="G166" t="s">
        <v>48</v>
      </c>
      <c r="H166">
        <v>34</v>
      </c>
      <c r="I166">
        <v>1500</v>
      </c>
      <c r="J166">
        <v>51000</v>
      </c>
      <c r="K166">
        <v>1700</v>
      </c>
      <c r="L166">
        <v>57800</v>
      </c>
      <c r="M166">
        <f>ALL[[#This Row],[sales]]-ALL[[#This Row],[COGS]]</f>
        <v>6800</v>
      </c>
    </row>
    <row r="167" spans="1:13" x14ac:dyDescent="0.25">
      <c r="A167">
        <v>34</v>
      </c>
      <c r="B167">
        <v>2020</v>
      </c>
      <c r="C167" t="s">
        <v>72</v>
      </c>
      <c r="D167" t="s">
        <v>1</v>
      </c>
      <c r="E167" t="s">
        <v>51</v>
      </c>
      <c r="F167" t="s">
        <v>3</v>
      </c>
      <c r="G167" t="s">
        <v>4</v>
      </c>
      <c r="H167">
        <v>35</v>
      </c>
      <c r="I167">
        <v>500</v>
      </c>
      <c r="J167">
        <v>17500</v>
      </c>
      <c r="K167">
        <v>700</v>
      </c>
      <c r="L167">
        <v>24500</v>
      </c>
      <c r="M167">
        <f>ALL[[#This Row],[sales]]-ALL[[#This Row],[COGS]]</f>
        <v>7000</v>
      </c>
    </row>
    <row r="168" spans="1:13" x14ac:dyDescent="0.25">
      <c r="A168">
        <v>34</v>
      </c>
      <c r="B168">
        <v>2020</v>
      </c>
      <c r="C168" t="s">
        <v>72</v>
      </c>
      <c r="D168" t="s">
        <v>5</v>
      </c>
      <c r="E168" t="s">
        <v>52</v>
      </c>
      <c r="F168" t="s">
        <v>3</v>
      </c>
      <c r="G168" t="s">
        <v>4</v>
      </c>
      <c r="H168">
        <v>35</v>
      </c>
      <c r="I168">
        <v>500</v>
      </c>
      <c r="J168">
        <v>17500</v>
      </c>
      <c r="K168">
        <v>700</v>
      </c>
      <c r="L168">
        <v>24500</v>
      </c>
      <c r="M168">
        <f>ALL[[#This Row],[sales]]-ALL[[#This Row],[COGS]]</f>
        <v>7000</v>
      </c>
    </row>
    <row r="169" spans="1:13" x14ac:dyDescent="0.25">
      <c r="A169">
        <v>34</v>
      </c>
      <c r="B169">
        <v>2020</v>
      </c>
      <c r="C169" t="s">
        <v>72</v>
      </c>
      <c r="D169" t="s">
        <v>7</v>
      </c>
      <c r="E169" t="s">
        <v>52</v>
      </c>
      <c r="F169" t="s">
        <v>3</v>
      </c>
      <c r="G169" t="s">
        <v>4</v>
      </c>
      <c r="H169">
        <v>35</v>
      </c>
      <c r="I169">
        <v>500</v>
      </c>
      <c r="J169">
        <v>17500</v>
      </c>
      <c r="K169">
        <v>700</v>
      </c>
      <c r="L169">
        <v>24500</v>
      </c>
      <c r="M169">
        <f>ALL[[#This Row],[sales]]-ALL[[#This Row],[COGS]]</f>
        <v>7000</v>
      </c>
    </row>
    <row r="170" spans="1:13" x14ac:dyDescent="0.25">
      <c r="A170">
        <v>34</v>
      </c>
      <c r="B170">
        <v>2020</v>
      </c>
      <c r="C170" t="s">
        <v>72</v>
      </c>
      <c r="D170" t="s">
        <v>8</v>
      </c>
      <c r="E170" t="s">
        <v>52</v>
      </c>
      <c r="F170" t="s">
        <v>3</v>
      </c>
      <c r="G170" t="s">
        <v>4</v>
      </c>
      <c r="H170">
        <v>35</v>
      </c>
      <c r="I170">
        <v>500</v>
      </c>
      <c r="J170">
        <v>17500</v>
      </c>
      <c r="K170">
        <v>700</v>
      </c>
      <c r="L170">
        <v>24500</v>
      </c>
      <c r="M170">
        <f>ALL[[#This Row],[sales]]-ALL[[#This Row],[COGS]]</f>
        <v>7000</v>
      </c>
    </row>
    <row r="171" spans="1:13" x14ac:dyDescent="0.25">
      <c r="A171">
        <v>34</v>
      </c>
      <c r="B171">
        <v>2020</v>
      </c>
      <c r="C171" t="s">
        <v>72</v>
      </c>
      <c r="D171" t="s">
        <v>9</v>
      </c>
      <c r="E171" t="s">
        <v>52</v>
      </c>
      <c r="F171" t="s">
        <v>3</v>
      </c>
      <c r="G171" t="s">
        <v>4</v>
      </c>
      <c r="H171">
        <v>35</v>
      </c>
      <c r="I171">
        <v>500</v>
      </c>
      <c r="J171">
        <v>17500</v>
      </c>
      <c r="K171">
        <v>700</v>
      </c>
      <c r="L171">
        <v>24500</v>
      </c>
      <c r="M171">
        <f>ALL[[#This Row],[sales]]-ALL[[#This Row],[COGS]]</f>
        <v>7000</v>
      </c>
    </row>
    <row r="172" spans="1:13" x14ac:dyDescent="0.25">
      <c r="A172">
        <v>35</v>
      </c>
      <c r="B172">
        <v>2020</v>
      </c>
      <c r="C172" t="s">
        <v>72</v>
      </c>
      <c r="D172" t="s">
        <v>1</v>
      </c>
      <c r="E172" t="s">
        <v>53</v>
      </c>
      <c r="F172" t="s">
        <v>11</v>
      </c>
      <c r="G172" t="s">
        <v>12</v>
      </c>
      <c r="H172">
        <v>36</v>
      </c>
      <c r="I172">
        <v>600</v>
      </c>
      <c r="J172">
        <v>21600</v>
      </c>
      <c r="K172">
        <v>800</v>
      </c>
      <c r="L172">
        <v>28800</v>
      </c>
      <c r="M172">
        <f>ALL[[#This Row],[sales]]-ALL[[#This Row],[COGS]]</f>
        <v>7200</v>
      </c>
    </row>
    <row r="173" spans="1:13" x14ac:dyDescent="0.25">
      <c r="A173">
        <v>35</v>
      </c>
      <c r="B173">
        <v>2020</v>
      </c>
      <c r="C173" t="s">
        <v>72</v>
      </c>
      <c r="D173" t="s">
        <v>5</v>
      </c>
      <c r="E173" t="s">
        <v>54</v>
      </c>
      <c r="F173" t="s">
        <v>11</v>
      </c>
      <c r="G173" t="s">
        <v>12</v>
      </c>
      <c r="H173">
        <v>36</v>
      </c>
      <c r="I173">
        <v>600</v>
      </c>
      <c r="J173">
        <v>21600</v>
      </c>
      <c r="K173">
        <v>800</v>
      </c>
      <c r="L173">
        <v>28800</v>
      </c>
      <c r="M173">
        <f>ALL[[#This Row],[sales]]-ALL[[#This Row],[COGS]]</f>
        <v>7200</v>
      </c>
    </row>
    <row r="174" spans="1:13" x14ac:dyDescent="0.25">
      <c r="A174">
        <v>35</v>
      </c>
      <c r="B174">
        <v>2020</v>
      </c>
      <c r="C174" t="s">
        <v>72</v>
      </c>
      <c r="D174" t="s">
        <v>7</v>
      </c>
      <c r="E174" t="s">
        <v>54</v>
      </c>
      <c r="F174" t="s">
        <v>11</v>
      </c>
      <c r="G174" t="s">
        <v>12</v>
      </c>
      <c r="H174">
        <v>36</v>
      </c>
      <c r="I174">
        <v>600</v>
      </c>
      <c r="J174">
        <v>21600</v>
      </c>
      <c r="K174">
        <v>800</v>
      </c>
      <c r="L174">
        <v>28800</v>
      </c>
      <c r="M174">
        <f>ALL[[#This Row],[sales]]-ALL[[#This Row],[COGS]]</f>
        <v>7200</v>
      </c>
    </row>
    <row r="175" spans="1:13" x14ac:dyDescent="0.25">
      <c r="A175">
        <v>35</v>
      </c>
      <c r="B175">
        <v>2020</v>
      </c>
      <c r="C175" t="s">
        <v>72</v>
      </c>
      <c r="D175" t="s">
        <v>8</v>
      </c>
      <c r="E175" t="s">
        <v>54</v>
      </c>
      <c r="F175" t="s">
        <v>11</v>
      </c>
      <c r="G175" t="s">
        <v>12</v>
      </c>
      <c r="H175">
        <v>36</v>
      </c>
      <c r="I175">
        <v>600</v>
      </c>
      <c r="J175">
        <v>21600</v>
      </c>
      <c r="K175">
        <v>800</v>
      </c>
      <c r="L175">
        <v>28800</v>
      </c>
      <c r="M175">
        <f>ALL[[#This Row],[sales]]-ALL[[#This Row],[COGS]]</f>
        <v>7200</v>
      </c>
    </row>
    <row r="176" spans="1:13" x14ac:dyDescent="0.25">
      <c r="A176">
        <v>35</v>
      </c>
      <c r="B176">
        <v>2020</v>
      </c>
      <c r="C176" t="s">
        <v>72</v>
      </c>
      <c r="D176" t="s">
        <v>9</v>
      </c>
      <c r="E176" t="s">
        <v>54</v>
      </c>
      <c r="F176" t="s">
        <v>11</v>
      </c>
      <c r="G176" t="s">
        <v>12</v>
      </c>
      <c r="H176">
        <v>36</v>
      </c>
      <c r="I176">
        <v>600</v>
      </c>
      <c r="J176">
        <v>21600</v>
      </c>
      <c r="K176">
        <v>800</v>
      </c>
      <c r="L176">
        <v>28800</v>
      </c>
      <c r="M176">
        <f>ALL[[#This Row],[sales]]-ALL[[#This Row],[COGS]]</f>
        <v>7200</v>
      </c>
    </row>
    <row r="177" spans="1:13" x14ac:dyDescent="0.25">
      <c r="A177">
        <v>36</v>
      </c>
      <c r="B177">
        <v>2020</v>
      </c>
      <c r="C177" t="s">
        <v>72</v>
      </c>
      <c r="D177" t="s">
        <v>1</v>
      </c>
      <c r="E177" t="s">
        <v>55</v>
      </c>
      <c r="F177" t="s">
        <v>15</v>
      </c>
      <c r="G177" t="s">
        <v>16</v>
      </c>
      <c r="H177">
        <v>37</v>
      </c>
      <c r="I177">
        <v>700</v>
      </c>
      <c r="J177">
        <v>25900</v>
      </c>
      <c r="K177">
        <v>900</v>
      </c>
      <c r="L177">
        <v>33300</v>
      </c>
      <c r="M177">
        <f>ALL[[#This Row],[sales]]-ALL[[#This Row],[COGS]]</f>
        <v>7400</v>
      </c>
    </row>
    <row r="178" spans="1:13" x14ac:dyDescent="0.25">
      <c r="A178">
        <v>36</v>
      </c>
      <c r="B178">
        <v>2020</v>
      </c>
      <c r="C178" t="s">
        <v>72</v>
      </c>
      <c r="D178" t="s">
        <v>5</v>
      </c>
      <c r="E178" t="s">
        <v>56</v>
      </c>
      <c r="F178" t="s">
        <v>15</v>
      </c>
      <c r="G178" t="s">
        <v>16</v>
      </c>
      <c r="H178">
        <v>37</v>
      </c>
      <c r="I178">
        <v>700</v>
      </c>
      <c r="J178">
        <v>25900</v>
      </c>
      <c r="K178">
        <v>900</v>
      </c>
      <c r="L178">
        <v>33300</v>
      </c>
      <c r="M178">
        <f>ALL[[#This Row],[sales]]-ALL[[#This Row],[COGS]]</f>
        <v>7400</v>
      </c>
    </row>
    <row r="179" spans="1:13" x14ac:dyDescent="0.25">
      <c r="A179">
        <v>36</v>
      </c>
      <c r="B179">
        <v>2020</v>
      </c>
      <c r="C179" t="s">
        <v>72</v>
      </c>
      <c r="D179" t="s">
        <v>7</v>
      </c>
      <c r="E179" t="s">
        <v>56</v>
      </c>
      <c r="F179" t="s">
        <v>15</v>
      </c>
      <c r="G179" t="s">
        <v>16</v>
      </c>
      <c r="H179">
        <v>37</v>
      </c>
      <c r="I179">
        <v>700</v>
      </c>
      <c r="J179">
        <v>25900</v>
      </c>
      <c r="K179">
        <v>900</v>
      </c>
      <c r="L179">
        <v>33300</v>
      </c>
      <c r="M179">
        <f>ALL[[#This Row],[sales]]-ALL[[#This Row],[COGS]]</f>
        <v>7400</v>
      </c>
    </row>
    <row r="180" spans="1:13" x14ac:dyDescent="0.25">
      <c r="A180">
        <v>36</v>
      </c>
      <c r="B180">
        <v>2020</v>
      </c>
      <c r="C180" t="s">
        <v>72</v>
      </c>
      <c r="D180" t="s">
        <v>8</v>
      </c>
      <c r="E180" t="s">
        <v>56</v>
      </c>
      <c r="F180" t="s">
        <v>15</v>
      </c>
      <c r="G180" t="s">
        <v>16</v>
      </c>
      <c r="H180">
        <v>37</v>
      </c>
      <c r="I180">
        <v>700</v>
      </c>
      <c r="J180">
        <v>25900</v>
      </c>
      <c r="K180">
        <v>900</v>
      </c>
      <c r="L180">
        <v>33300</v>
      </c>
      <c r="M180">
        <f>ALL[[#This Row],[sales]]-ALL[[#This Row],[COGS]]</f>
        <v>7400</v>
      </c>
    </row>
    <row r="181" spans="1:13" x14ac:dyDescent="0.25">
      <c r="A181">
        <v>36</v>
      </c>
      <c r="B181">
        <v>2020</v>
      </c>
      <c r="C181" t="s">
        <v>72</v>
      </c>
      <c r="D181" t="s">
        <v>9</v>
      </c>
      <c r="E181" t="s">
        <v>56</v>
      </c>
      <c r="F181" t="s">
        <v>15</v>
      </c>
      <c r="G181" t="s">
        <v>16</v>
      </c>
      <c r="H181">
        <v>37</v>
      </c>
      <c r="I181">
        <v>700</v>
      </c>
      <c r="J181">
        <v>25900</v>
      </c>
      <c r="K181">
        <v>900</v>
      </c>
      <c r="L181">
        <v>33300</v>
      </c>
      <c r="M181">
        <f>ALL[[#This Row],[sales]]-ALL[[#This Row],[COGS]]</f>
        <v>7400</v>
      </c>
    </row>
    <row r="182" spans="1:13" x14ac:dyDescent="0.25">
      <c r="A182">
        <v>37</v>
      </c>
      <c r="B182">
        <v>2020</v>
      </c>
      <c r="C182" t="s">
        <v>72</v>
      </c>
      <c r="D182" t="s">
        <v>1</v>
      </c>
      <c r="E182" t="s">
        <v>57</v>
      </c>
      <c r="F182" t="s">
        <v>19</v>
      </c>
      <c r="G182" t="s">
        <v>20</v>
      </c>
      <c r="H182">
        <v>38</v>
      </c>
      <c r="I182">
        <v>800</v>
      </c>
      <c r="J182">
        <v>30400</v>
      </c>
      <c r="K182">
        <v>1000</v>
      </c>
      <c r="L182">
        <v>38000</v>
      </c>
      <c r="M182">
        <f>ALL[[#This Row],[sales]]-ALL[[#This Row],[COGS]]</f>
        <v>7600</v>
      </c>
    </row>
    <row r="183" spans="1:13" x14ac:dyDescent="0.25">
      <c r="A183">
        <v>37</v>
      </c>
      <c r="B183">
        <v>2020</v>
      </c>
      <c r="C183" t="s">
        <v>72</v>
      </c>
      <c r="D183" t="s">
        <v>5</v>
      </c>
      <c r="E183" t="s">
        <v>58</v>
      </c>
      <c r="F183" t="s">
        <v>19</v>
      </c>
      <c r="G183" t="s">
        <v>20</v>
      </c>
      <c r="H183">
        <v>38</v>
      </c>
      <c r="I183">
        <v>800</v>
      </c>
      <c r="J183">
        <v>30400</v>
      </c>
      <c r="K183">
        <v>1000</v>
      </c>
      <c r="L183">
        <v>38000</v>
      </c>
      <c r="M183">
        <f>ALL[[#This Row],[sales]]-ALL[[#This Row],[COGS]]</f>
        <v>7600</v>
      </c>
    </row>
    <row r="184" spans="1:13" x14ac:dyDescent="0.25">
      <c r="A184">
        <v>37</v>
      </c>
      <c r="B184">
        <v>2020</v>
      </c>
      <c r="C184" t="s">
        <v>72</v>
      </c>
      <c r="D184" t="s">
        <v>7</v>
      </c>
      <c r="E184" t="s">
        <v>58</v>
      </c>
      <c r="F184" t="s">
        <v>19</v>
      </c>
      <c r="G184" t="s">
        <v>20</v>
      </c>
      <c r="H184">
        <v>38</v>
      </c>
      <c r="I184">
        <v>800</v>
      </c>
      <c r="J184">
        <v>30400</v>
      </c>
      <c r="K184">
        <v>1000</v>
      </c>
      <c r="L184">
        <v>38000</v>
      </c>
      <c r="M184">
        <f>ALL[[#This Row],[sales]]-ALL[[#This Row],[COGS]]</f>
        <v>7600</v>
      </c>
    </row>
    <row r="185" spans="1:13" x14ac:dyDescent="0.25">
      <c r="A185">
        <v>37</v>
      </c>
      <c r="B185">
        <v>2020</v>
      </c>
      <c r="C185" t="s">
        <v>72</v>
      </c>
      <c r="D185" t="s">
        <v>8</v>
      </c>
      <c r="E185" t="s">
        <v>58</v>
      </c>
      <c r="F185" t="s">
        <v>19</v>
      </c>
      <c r="G185" t="s">
        <v>20</v>
      </c>
      <c r="H185">
        <v>38</v>
      </c>
      <c r="I185">
        <v>800</v>
      </c>
      <c r="J185">
        <v>30400</v>
      </c>
      <c r="K185">
        <v>1000</v>
      </c>
      <c r="L185">
        <v>38000</v>
      </c>
      <c r="M185">
        <f>ALL[[#This Row],[sales]]-ALL[[#This Row],[COGS]]</f>
        <v>7600</v>
      </c>
    </row>
    <row r="186" spans="1:13" x14ac:dyDescent="0.25">
      <c r="A186">
        <v>37</v>
      </c>
      <c r="B186">
        <v>2020</v>
      </c>
      <c r="C186" t="s">
        <v>72</v>
      </c>
      <c r="D186" t="s">
        <v>9</v>
      </c>
      <c r="E186" t="s">
        <v>58</v>
      </c>
      <c r="F186" t="s">
        <v>19</v>
      </c>
      <c r="G186" t="s">
        <v>20</v>
      </c>
      <c r="H186">
        <v>38</v>
      </c>
      <c r="I186">
        <v>800</v>
      </c>
      <c r="J186">
        <v>30400</v>
      </c>
      <c r="K186">
        <v>1000</v>
      </c>
      <c r="L186">
        <v>38000</v>
      </c>
      <c r="M186">
        <f>ALL[[#This Row],[sales]]-ALL[[#This Row],[COGS]]</f>
        <v>7600</v>
      </c>
    </row>
    <row r="187" spans="1:13" x14ac:dyDescent="0.25">
      <c r="A187">
        <v>38</v>
      </c>
      <c r="B187">
        <v>2020</v>
      </c>
      <c r="C187" t="s">
        <v>72</v>
      </c>
      <c r="D187" t="s">
        <v>1</v>
      </c>
      <c r="E187" t="s">
        <v>59</v>
      </c>
      <c r="F187" t="s">
        <v>23</v>
      </c>
      <c r="G187" t="s">
        <v>24</v>
      </c>
      <c r="H187">
        <v>39</v>
      </c>
      <c r="I187">
        <v>900</v>
      </c>
      <c r="J187">
        <v>35100</v>
      </c>
      <c r="K187">
        <v>1100</v>
      </c>
      <c r="L187">
        <v>42900</v>
      </c>
      <c r="M187">
        <f>ALL[[#This Row],[sales]]-ALL[[#This Row],[COGS]]</f>
        <v>7800</v>
      </c>
    </row>
    <row r="188" spans="1:13" x14ac:dyDescent="0.25">
      <c r="A188">
        <v>38</v>
      </c>
      <c r="B188">
        <v>2020</v>
      </c>
      <c r="C188" t="s">
        <v>72</v>
      </c>
      <c r="D188" t="s">
        <v>5</v>
      </c>
      <c r="E188" t="s">
        <v>60</v>
      </c>
      <c r="F188" t="s">
        <v>23</v>
      </c>
      <c r="G188" t="s">
        <v>24</v>
      </c>
      <c r="H188">
        <v>39</v>
      </c>
      <c r="I188">
        <v>900</v>
      </c>
      <c r="J188">
        <v>35100</v>
      </c>
      <c r="K188">
        <v>1100</v>
      </c>
      <c r="L188">
        <v>42900</v>
      </c>
      <c r="M188">
        <f>ALL[[#This Row],[sales]]-ALL[[#This Row],[COGS]]</f>
        <v>7800</v>
      </c>
    </row>
    <row r="189" spans="1:13" x14ac:dyDescent="0.25">
      <c r="A189">
        <v>38</v>
      </c>
      <c r="B189">
        <v>2020</v>
      </c>
      <c r="C189" t="s">
        <v>72</v>
      </c>
      <c r="D189" t="s">
        <v>7</v>
      </c>
      <c r="E189" t="s">
        <v>60</v>
      </c>
      <c r="F189" t="s">
        <v>23</v>
      </c>
      <c r="G189" t="s">
        <v>24</v>
      </c>
      <c r="H189">
        <v>39</v>
      </c>
      <c r="I189">
        <v>900</v>
      </c>
      <c r="J189">
        <v>35100</v>
      </c>
      <c r="K189">
        <v>1100</v>
      </c>
      <c r="L189">
        <v>42900</v>
      </c>
      <c r="M189">
        <f>ALL[[#This Row],[sales]]-ALL[[#This Row],[COGS]]</f>
        <v>7800</v>
      </c>
    </row>
    <row r="190" spans="1:13" x14ac:dyDescent="0.25">
      <c r="A190">
        <v>38</v>
      </c>
      <c r="B190">
        <v>2020</v>
      </c>
      <c r="C190" t="s">
        <v>72</v>
      </c>
      <c r="D190" t="s">
        <v>8</v>
      </c>
      <c r="E190" t="s">
        <v>60</v>
      </c>
      <c r="F190" t="s">
        <v>23</v>
      </c>
      <c r="G190" t="s">
        <v>24</v>
      </c>
      <c r="H190">
        <v>39</v>
      </c>
      <c r="I190">
        <v>900</v>
      </c>
      <c r="J190">
        <v>35100</v>
      </c>
      <c r="K190">
        <v>1100</v>
      </c>
      <c r="L190">
        <v>42900</v>
      </c>
      <c r="M190">
        <f>ALL[[#This Row],[sales]]-ALL[[#This Row],[COGS]]</f>
        <v>7800</v>
      </c>
    </row>
    <row r="191" spans="1:13" x14ac:dyDescent="0.25">
      <c r="A191">
        <v>38</v>
      </c>
      <c r="B191">
        <v>2020</v>
      </c>
      <c r="C191" t="s">
        <v>72</v>
      </c>
      <c r="D191" t="s">
        <v>9</v>
      </c>
      <c r="E191" t="s">
        <v>60</v>
      </c>
      <c r="F191" t="s">
        <v>23</v>
      </c>
      <c r="G191" t="s">
        <v>24</v>
      </c>
      <c r="H191">
        <v>39</v>
      </c>
      <c r="I191">
        <v>900</v>
      </c>
      <c r="J191">
        <v>35100</v>
      </c>
      <c r="K191">
        <v>1100</v>
      </c>
      <c r="L191">
        <v>42900</v>
      </c>
      <c r="M191">
        <f>ALL[[#This Row],[sales]]-ALL[[#This Row],[COGS]]</f>
        <v>7800</v>
      </c>
    </row>
    <row r="192" spans="1:13" x14ac:dyDescent="0.25">
      <c r="A192">
        <v>39</v>
      </c>
      <c r="B192">
        <v>2020</v>
      </c>
      <c r="C192" t="s">
        <v>72</v>
      </c>
      <c r="D192" t="s">
        <v>1</v>
      </c>
      <c r="E192" t="s">
        <v>18</v>
      </c>
      <c r="F192" t="s">
        <v>27</v>
      </c>
      <c r="G192" t="s">
        <v>28</v>
      </c>
      <c r="H192">
        <v>40</v>
      </c>
      <c r="I192">
        <v>1000</v>
      </c>
      <c r="J192">
        <v>40000</v>
      </c>
      <c r="K192">
        <v>1200</v>
      </c>
      <c r="L192">
        <v>48000</v>
      </c>
      <c r="M192">
        <f>ALL[[#This Row],[sales]]-ALL[[#This Row],[COGS]]</f>
        <v>8000</v>
      </c>
    </row>
    <row r="193" spans="1:13" x14ac:dyDescent="0.25">
      <c r="A193">
        <v>39</v>
      </c>
      <c r="B193">
        <v>2020</v>
      </c>
      <c r="C193" t="s">
        <v>72</v>
      </c>
      <c r="D193" t="s">
        <v>5</v>
      </c>
      <c r="E193" t="s">
        <v>21</v>
      </c>
      <c r="F193" t="s">
        <v>27</v>
      </c>
      <c r="G193" t="s">
        <v>28</v>
      </c>
      <c r="H193">
        <v>40</v>
      </c>
      <c r="I193">
        <v>1000</v>
      </c>
      <c r="J193">
        <v>40000</v>
      </c>
      <c r="K193">
        <v>1200</v>
      </c>
      <c r="L193">
        <v>48000</v>
      </c>
      <c r="M193">
        <f>ALL[[#This Row],[sales]]-ALL[[#This Row],[COGS]]</f>
        <v>8000</v>
      </c>
    </row>
    <row r="194" spans="1:13" x14ac:dyDescent="0.25">
      <c r="A194">
        <v>39</v>
      </c>
      <c r="B194">
        <v>2020</v>
      </c>
      <c r="C194" t="s">
        <v>72</v>
      </c>
      <c r="D194" t="s">
        <v>7</v>
      </c>
      <c r="E194" t="s">
        <v>21</v>
      </c>
      <c r="F194" t="s">
        <v>27</v>
      </c>
      <c r="G194" t="s">
        <v>28</v>
      </c>
      <c r="H194">
        <v>40</v>
      </c>
      <c r="I194">
        <v>1000</v>
      </c>
      <c r="J194">
        <v>40000</v>
      </c>
      <c r="K194">
        <v>1200</v>
      </c>
      <c r="L194">
        <v>48000</v>
      </c>
      <c r="M194">
        <f>ALL[[#This Row],[sales]]-ALL[[#This Row],[COGS]]</f>
        <v>8000</v>
      </c>
    </row>
    <row r="195" spans="1:13" x14ac:dyDescent="0.25">
      <c r="A195">
        <v>39</v>
      </c>
      <c r="B195">
        <v>2020</v>
      </c>
      <c r="C195" t="s">
        <v>72</v>
      </c>
      <c r="D195" t="s">
        <v>8</v>
      </c>
      <c r="E195" t="s">
        <v>21</v>
      </c>
      <c r="F195" t="s">
        <v>27</v>
      </c>
      <c r="G195" t="s">
        <v>28</v>
      </c>
      <c r="H195">
        <v>40</v>
      </c>
      <c r="I195">
        <v>1000</v>
      </c>
      <c r="J195">
        <v>40000</v>
      </c>
      <c r="K195">
        <v>1200</v>
      </c>
      <c r="L195">
        <v>48000</v>
      </c>
      <c r="M195">
        <f>ALL[[#This Row],[sales]]-ALL[[#This Row],[COGS]]</f>
        <v>8000</v>
      </c>
    </row>
    <row r="196" spans="1:13" x14ac:dyDescent="0.25">
      <c r="A196">
        <v>39</v>
      </c>
      <c r="B196">
        <v>2020</v>
      </c>
      <c r="C196" t="s">
        <v>72</v>
      </c>
      <c r="D196" t="s">
        <v>9</v>
      </c>
      <c r="E196" t="s">
        <v>21</v>
      </c>
      <c r="F196" t="s">
        <v>27</v>
      </c>
      <c r="G196" t="s">
        <v>28</v>
      </c>
      <c r="H196">
        <v>40</v>
      </c>
      <c r="I196">
        <v>1000</v>
      </c>
      <c r="J196">
        <v>40000</v>
      </c>
      <c r="K196">
        <v>1200</v>
      </c>
      <c r="L196">
        <v>48000</v>
      </c>
      <c r="M196">
        <f>ALL[[#This Row],[sales]]-ALL[[#This Row],[COGS]]</f>
        <v>8000</v>
      </c>
    </row>
    <row r="197" spans="1:13" x14ac:dyDescent="0.25">
      <c r="A197">
        <v>40</v>
      </c>
      <c r="B197">
        <v>2020</v>
      </c>
      <c r="C197" t="s">
        <v>72</v>
      </c>
      <c r="D197" t="s">
        <v>1</v>
      </c>
      <c r="E197" t="s">
        <v>61</v>
      </c>
      <c r="F197" t="s">
        <v>31</v>
      </c>
      <c r="G197" t="s">
        <v>32</v>
      </c>
      <c r="H197">
        <v>41</v>
      </c>
      <c r="I197">
        <v>1100</v>
      </c>
      <c r="J197">
        <v>45100</v>
      </c>
      <c r="K197">
        <v>1300</v>
      </c>
      <c r="L197">
        <v>53300</v>
      </c>
      <c r="M197">
        <f>ALL[[#This Row],[sales]]-ALL[[#This Row],[COGS]]</f>
        <v>8200</v>
      </c>
    </row>
    <row r="198" spans="1:13" x14ac:dyDescent="0.25">
      <c r="A198">
        <v>40</v>
      </c>
      <c r="B198">
        <v>2020</v>
      </c>
      <c r="C198" t="s">
        <v>72</v>
      </c>
      <c r="D198" t="s">
        <v>5</v>
      </c>
      <c r="E198" t="s">
        <v>62</v>
      </c>
      <c r="F198" t="s">
        <v>31</v>
      </c>
      <c r="G198" t="s">
        <v>32</v>
      </c>
      <c r="H198">
        <v>41</v>
      </c>
      <c r="I198">
        <v>1100</v>
      </c>
      <c r="J198">
        <v>45100</v>
      </c>
      <c r="K198">
        <v>1300</v>
      </c>
      <c r="L198">
        <v>53300</v>
      </c>
      <c r="M198">
        <f>ALL[[#This Row],[sales]]-ALL[[#This Row],[COGS]]</f>
        <v>8200</v>
      </c>
    </row>
    <row r="199" spans="1:13" x14ac:dyDescent="0.25">
      <c r="A199">
        <v>40</v>
      </c>
      <c r="B199">
        <v>2020</v>
      </c>
      <c r="C199" t="s">
        <v>72</v>
      </c>
      <c r="D199" t="s">
        <v>7</v>
      </c>
      <c r="E199" t="s">
        <v>62</v>
      </c>
      <c r="F199" t="s">
        <v>31</v>
      </c>
      <c r="G199" t="s">
        <v>32</v>
      </c>
      <c r="H199">
        <v>41</v>
      </c>
      <c r="I199">
        <v>1100</v>
      </c>
      <c r="J199">
        <v>45100</v>
      </c>
      <c r="K199">
        <v>1300</v>
      </c>
      <c r="L199">
        <v>53300</v>
      </c>
      <c r="M199">
        <f>ALL[[#This Row],[sales]]-ALL[[#This Row],[COGS]]</f>
        <v>8200</v>
      </c>
    </row>
    <row r="200" spans="1:13" x14ac:dyDescent="0.25">
      <c r="A200">
        <v>40</v>
      </c>
      <c r="B200">
        <v>2020</v>
      </c>
      <c r="C200" t="s">
        <v>72</v>
      </c>
      <c r="D200" t="s">
        <v>8</v>
      </c>
      <c r="E200" t="s">
        <v>62</v>
      </c>
      <c r="F200" t="s">
        <v>31</v>
      </c>
      <c r="G200" t="s">
        <v>32</v>
      </c>
      <c r="H200">
        <v>41</v>
      </c>
      <c r="I200">
        <v>1100</v>
      </c>
      <c r="J200">
        <v>45100</v>
      </c>
      <c r="K200">
        <v>1300</v>
      </c>
      <c r="L200">
        <v>53300</v>
      </c>
      <c r="M200">
        <f>ALL[[#This Row],[sales]]-ALL[[#This Row],[COGS]]</f>
        <v>8200</v>
      </c>
    </row>
    <row r="201" spans="1:13" x14ac:dyDescent="0.25">
      <c r="A201">
        <v>40</v>
      </c>
      <c r="B201">
        <v>2020</v>
      </c>
      <c r="C201" t="s">
        <v>72</v>
      </c>
      <c r="D201" t="s">
        <v>9</v>
      </c>
      <c r="E201" t="s">
        <v>62</v>
      </c>
      <c r="F201" t="s">
        <v>31</v>
      </c>
      <c r="G201" t="s">
        <v>32</v>
      </c>
      <c r="H201">
        <v>41</v>
      </c>
      <c r="I201">
        <v>1100</v>
      </c>
      <c r="J201">
        <v>45100</v>
      </c>
      <c r="K201">
        <v>1300</v>
      </c>
      <c r="L201">
        <v>53300</v>
      </c>
      <c r="M201">
        <f>ALL[[#This Row],[sales]]-ALL[[#This Row],[COGS]]</f>
        <v>8200</v>
      </c>
    </row>
    <row r="202" spans="1:13" x14ac:dyDescent="0.25">
      <c r="A202">
        <v>41</v>
      </c>
      <c r="B202">
        <v>2020</v>
      </c>
      <c r="C202" t="s">
        <v>72</v>
      </c>
      <c r="D202" t="s">
        <v>1</v>
      </c>
      <c r="E202" t="s">
        <v>63</v>
      </c>
      <c r="F202" t="s">
        <v>35</v>
      </c>
      <c r="G202" t="s">
        <v>36</v>
      </c>
      <c r="H202">
        <v>42</v>
      </c>
      <c r="I202">
        <v>1200</v>
      </c>
      <c r="J202">
        <v>50400</v>
      </c>
      <c r="K202">
        <v>1400</v>
      </c>
      <c r="L202">
        <v>58800</v>
      </c>
      <c r="M202">
        <f>ALL[[#This Row],[sales]]-ALL[[#This Row],[COGS]]</f>
        <v>8400</v>
      </c>
    </row>
    <row r="203" spans="1:13" x14ac:dyDescent="0.25">
      <c r="A203">
        <v>41</v>
      </c>
      <c r="B203">
        <v>2020</v>
      </c>
      <c r="C203" t="s">
        <v>72</v>
      </c>
      <c r="D203" t="s">
        <v>5</v>
      </c>
      <c r="E203" t="s">
        <v>64</v>
      </c>
      <c r="F203" t="s">
        <v>35</v>
      </c>
      <c r="G203" t="s">
        <v>36</v>
      </c>
      <c r="H203">
        <v>42</v>
      </c>
      <c r="I203">
        <v>1200</v>
      </c>
      <c r="J203">
        <v>50400</v>
      </c>
      <c r="K203">
        <v>1400</v>
      </c>
      <c r="L203">
        <v>58800</v>
      </c>
      <c r="M203">
        <f>ALL[[#This Row],[sales]]-ALL[[#This Row],[COGS]]</f>
        <v>8400</v>
      </c>
    </row>
    <row r="204" spans="1:13" x14ac:dyDescent="0.25">
      <c r="A204">
        <v>41</v>
      </c>
      <c r="B204">
        <v>2020</v>
      </c>
      <c r="C204" t="s">
        <v>72</v>
      </c>
      <c r="D204" t="s">
        <v>7</v>
      </c>
      <c r="E204" t="s">
        <v>64</v>
      </c>
      <c r="F204" t="s">
        <v>35</v>
      </c>
      <c r="G204" t="s">
        <v>36</v>
      </c>
      <c r="H204">
        <v>42</v>
      </c>
      <c r="I204">
        <v>1200</v>
      </c>
      <c r="J204">
        <v>50400</v>
      </c>
      <c r="K204">
        <v>1400</v>
      </c>
      <c r="L204">
        <v>58800</v>
      </c>
      <c r="M204">
        <f>ALL[[#This Row],[sales]]-ALL[[#This Row],[COGS]]</f>
        <v>8400</v>
      </c>
    </row>
    <row r="205" spans="1:13" x14ac:dyDescent="0.25">
      <c r="A205">
        <v>41</v>
      </c>
      <c r="B205">
        <v>2020</v>
      </c>
      <c r="C205" t="s">
        <v>72</v>
      </c>
      <c r="D205" t="s">
        <v>8</v>
      </c>
      <c r="E205" t="s">
        <v>64</v>
      </c>
      <c r="F205" t="s">
        <v>35</v>
      </c>
      <c r="G205" t="s">
        <v>36</v>
      </c>
      <c r="H205">
        <v>42</v>
      </c>
      <c r="I205">
        <v>1200</v>
      </c>
      <c r="J205">
        <v>50400</v>
      </c>
      <c r="K205">
        <v>1400</v>
      </c>
      <c r="L205">
        <v>58800</v>
      </c>
      <c r="M205">
        <f>ALL[[#This Row],[sales]]-ALL[[#This Row],[COGS]]</f>
        <v>8400</v>
      </c>
    </row>
    <row r="206" spans="1:13" x14ac:dyDescent="0.25">
      <c r="A206">
        <v>41</v>
      </c>
      <c r="B206">
        <v>2020</v>
      </c>
      <c r="C206" t="s">
        <v>72</v>
      </c>
      <c r="D206" t="s">
        <v>9</v>
      </c>
      <c r="E206" t="s">
        <v>64</v>
      </c>
      <c r="F206" t="s">
        <v>35</v>
      </c>
      <c r="G206" t="s">
        <v>36</v>
      </c>
      <c r="H206">
        <v>42</v>
      </c>
      <c r="I206">
        <v>1200</v>
      </c>
      <c r="J206">
        <v>50400</v>
      </c>
      <c r="K206">
        <v>1400</v>
      </c>
      <c r="L206">
        <v>58800</v>
      </c>
      <c r="M206">
        <f>ALL[[#This Row],[sales]]-ALL[[#This Row],[COGS]]</f>
        <v>8400</v>
      </c>
    </row>
    <row r="207" spans="1:13" x14ac:dyDescent="0.25">
      <c r="A207">
        <v>42</v>
      </c>
      <c r="B207">
        <v>2020</v>
      </c>
      <c r="C207" t="s">
        <v>72</v>
      </c>
      <c r="D207" t="s">
        <v>1</v>
      </c>
      <c r="E207" t="s">
        <v>65</v>
      </c>
      <c r="F207" t="s">
        <v>39</v>
      </c>
      <c r="G207" t="s">
        <v>40</v>
      </c>
      <c r="H207">
        <v>43</v>
      </c>
      <c r="I207">
        <v>1300</v>
      </c>
      <c r="J207">
        <v>55900</v>
      </c>
      <c r="K207">
        <v>1500</v>
      </c>
      <c r="L207">
        <v>64500</v>
      </c>
      <c r="M207">
        <f>ALL[[#This Row],[sales]]-ALL[[#This Row],[COGS]]</f>
        <v>8600</v>
      </c>
    </row>
    <row r="208" spans="1:13" x14ac:dyDescent="0.25">
      <c r="A208">
        <v>42</v>
      </c>
      <c r="B208">
        <v>2020</v>
      </c>
      <c r="C208" t="s">
        <v>72</v>
      </c>
      <c r="D208" t="s">
        <v>5</v>
      </c>
      <c r="E208" t="s">
        <v>66</v>
      </c>
      <c r="F208" t="s">
        <v>39</v>
      </c>
      <c r="G208" t="s">
        <v>40</v>
      </c>
      <c r="H208">
        <v>43</v>
      </c>
      <c r="I208">
        <v>1300</v>
      </c>
      <c r="J208">
        <v>55900</v>
      </c>
      <c r="K208">
        <v>1500</v>
      </c>
      <c r="L208">
        <v>64500</v>
      </c>
      <c r="M208">
        <f>ALL[[#This Row],[sales]]-ALL[[#This Row],[COGS]]</f>
        <v>8600</v>
      </c>
    </row>
    <row r="209" spans="1:13" x14ac:dyDescent="0.25">
      <c r="A209">
        <v>42</v>
      </c>
      <c r="B209">
        <v>2020</v>
      </c>
      <c r="C209" t="s">
        <v>72</v>
      </c>
      <c r="D209" t="s">
        <v>7</v>
      </c>
      <c r="E209" t="s">
        <v>66</v>
      </c>
      <c r="F209" t="s">
        <v>39</v>
      </c>
      <c r="G209" t="s">
        <v>40</v>
      </c>
      <c r="H209">
        <v>43</v>
      </c>
      <c r="I209">
        <v>1300</v>
      </c>
      <c r="J209">
        <v>55900</v>
      </c>
      <c r="K209">
        <v>1500</v>
      </c>
      <c r="L209">
        <v>64500</v>
      </c>
      <c r="M209">
        <f>ALL[[#This Row],[sales]]-ALL[[#This Row],[COGS]]</f>
        <v>8600</v>
      </c>
    </row>
    <row r="210" spans="1:13" x14ac:dyDescent="0.25">
      <c r="A210">
        <v>42</v>
      </c>
      <c r="B210">
        <v>2020</v>
      </c>
      <c r="C210" t="s">
        <v>72</v>
      </c>
      <c r="D210" t="s">
        <v>8</v>
      </c>
      <c r="E210" t="s">
        <v>66</v>
      </c>
      <c r="F210" t="s">
        <v>39</v>
      </c>
      <c r="G210" t="s">
        <v>40</v>
      </c>
      <c r="H210">
        <v>43</v>
      </c>
      <c r="I210">
        <v>1300</v>
      </c>
      <c r="J210">
        <v>55900</v>
      </c>
      <c r="K210">
        <v>1500</v>
      </c>
      <c r="L210">
        <v>64500</v>
      </c>
      <c r="M210">
        <f>ALL[[#This Row],[sales]]-ALL[[#This Row],[COGS]]</f>
        <v>8600</v>
      </c>
    </row>
    <row r="211" spans="1:13" x14ac:dyDescent="0.25">
      <c r="A211">
        <v>42</v>
      </c>
      <c r="B211">
        <v>2020</v>
      </c>
      <c r="C211" t="s">
        <v>72</v>
      </c>
      <c r="D211" t="s">
        <v>9</v>
      </c>
      <c r="E211" t="s">
        <v>66</v>
      </c>
      <c r="F211" t="s">
        <v>39</v>
      </c>
      <c r="G211" t="s">
        <v>40</v>
      </c>
      <c r="H211">
        <v>43</v>
      </c>
      <c r="I211">
        <v>1300</v>
      </c>
      <c r="J211">
        <v>55900</v>
      </c>
      <c r="K211">
        <v>1500</v>
      </c>
      <c r="L211">
        <v>64500</v>
      </c>
      <c r="M211">
        <f>ALL[[#This Row],[sales]]-ALL[[#This Row],[COGS]]</f>
        <v>8600</v>
      </c>
    </row>
    <row r="212" spans="1:13" x14ac:dyDescent="0.25">
      <c r="A212">
        <v>43</v>
      </c>
      <c r="B212">
        <v>2020</v>
      </c>
      <c r="C212" t="s">
        <v>72</v>
      </c>
      <c r="D212" t="s">
        <v>1</v>
      </c>
      <c r="E212" t="s">
        <v>67</v>
      </c>
      <c r="F212" t="s">
        <v>43</v>
      </c>
      <c r="G212" t="s">
        <v>44</v>
      </c>
      <c r="H212">
        <v>44</v>
      </c>
      <c r="I212">
        <v>1400</v>
      </c>
      <c r="J212">
        <v>61600</v>
      </c>
      <c r="K212">
        <v>1600</v>
      </c>
      <c r="L212">
        <v>70400</v>
      </c>
      <c r="M212">
        <f>ALL[[#This Row],[sales]]-ALL[[#This Row],[COGS]]</f>
        <v>8800</v>
      </c>
    </row>
    <row r="213" spans="1:13" x14ac:dyDescent="0.25">
      <c r="A213">
        <v>43</v>
      </c>
      <c r="B213">
        <v>2020</v>
      </c>
      <c r="C213" t="s">
        <v>72</v>
      </c>
      <c r="D213" t="s">
        <v>5</v>
      </c>
      <c r="E213" t="s">
        <v>68</v>
      </c>
      <c r="F213" t="s">
        <v>43</v>
      </c>
      <c r="G213" t="s">
        <v>44</v>
      </c>
      <c r="H213">
        <v>44</v>
      </c>
      <c r="I213">
        <v>1400</v>
      </c>
      <c r="J213">
        <v>61600</v>
      </c>
      <c r="K213">
        <v>1600</v>
      </c>
      <c r="L213">
        <v>70400</v>
      </c>
      <c r="M213">
        <f>ALL[[#This Row],[sales]]-ALL[[#This Row],[COGS]]</f>
        <v>8800</v>
      </c>
    </row>
    <row r="214" spans="1:13" x14ac:dyDescent="0.25">
      <c r="A214">
        <v>43</v>
      </c>
      <c r="B214">
        <v>2020</v>
      </c>
      <c r="C214" t="s">
        <v>72</v>
      </c>
      <c r="D214" t="s">
        <v>7</v>
      </c>
      <c r="E214" t="s">
        <v>68</v>
      </c>
      <c r="F214" t="s">
        <v>43</v>
      </c>
      <c r="G214" t="s">
        <v>44</v>
      </c>
      <c r="H214">
        <v>44</v>
      </c>
      <c r="I214">
        <v>1400</v>
      </c>
      <c r="J214">
        <v>61600</v>
      </c>
      <c r="K214">
        <v>1600</v>
      </c>
      <c r="L214">
        <v>70400</v>
      </c>
      <c r="M214">
        <f>ALL[[#This Row],[sales]]-ALL[[#This Row],[COGS]]</f>
        <v>8800</v>
      </c>
    </row>
    <row r="215" spans="1:13" x14ac:dyDescent="0.25">
      <c r="A215">
        <v>43</v>
      </c>
      <c r="B215">
        <v>2020</v>
      </c>
      <c r="C215" t="s">
        <v>72</v>
      </c>
      <c r="D215" t="s">
        <v>8</v>
      </c>
      <c r="E215" t="s">
        <v>68</v>
      </c>
      <c r="F215" t="s">
        <v>43</v>
      </c>
      <c r="G215" t="s">
        <v>44</v>
      </c>
      <c r="H215">
        <v>44</v>
      </c>
      <c r="I215">
        <v>1400</v>
      </c>
      <c r="J215">
        <v>61600</v>
      </c>
      <c r="K215">
        <v>1600</v>
      </c>
      <c r="L215">
        <v>70400</v>
      </c>
      <c r="M215">
        <f>ALL[[#This Row],[sales]]-ALL[[#This Row],[COGS]]</f>
        <v>8800</v>
      </c>
    </row>
    <row r="216" spans="1:13" x14ac:dyDescent="0.25">
      <c r="A216">
        <v>43</v>
      </c>
      <c r="B216">
        <v>2020</v>
      </c>
      <c r="C216" t="s">
        <v>72</v>
      </c>
      <c r="D216" t="s">
        <v>9</v>
      </c>
      <c r="E216" t="s">
        <v>68</v>
      </c>
      <c r="F216" t="s">
        <v>43</v>
      </c>
      <c r="G216" t="s">
        <v>44</v>
      </c>
      <c r="H216">
        <v>44</v>
      </c>
      <c r="I216">
        <v>1400</v>
      </c>
      <c r="J216">
        <v>61600</v>
      </c>
      <c r="K216">
        <v>1600</v>
      </c>
      <c r="L216">
        <v>70400</v>
      </c>
      <c r="M216">
        <f>ALL[[#This Row],[sales]]-ALL[[#This Row],[COGS]]</f>
        <v>8800</v>
      </c>
    </row>
    <row r="217" spans="1:13" x14ac:dyDescent="0.25">
      <c r="A217">
        <v>44</v>
      </c>
      <c r="B217">
        <v>2020</v>
      </c>
      <c r="C217" t="s">
        <v>72</v>
      </c>
      <c r="D217" t="s">
        <v>1</v>
      </c>
      <c r="E217" t="s">
        <v>69</v>
      </c>
      <c r="F217" t="s">
        <v>47</v>
      </c>
      <c r="G217" t="s">
        <v>48</v>
      </c>
      <c r="H217">
        <v>45</v>
      </c>
      <c r="I217">
        <v>1500</v>
      </c>
      <c r="J217">
        <v>67500</v>
      </c>
      <c r="K217">
        <v>1700</v>
      </c>
      <c r="L217">
        <v>76500</v>
      </c>
      <c r="M217">
        <f>ALL[[#This Row],[sales]]-ALL[[#This Row],[COGS]]</f>
        <v>9000</v>
      </c>
    </row>
    <row r="218" spans="1:13" x14ac:dyDescent="0.25">
      <c r="A218">
        <v>44</v>
      </c>
      <c r="B218">
        <v>2020</v>
      </c>
      <c r="C218" t="s">
        <v>72</v>
      </c>
      <c r="D218" t="s">
        <v>5</v>
      </c>
      <c r="E218" t="s">
        <v>70</v>
      </c>
      <c r="F218" t="s">
        <v>47</v>
      </c>
      <c r="G218" t="s">
        <v>48</v>
      </c>
      <c r="H218">
        <v>45</v>
      </c>
      <c r="I218">
        <v>1500</v>
      </c>
      <c r="J218">
        <v>67500</v>
      </c>
      <c r="K218">
        <v>1700</v>
      </c>
      <c r="L218">
        <v>76500</v>
      </c>
      <c r="M218">
        <f>ALL[[#This Row],[sales]]-ALL[[#This Row],[COGS]]</f>
        <v>9000</v>
      </c>
    </row>
    <row r="219" spans="1:13" x14ac:dyDescent="0.25">
      <c r="A219">
        <v>44</v>
      </c>
      <c r="B219">
        <v>2020</v>
      </c>
      <c r="C219" t="s">
        <v>72</v>
      </c>
      <c r="D219" t="s">
        <v>7</v>
      </c>
      <c r="E219" t="s">
        <v>70</v>
      </c>
      <c r="F219" t="s">
        <v>47</v>
      </c>
      <c r="G219" t="s">
        <v>48</v>
      </c>
      <c r="H219">
        <v>45</v>
      </c>
      <c r="I219">
        <v>1500</v>
      </c>
      <c r="J219">
        <v>67500</v>
      </c>
      <c r="K219">
        <v>1700</v>
      </c>
      <c r="L219">
        <v>76500</v>
      </c>
      <c r="M219">
        <f>ALL[[#This Row],[sales]]-ALL[[#This Row],[COGS]]</f>
        <v>9000</v>
      </c>
    </row>
    <row r="220" spans="1:13" x14ac:dyDescent="0.25">
      <c r="A220">
        <v>44</v>
      </c>
      <c r="B220">
        <v>2020</v>
      </c>
      <c r="C220" t="s">
        <v>72</v>
      </c>
      <c r="D220" t="s">
        <v>8</v>
      </c>
      <c r="E220" t="s">
        <v>70</v>
      </c>
      <c r="F220" t="s">
        <v>47</v>
      </c>
      <c r="G220" t="s">
        <v>48</v>
      </c>
      <c r="H220">
        <v>45</v>
      </c>
      <c r="I220">
        <v>1500</v>
      </c>
      <c r="J220">
        <v>67500</v>
      </c>
      <c r="K220">
        <v>1700</v>
      </c>
      <c r="L220">
        <v>76500</v>
      </c>
      <c r="M220">
        <f>ALL[[#This Row],[sales]]-ALL[[#This Row],[COGS]]</f>
        <v>9000</v>
      </c>
    </row>
    <row r="221" spans="1:13" x14ac:dyDescent="0.25">
      <c r="A221">
        <v>44</v>
      </c>
      <c r="B221">
        <v>2020</v>
      </c>
      <c r="C221" t="s">
        <v>72</v>
      </c>
      <c r="D221" t="s">
        <v>9</v>
      </c>
      <c r="E221" t="s">
        <v>70</v>
      </c>
      <c r="F221" t="s">
        <v>47</v>
      </c>
      <c r="G221" t="s">
        <v>48</v>
      </c>
      <c r="H221">
        <v>45</v>
      </c>
      <c r="I221">
        <v>1500</v>
      </c>
      <c r="J221">
        <v>67500</v>
      </c>
      <c r="K221">
        <v>1700</v>
      </c>
      <c r="L221">
        <v>76500</v>
      </c>
      <c r="M221">
        <f>ALL[[#This Row],[sales]]-ALL[[#This Row],[COGS]]</f>
        <v>9000</v>
      </c>
    </row>
    <row r="222" spans="1:13" x14ac:dyDescent="0.25">
      <c r="A222">
        <v>45</v>
      </c>
      <c r="B222">
        <v>2020</v>
      </c>
      <c r="C222" t="s">
        <v>73</v>
      </c>
      <c r="D222" t="s">
        <v>1</v>
      </c>
      <c r="E222" t="s">
        <v>2</v>
      </c>
      <c r="F222" t="s">
        <v>3</v>
      </c>
      <c r="G222" t="s">
        <v>4</v>
      </c>
      <c r="H222">
        <v>46</v>
      </c>
      <c r="I222">
        <v>500</v>
      </c>
      <c r="J222">
        <v>23000</v>
      </c>
      <c r="K222">
        <v>700</v>
      </c>
      <c r="L222">
        <v>32200</v>
      </c>
      <c r="M222">
        <f>ALL[[#This Row],[sales]]-ALL[[#This Row],[COGS]]</f>
        <v>9200</v>
      </c>
    </row>
    <row r="223" spans="1:13" x14ac:dyDescent="0.25">
      <c r="A223">
        <v>45</v>
      </c>
      <c r="B223">
        <v>2020</v>
      </c>
      <c r="C223" t="s">
        <v>73</v>
      </c>
      <c r="D223" t="s">
        <v>5</v>
      </c>
      <c r="E223" t="s">
        <v>6</v>
      </c>
      <c r="F223" t="s">
        <v>3</v>
      </c>
      <c r="G223" t="s">
        <v>4</v>
      </c>
      <c r="H223">
        <v>46</v>
      </c>
      <c r="I223">
        <v>500</v>
      </c>
      <c r="J223">
        <v>23000</v>
      </c>
      <c r="K223">
        <v>700</v>
      </c>
      <c r="L223">
        <v>32200</v>
      </c>
      <c r="M223">
        <f>ALL[[#This Row],[sales]]-ALL[[#This Row],[COGS]]</f>
        <v>9200</v>
      </c>
    </row>
    <row r="224" spans="1:13" x14ac:dyDescent="0.25">
      <c r="A224">
        <v>45</v>
      </c>
      <c r="B224">
        <v>2020</v>
      </c>
      <c r="C224" t="s">
        <v>73</v>
      </c>
      <c r="D224" t="s">
        <v>7</v>
      </c>
      <c r="E224" t="s">
        <v>6</v>
      </c>
      <c r="F224" t="s">
        <v>3</v>
      </c>
      <c r="G224" t="s">
        <v>4</v>
      </c>
      <c r="H224">
        <v>46</v>
      </c>
      <c r="I224">
        <v>500</v>
      </c>
      <c r="J224">
        <v>23000</v>
      </c>
      <c r="K224">
        <v>700</v>
      </c>
      <c r="L224">
        <v>32200</v>
      </c>
      <c r="M224">
        <f>ALL[[#This Row],[sales]]-ALL[[#This Row],[COGS]]</f>
        <v>9200</v>
      </c>
    </row>
    <row r="225" spans="1:13" x14ac:dyDescent="0.25">
      <c r="A225">
        <v>45</v>
      </c>
      <c r="B225">
        <v>2020</v>
      </c>
      <c r="C225" t="s">
        <v>73</v>
      </c>
      <c r="D225" t="s">
        <v>8</v>
      </c>
      <c r="E225" t="s">
        <v>6</v>
      </c>
      <c r="F225" t="s">
        <v>3</v>
      </c>
      <c r="G225" t="s">
        <v>4</v>
      </c>
      <c r="H225">
        <v>46</v>
      </c>
      <c r="I225">
        <v>500</v>
      </c>
      <c r="J225">
        <v>23000</v>
      </c>
      <c r="K225">
        <v>700</v>
      </c>
      <c r="L225">
        <v>32200</v>
      </c>
      <c r="M225">
        <f>ALL[[#This Row],[sales]]-ALL[[#This Row],[COGS]]</f>
        <v>9200</v>
      </c>
    </row>
    <row r="226" spans="1:13" x14ac:dyDescent="0.25">
      <c r="A226">
        <v>45</v>
      </c>
      <c r="B226">
        <v>2020</v>
      </c>
      <c r="C226" t="s">
        <v>73</v>
      </c>
      <c r="D226" t="s">
        <v>9</v>
      </c>
      <c r="E226" t="s">
        <v>6</v>
      </c>
      <c r="F226" t="s">
        <v>3</v>
      </c>
      <c r="G226" t="s">
        <v>4</v>
      </c>
      <c r="H226">
        <v>46</v>
      </c>
      <c r="I226">
        <v>500</v>
      </c>
      <c r="J226">
        <v>23000</v>
      </c>
      <c r="K226">
        <v>700</v>
      </c>
      <c r="L226">
        <v>32200</v>
      </c>
      <c r="M226">
        <f>ALL[[#This Row],[sales]]-ALL[[#This Row],[COGS]]</f>
        <v>9200</v>
      </c>
    </row>
    <row r="227" spans="1:13" x14ac:dyDescent="0.25">
      <c r="A227">
        <v>46</v>
      </c>
      <c r="B227">
        <v>2020</v>
      </c>
      <c r="C227" t="s">
        <v>73</v>
      </c>
      <c r="D227" t="s">
        <v>1</v>
      </c>
      <c r="E227" t="s">
        <v>10</v>
      </c>
      <c r="F227" t="s">
        <v>11</v>
      </c>
      <c r="G227" t="s">
        <v>12</v>
      </c>
      <c r="H227">
        <v>47</v>
      </c>
      <c r="I227">
        <v>600</v>
      </c>
      <c r="J227">
        <v>28200</v>
      </c>
      <c r="K227">
        <v>800</v>
      </c>
      <c r="L227">
        <v>37600</v>
      </c>
      <c r="M227">
        <f>ALL[[#This Row],[sales]]-ALL[[#This Row],[COGS]]</f>
        <v>9400</v>
      </c>
    </row>
    <row r="228" spans="1:13" x14ac:dyDescent="0.25">
      <c r="A228">
        <v>46</v>
      </c>
      <c r="B228">
        <v>2020</v>
      </c>
      <c r="C228" t="s">
        <v>73</v>
      </c>
      <c r="D228" t="s">
        <v>5</v>
      </c>
      <c r="E228" t="s">
        <v>13</v>
      </c>
      <c r="F228" t="s">
        <v>11</v>
      </c>
      <c r="G228" t="s">
        <v>12</v>
      </c>
      <c r="H228">
        <v>47</v>
      </c>
      <c r="I228">
        <v>600</v>
      </c>
      <c r="J228">
        <v>28200</v>
      </c>
      <c r="K228">
        <v>800</v>
      </c>
      <c r="L228">
        <v>37600</v>
      </c>
      <c r="M228">
        <f>ALL[[#This Row],[sales]]-ALL[[#This Row],[COGS]]</f>
        <v>9400</v>
      </c>
    </row>
    <row r="229" spans="1:13" x14ac:dyDescent="0.25">
      <c r="A229">
        <v>46</v>
      </c>
      <c r="B229">
        <v>2020</v>
      </c>
      <c r="C229" t="s">
        <v>73</v>
      </c>
      <c r="D229" t="s">
        <v>7</v>
      </c>
      <c r="E229" t="s">
        <v>13</v>
      </c>
      <c r="F229" t="s">
        <v>11</v>
      </c>
      <c r="G229" t="s">
        <v>12</v>
      </c>
      <c r="H229">
        <v>47</v>
      </c>
      <c r="I229">
        <v>600</v>
      </c>
      <c r="J229">
        <v>28200</v>
      </c>
      <c r="K229">
        <v>800</v>
      </c>
      <c r="L229">
        <v>37600</v>
      </c>
      <c r="M229">
        <f>ALL[[#This Row],[sales]]-ALL[[#This Row],[COGS]]</f>
        <v>9400</v>
      </c>
    </row>
    <row r="230" spans="1:13" x14ac:dyDescent="0.25">
      <c r="A230">
        <v>46</v>
      </c>
      <c r="B230">
        <v>2020</v>
      </c>
      <c r="C230" t="s">
        <v>73</v>
      </c>
      <c r="D230" t="s">
        <v>8</v>
      </c>
      <c r="E230" t="s">
        <v>13</v>
      </c>
      <c r="F230" t="s">
        <v>11</v>
      </c>
      <c r="G230" t="s">
        <v>12</v>
      </c>
      <c r="H230">
        <v>47</v>
      </c>
      <c r="I230">
        <v>600</v>
      </c>
      <c r="J230">
        <v>28200</v>
      </c>
      <c r="K230">
        <v>800</v>
      </c>
      <c r="L230">
        <v>37600</v>
      </c>
      <c r="M230">
        <f>ALL[[#This Row],[sales]]-ALL[[#This Row],[COGS]]</f>
        <v>9400</v>
      </c>
    </row>
    <row r="231" spans="1:13" x14ac:dyDescent="0.25">
      <c r="A231">
        <v>46</v>
      </c>
      <c r="B231">
        <v>2020</v>
      </c>
      <c r="C231" t="s">
        <v>73</v>
      </c>
      <c r="D231" t="s">
        <v>9</v>
      </c>
      <c r="E231" t="s">
        <v>13</v>
      </c>
      <c r="F231" t="s">
        <v>11</v>
      </c>
      <c r="G231" t="s">
        <v>12</v>
      </c>
      <c r="H231">
        <v>47</v>
      </c>
      <c r="I231">
        <v>600</v>
      </c>
      <c r="J231">
        <v>28200</v>
      </c>
      <c r="K231">
        <v>800</v>
      </c>
      <c r="L231">
        <v>37600</v>
      </c>
      <c r="M231">
        <f>ALL[[#This Row],[sales]]-ALL[[#This Row],[COGS]]</f>
        <v>9400</v>
      </c>
    </row>
    <row r="232" spans="1:13" x14ac:dyDescent="0.25">
      <c r="A232">
        <v>47</v>
      </c>
      <c r="B232">
        <v>2020</v>
      </c>
      <c r="C232" t="s">
        <v>73</v>
      </c>
      <c r="D232" t="s">
        <v>1</v>
      </c>
      <c r="E232" t="s">
        <v>14</v>
      </c>
      <c r="F232" t="s">
        <v>15</v>
      </c>
      <c r="G232" t="s">
        <v>16</v>
      </c>
      <c r="H232">
        <v>48</v>
      </c>
      <c r="I232">
        <v>700</v>
      </c>
      <c r="J232">
        <v>33600</v>
      </c>
      <c r="K232">
        <v>900</v>
      </c>
      <c r="L232">
        <v>43200</v>
      </c>
      <c r="M232">
        <f>ALL[[#This Row],[sales]]-ALL[[#This Row],[COGS]]</f>
        <v>9600</v>
      </c>
    </row>
    <row r="233" spans="1:13" x14ac:dyDescent="0.25">
      <c r="A233">
        <v>47</v>
      </c>
      <c r="B233">
        <v>2020</v>
      </c>
      <c r="C233" t="s">
        <v>73</v>
      </c>
      <c r="D233" t="s">
        <v>5</v>
      </c>
      <c r="E233" t="s">
        <v>17</v>
      </c>
      <c r="F233" t="s">
        <v>15</v>
      </c>
      <c r="G233" t="s">
        <v>16</v>
      </c>
      <c r="H233">
        <v>48</v>
      </c>
      <c r="I233">
        <v>700</v>
      </c>
      <c r="J233">
        <v>33600</v>
      </c>
      <c r="K233">
        <v>900</v>
      </c>
      <c r="L233">
        <v>43200</v>
      </c>
      <c r="M233">
        <f>ALL[[#This Row],[sales]]-ALL[[#This Row],[COGS]]</f>
        <v>9600</v>
      </c>
    </row>
    <row r="234" spans="1:13" x14ac:dyDescent="0.25">
      <c r="A234">
        <v>47</v>
      </c>
      <c r="B234">
        <v>2020</v>
      </c>
      <c r="C234" t="s">
        <v>73</v>
      </c>
      <c r="D234" t="s">
        <v>7</v>
      </c>
      <c r="E234" t="s">
        <v>17</v>
      </c>
      <c r="F234" t="s">
        <v>15</v>
      </c>
      <c r="G234" t="s">
        <v>16</v>
      </c>
      <c r="H234">
        <v>48</v>
      </c>
      <c r="I234">
        <v>700</v>
      </c>
      <c r="J234">
        <v>33600</v>
      </c>
      <c r="K234">
        <v>900</v>
      </c>
      <c r="L234">
        <v>43200</v>
      </c>
      <c r="M234">
        <f>ALL[[#This Row],[sales]]-ALL[[#This Row],[COGS]]</f>
        <v>9600</v>
      </c>
    </row>
    <row r="235" spans="1:13" x14ac:dyDescent="0.25">
      <c r="A235">
        <v>47</v>
      </c>
      <c r="B235">
        <v>2020</v>
      </c>
      <c r="C235" t="s">
        <v>73</v>
      </c>
      <c r="D235" t="s">
        <v>8</v>
      </c>
      <c r="E235" t="s">
        <v>17</v>
      </c>
      <c r="F235" t="s">
        <v>15</v>
      </c>
      <c r="G235" t="s">
        <v>16</v>
      </c>
      <c r="H235">
        <v>48</v>
      </c>
      <c r="I235">
        <v>700</v>
      </c>
      <c r="J235">
        <v>33600</v>
      </c>
      <c r="K235">
        <v>900</v>
      </c>
      <c r="L235">
        <v>43200</v>
      </c>
      <c r="M235">
        <f>ALL[[#This Row],[sales]]-ALL[[#This Row],[COGS]]</f>
        <v>9600</v>
      </c>
    </row>
    <row r="236" spans="1:13" x14ac:dyDescent="0.25">
      <c r="A236">
        <v>47</v>
      </c>
      <c r="B236">
        <v>2020</v>
      </c>
      <c r="C236" t="s">
        <v>73</v>
      </c>
      <c r="D236" t="s">
        <v>9</v>
      </c>
      <c r="E236" t="s">
        <v>17</v>
      </c>
      <c r="F236" t="s">
        <v>15</v>
      </c>
      <c r="G236" t="s">
        <v>16</v>
      </c>
      <c r="H236">
        <v>48</v>
      </c>
      <c r="I236">
        <v>700</v>
      </c>
      <c r="J236">
        <v>33600</v>
      </c>
      <c r="K236">
        <v>900</v>
      </c>
      <c r="L236">
        <v>43200</v>
      </c>
      <c r="M236">
        <f>ALL[[#This Row],[sales]]-ALL[[#This Row],[COGS]]</f>
        <v>9600</v>
      </c>
    </row>
    <row r="237" spans="1:13" x14ac:dyDescent="0.25">
      <c r="A237">
        <v>48</v>
      </c>
      <c r="B237">
        <v>2020</v>
      </c>
      <c r="C237" t="s">
        <v>73</v>
      </c>
      <c r="D237" t="s">
        <v>1</v>
      </c>
      <c r="E237" t="s">
        <v>18</v>
      </c>
      <c r="F237" t="s">
        <v>19</v>
      </c>
      <c r="G237" t="s">
        <v>20</v>
      </c>
      <c r="H237">
        <v>49</v>
      </c>
      <c r="I237">
        <v>800</v>
      </c>
      <c r="J237">
        <v>39200</v>
      </c>
      <c r="K237">
        <v>1000</v>
      </c>
      <c r="L237">
        <v>49000</v>
      </c>
      <c r="M237">
        <f>ALL[[#This Row],[sales]]-ALL[[#This Row],[COGS]]</f>
        <v>9800</v>
      </c>
    </row>
    <row r="238" spans="1:13" x14ac:dyDescent="0.25">
      <c r="A238">
        <v>48</v>
      </c>
      <c r="B238">
        <v>2020</v>
      </c>
      <c r="C238" t="s">
        <v>73</v>
      </c>
      <c r="D238" t="s">
        <v>5</v>
      </c>
      <c r="E238" t="s">
        <v>21</v>
      </c>
      <c r="F238" t="s">
        <v>19</v>
      </c>
      <c r="G238" t="s">
        <v>20</v>
      </c>
      <c r="H238">
        <v>49</v>
      </c>
      <c r="I238">
        <v>800</v>
      </c>
      <c r="J238">
        <v>39200</v>
      </c>
      <c r="K238">
        <v>1000</v>
      </c>
      <c r="L238">
        <v>49000</v>
      </c>
      <c r="M238">
        <f>ALL[[#This Row],[sales]]-ALL[[#This Row],[COGS]]</f>
        <v>9800</v>
      </c>
    </row>
    <row r="239" spans="1:13" x14ac:dyDescent="0.25">
      <c r="A239">
        <v>48</v>
      </c>
      <c r="B239">
        <v>2020</v>
      </c>
      <c r="C239" t="s">
        <v>73</v>
      </c>
      <c r="D239" t="s">
        <v>7</v>
      </c>
      <c r="E239" t="s">
        <v>21</v>
      </c>
      <c r="F239" t="s">
        <v>19</v>
      </c>
      <c r="G239" t="s">
        <v>20</v>
      </c>
      <c r="H239">
        <v>49</v>
      </c>
      <c r="I239">
        <v>800</v>
      </c>
      <c r="J239">
        <v>39200</v>
      </c>
      <c r="K239">
        <v>1000</v>
      </c>
      <c r="L239">
        <v>49000</v>
      </c>
      <c r="M239">
        <f>ALL[[#This Row],[sales]]-ALL[[#This Row],[COGS]]</f>
        <v>9800</v>
      </c>
    </row>
    <row r="240" spans="1:13" x14ac:dyDescent="0.25">
      <c r="A240">
        <v>48</v>
      </c>
      <c r="B240">
        <v>2020</v>
      </c>
      <c r="C240" t="s">
        <v>73</v>
      </c>
      <c r="D240" t="s">
        <v>8</v>
      </c>
      <c r="E240" t="s">
        <v>21</v>
      </c>
      <c r="F240" t="s">
        <v>19</v>
      </c>
      <c r="G240" t="s">
        <v>20</v>
      </c>
      <c r="H240">
        <v>49</v>
      </c>
      <c r="I240">
        <v>800</v>
      </c>
      <c r="J240">
        <v>39200</v>
      </c>
      <c r="K240">
        <v>1000</v>
      </c>
      <c r="L240">
        <v>49000</v>
      </c>
      <c r="M240">
        <f>ALL[[#This Row],[sales]]-ALL[[#This Row],[COGS]]</f>
        <v>9800</v>
      </c>
    </row>
    <row r="241" spans="1:13" x14ac:dyDescent="0.25">
      <c r="A241">
        <v>48</v>
      </c>
      <c r="B241">
        <v>2020</v>
      </c>
      <c r="C241" t="s">
        <v>73</v>
      </c>
      <c r="D241" t="s">
        <v>9</v>
      </c>
      <c r="E241" t="s">
        <v>21</v>
      </c>
      <c r="F241" t="s">
        <v>19</v>
      </c>
      <c r="G241" t="s">
        <v>20</v>
      </c>
      <c r="H241">
        <v>49</v>
      </c>
      <c r="I241">
        <v>800</v>
      </c>
      <c r="J241">
        <v>39200</v>
      </c>
      <c r="K241">
        <v>1000</v>
      </c>
      <c r="L241">
        <v>49000</v>
      </c>
      <c r="M241">
        <f>ALL[[#This Row],[sales]]-ALL[[#This Row],[COGS]]</f>
        <v>9800</v>
      </c>
    </row>
    <row r="242" spans="1:13" x14ac:dyDescent="0.25">
      <c r="A242">
        <v>49</v>
      </c>
      <c r="B242">
        <v>2020</v>
      </c>
      <c r="C242" t="s">
        <v>73</v>
      </c>
      <c r="D242" t="s">
        <v>1</v>
      </c>
      <c r="E242" t="s">
        <v>22</v>
      </c>
      <c r="F242" t="s">
        <v>23</v>
      </c>
      <c r="G242" t="s">
        <v>24</v>
      </c>
      <c r="H242">
        <v>50</v>
      </c>
      <c r="I242">
        <v>900</v>
      </c>
      <c r="J242">
        <v>45000</v>
      </c>
      <c r="K242">
        <v>1100</v>
      </c>
      <c r="L242">
        <v>55000</v>
      </c>
      <c r="M242">
        <f>ALL[[#This Row],[sales]]-ALL[[#This Row],[COGS]]</f>
        <v>10000</v>
      </c>
    </row>
    <row r="243" spans="1:13" x14ac:dyDescent="0.25">
      <c r="A243">
        <v>49</v>
      </c>
      <c r="B243">
        <v>2020</v>
      </c>
      <c r="C243" t="s">
        <v>73</v>
      </c>
      <c r="D243" t="s">
        <v>5</v>
      </c>
      <c r="E243" t="s">
        <v>25</v>
      </c>
      <c r="F243" t="s">
        <v>23</v>
      </c>
      <c r="G243" t="s">
        <v>24</v>
      </c>
      <c r="H243">
        <v>50</v>
      </c>
      <c r="I243">
        <v>900</v>
      </c>
      <c r="J243">
        <v>45000</v>
      </c>
      <c r="K243">
        <v>1100</v>
      </c>
      <c r="L243">
        <v>55000</v>
      </c>
      <c r="M243">
        <f>ALL[[#This Row],[sales]]-ALL[[#This Row],[COGS]]</f>
        <v>10000</v>
      </c>
    </row>
    <row r="244" spans="1:13" x14ac:dyDescent="0.25">
      <c r="A244">
        <v>49</v>
      </c>
      <c r="B244">
        <v>2020</v>
      </c>
      <c r="C244" t="s">
        <v>73</v>
      </c>
      <c r="D244" t="s">
        <v>7</v>
      </c>
      <c r="E244" t="s">
        <v>25</v>
      </c>
      <c r="F244" t="s">
        <v>23</v>
      </c>
      <c r="G244" t="s">
        <v>24</v>
      </c>
      <c r="H244">
        <v>50</v>
      </c>
      <c r="I244">
        <v>900</v>
      </c>
      <c r="J244">
        <v>45000</v>
      </c>
      <c r="K244">
        <v>1100</v>
      </c>
      <c r="L244">
        <v>55000</v>
      </c>
      <c r="M244">
        <f>ALL[[#This Row],[sales]]-ALL[[#This Row],[COGS]]</f>
        <v>10000</v>
      </c>
    </row>
    <row r="245" spans="1:13" x14ac:dyDescent="0.25">
      <c r="A245">
        <v>49</v>
      </c>
      <c r="B245">
        <v>2020</v>
      </c>
      <c r="C245" t="s">
        <v>73</v>
      </c>
      <c r="D245" t="s">
        <v>8</v>
      </c>
      <c r="E245" t="s">
        <v>25</v>
      </c>
      <c r="F245" t="s">
        <v>23</v>
      </c>
      <c r="G245" t="s">
        <v>24</v>
      </c>
      <c r="H245">
        <v>50</v>
      </c>
      <c r="I245">
        <v>900</v>
      </c>
      <c r="J245">
        <v>45000</v>
      </c>
      <c r="K245">
        <v>1100</v>
      </c>
      <c r="L245">
        <v>55000</v>
      </c>
      <c r="M245">
        <f>ALL[[#This Row],[sales]]-ALL[[#This Row],[COGS]]</f>
        <v>10000</v>
      </c>
    </row>
    <row r="246" spans="1:13" x14ac:dyDescent="0.25">
      <c r="A246">
        <v>49</v>
      </c>
      <c r="B246">
        <v>2020</v>
      </c>
      <c r="C246" t="s">
        <v>73</v>
      </c>
      <c r="D246" t="s">
        <v>9</v>
      </c>
      <c r="E246" t="s">
        <v>25</v>
      </c>
      <c r="F246" t="s">
        <v>23</v>
      </c>
      <c r="G246" t="s">
        <v>24</v>
      </c>
      <c r="H246">
        <v>50</v>
      </c>
      <c r="I246">
        <v>900</v>
      </c>
      <c r="J246">
        <v>45000</v>
      </c>
      <c r="K246">
        <v>1100</v>
      </c>
      <c r="L246">
        <v>55000</v>
      </c>
      <c r="M246">
        <f>ALL[[#This Row],[sales]]-ALL[[#This Row],[COGS]]</f>
        <v>10000</v>
      </c>
    </row>
    <row r="247" spans="1:13" x14ac:dyDescent="0.25">
      <c r="A247">
        <v>50</v>
      </c>
      <c r="B247">
        <v>2020</v>
      </c>
      <c r="C247" t="s">
        <v>73</v>
      </c>
      <c r="D247" t="s">
        <v>1</v>
      </c>
      <c r="E247" t="s">
        <v>26</v>
      </c>
      <c r="F247" t="s">
        <v>27</v>
      </c>
      <c r="G247" t="s">
        <v>28</v>
      </c>
      <c r="H247">
        <v>51</v>
      </c>
      <c r="I247">
        <v>1000</v>
      </c>
      <c r="J247">
        <v>51000</v>
      </c>
      <c r="K247">
        <v>1200</v>
      </c>
      <c r="L247">
        <v>61200</v>
      </c>
      <c r="M247">
        <f>ALL[[#This Row],[sales]]-ALL[[#This Row],[COGS]]</f>
        <v>10200</v>
      </c>
    </row>
    <row r="248" spans="1:13" x14ac:dyDescent="0.25">
      <c r="A248">
        <v>50</v>
      </c>
      <c r="B248">
        <v>2020</v>
      </c>
      <c r="C248" t="s">
        <v>73</v>
      </c>
      <c r="D248" t="s">
        <v>5</v>
      </c>
      <c r="E248" t="s">
        <v>29</v>
      </c>
      <c r="F248" t="s">
        <v>27</v>
      </c>
      <c r="G248" t="s">
        <v>28</v>
      </c>
      <c r="H248">
        <v>51</v>
      </c>
      <c r="I248">
        <v>1000</v>
      </c>
      <c r="J248">
        <v>51000</v>
      </c>
      <c r="K248">
        <v>1200</v>
      </c>
      <c r="L248">
        <v>61200</v>
      </c>
      <c r="M248">
        <f>ALL[[#This Row],[sales]]-ALL[[#This Row],[COGS]]</f>
        <v>10200</v>
      </c>
    </row>
    <row r="249" spans="1:13" x14ac:dyDescent="0.25">
      <c r="A249">
        <v>50</v>
      </c>
      <c r="B249">
        <v>2020</v>
      </c>
      <c r="C249" t="s">
        <v>73</v>
      </c>
      <c r="D249" t="s">
        <v>7</v>
      </c>
      <c r="E249" t="s">
        <v>29</v>
      </c>
      <c r="F249" t="s">
        <v>27</v>
      </c>
      <c r="G249" t="s">
        <v>28</v>
      </c>
      <c r="H249">
        <v>51</v>
      </c>
      <c r="I249">
        <v>1000</v>
      </c>
      <c r="J249">
        <v>51000</v>
      </c>
      <c r="K249">
        <v>1200</v>
      </c>
      <c r="L249">
        <v>61200</v>
      </c>
      <c r="M249">
        <f>ALL[[#This Row],[sales]]-ALL[[#This Row],[COGS]]</f>
        <v>10200</v>
      </c>
    </row>
    <row r="250" spans="1:13" x14ac:dyDescent="0.25">
      <c r="A250">
        <v>50</v>
      </c>
      <c r="B250">
        <v>2020</v>
      </c>
      <c r="C250" t="s">
        <v>73</v>
      </c>
      <c r="D250" t="s">
        <v>8</v>
      </c>
      <c r="E250" t="s">
        <v>29</v>
      </c>
      <c r="F250" t="s">
        <v>27</v>
      </c>
      <c r="G250" t="s">
        <v>28</v>
      </c>
      <c r="H250">
        <v>51</v>
      </c>
      <c r="I250">
        <v>1000</v>
      </c>
      <c r="J250">
        <v>51000</v>
      </c>
      <c r="K250">
        <v>1200</v>
      </c>
      <c r="L250">
        <v>61200</v>
      </c>
      <c r="M250">
        <f>ALL[[#This Row],[sales]]-ALL[[#This Row],[COGS]]</f>
        <v>10200</v>
      </c>
    </row>
    <row r="251" spans="1:13" x14ac:dyDescent="0.25">
      <c r="A251">
        <v>50</v>
      </c>
      <c r="B251">
        <v>2020</v>
      </c>
      <c r="C251" t="s">
        <v>73</v>
      </c>
      <c r="D251" t="s">
        <v>9</v>
      </c>
      <c r="E251" t="s">
        <v>29</v>
      </c>
      <c r="F251" t="s">
        <v>27</v>
      </c>
      <c r="G251" t="s">
        <v>28</v>
      </c>
      <c r="H251">
        <v>51</v>
      </c>
      <c r="I251">
        <v>1000</v>
      </c>
      <c r="J251">
        <v>51000</v>
      </c>
      <c r="K251">
        <v>1200</v>
      </c>
      <c r="L251">
        <v>61200</v>
      </c>
      <c r="M251">
        <f>ALL[[#This Row],[sales]]-ALL[[#This Row],[COGS]]</f>
        <v>10200</v>
      </c>
    </row>
    <row r="252" spans="1:13" x14ac:dyDescent="0.25">
      <c r="A252">
        <v>51</v>
      </c>
      <c r="B252">
        <v>2020</v>
      </c>
      <c r="C252" t="s">
        <v>73</v>
      </c>
      <c r="D252" t="s">
        <v>1</v>
      </c>
      <c r="E252" t="s">
        <v>30</v>
      </c>
      <c r="F252" t="s">
        <v>31</v>
      </c>
      <c r="G252" t="s">
        <v>32</v>
      </c>
      <c r="H252">
        <v>52</v>
      </c>
      <c r="I252">
        <v>1100</v>
      </c>
      <c r="J252">
        <v>57200</v>
      </c>
      <c r="K252">
        <v>1300</v>
      </c>
      <c r="L252">
        <v>67600</v>
      </c>
      <c r="M252">
        <f>ALL[[#This Row],[sales]]-ALL[[#This Row],[COGS]]</f>
        <v>10400</v>
      </c>
    </row>
    <row r="253" spans="1:13" x14ac:dyDescent="0.25">
      <c r="A253">
        <v>51</v>
      </c>
      <c r="B253">
        <v>2020</v>
      </c>
      <c r="C253" t="s">
        <v>73</v>
      </c>
      <c r="D253" t="s">
        <v>5</v>
      </c>
      <c r="E253" t="s">
        <v>33</v>
      </c>
      <c r="F253" t="s">
        <v>31</v>
      </c>
      <c r="G253" t="s">
        <v>32</v>
      </c>
      <c r="H253">
        <v>52</v>
      </c>
      <c r="I253">
        <v>1100</v>
      </c>
      <c r="J253">
        <v>57200</v>
      </c>
      <c r="K253">
        <v>1300</v>
      </c>
      <c r="L253">
        <v>67600</v>
      </c>
      <c r="M253">
        <f>ALL[[#This Row],[sales]]-ALL[[#This Row],[COGS]]</f>
        <v>10400</v>
      </c>
    </row>
    <row r="254" spans="1:13" x14ac:dyDescent="0.25">
      <c r="A254">
        <v>51</v>
      </c>
      <c r="B254">
        <v>2020</v>
      </c>
      <c r="C254" t="s">
        <v>73</v>
      </c>
      <c r="D254" t="s">
        <v>7</v>
      </c>
      <c r="E254" t="s">
        <v>33</v>
      </c>
      <c r="F254" t="s">
        <v>31</v>
      </c>
      <c r="G254" t="s">
        <v>32</v>
      </c>
      <c r="H254">
        <v>52</v>
      </c>
      <c r="I254">
        <v>1100</v>
      </c>
      <c r="J254">
        <v>57200</v>
      </c>
      <c r="K254">
        <v>1300</v>
      </c>
      <c r="L254">
        <v>67600</v>
      </c>
      <c r="M254">
        <f>ALL[[#This Row],[sales]]-ALL[[#This Row],[COGS]]</f>
        <v>10400</v>
      </c>
    </row>
    <row r="255" spans="1:13" x14ac:dyDescent="0.25">
      <c r="A255">
        <v>51</v>
      </c>
      <c r="B255">
        <v>2020</v>
      </c>
      <c r="C255" t="s">
        <v>73</v>
      </c>
      <c r="D255" t="s">
        <v>8</v>
      </c>
      <c r="E255" t="s">
        <v>33</v>
      </c>
      <c r="F255" t="s">
        <v>31</v>
      </c>
      <c r="G255" t="s">
        <v>32</v>
      </c>
      <c r="H255">
        <v>52</v>
      </c>
      <c r="I255">
        <v>1100</v>
      </c>
      <c r="J255">
        <v>57200</v>
      </c>
      <c r="K255">
        <v>1300</v>
      </c>
      <c r="L255">
        <v>67600</v>
      </c>
      <c r="M255">
        <f>ALL[[#This Row],[sales]]-ALL[[#This Row],[COGS]]</f>
        <v>10400</v>
      </c>
    </row>
    <row r="256" spans="1:13" x14ac:dyDescent="0.25">
      <c r="A256">
        <v>51</v>
      </c>
      <c r="B256">
        <v>2020</v>
      </c>
      <c r="C256" t="s">
        <v>73</v>
      </c>
      <c r="D256" t="s">
        <v>9</v>
      </c>
      <c r="E256" t="s">
        <v>33</v>
      </c>
      <c r="F256" t="s">
        <v>31</v>
      </c>
      <c r="G256" t="s">
        <v>32</v>
      </c>
      <c r="H256">
        <v>52</v>
      </c>
      <c r="I256">
        <v>1100</v>
      </c>
      <c r="J256">
        <v>57200</v>
      </c>
      <c r="K256">
        <v>1300</v>
      </c>
      <c r="L256">
        <v>67600</v>
      </c>
      <c r="M256">
        <f>ALL[[#This Row],[sales]]-ALL[[#This Row],[COGS]]</f>
        <v>10400</v>
      </c>
    </row>
    <row r="257" spans="1:13" x14ac:dyDescent="0.25">
      <c r="A257">
        <v>52</v>
      </c>
      <c r="B257">
        <v>2020</v>
      </c>
      <c r="C257" t="s">
        <v>73</v>
      </c>
      <c r="D257" t="s">
        <v>1</v>
      </c>
      <c r="E257" t="s">
        <v>34</v>
      </c>
      <c r="F257" t="s">
        <v>35</v>
      </c>
      <c r="G257" t="s">
        <v>36</v>
      </c>
      <c r="H257">
        <v>53</v>
      </c>
      <c r="I257">
        <v>1200</v>
      </c>
      <c r="J257">
        <v>63600</v>
      </c>
      <c r="K257">
        <v>1400</v>
      </c>
      <c r="L257">
        <v>74200</v>
      </c>
      <c r="M257">
        <f>ALL[[#This Row],[sales]]-ALL[[#This Row],[COGS]]</f>
        <v>10600</v>
      </c>
    </row>
    <row r="258" spans="1:13" x14ac:dyDescent="0.25">
      <c r="A258">
        <v>52</v>
      </c>
      <c r="B258">
        <v>2020</v>
      </c>
      <c r="C258" t="s">
        <v>73</v>
      </c>
      <c r="D258" t="s">
        <v>5</v>
      </c>
      <c r="E258" t="s">
        <v>37</v>
      </c>
      <c r="F258" t="s">
        <v>35</v>
      </c>
      <c r="G258" t="s">
        <v>36</v>
      </c>
      <c r="H258">
        <v>53</v>
      </c>
      <c r="I258">
        <v>1200</v>
      </c>
      <c r="J258">
        <v>63600</v>
      </c>
      <c r="K258">
        <v>1400</v>
      </c>
      <c r="L258">
        <v>74200</v>
      </c>
      <c r="M258">
        <f>ALL[[#This Row],[sales]]-ALL[[#This Row],[COGS]]</f>
        <v>10600</v>
      </c>
    </row>
    <row r="259" spans="1:13" x14ac:dyDescent="0.25">
      <c r="A259">
        <v>52</v>
      </c>
      <c r="B259">
        <v>2020</v>
      </c>
      <c r="C259" t="s">
        <v>73</v>
      </c>
      <c r="D259" t="s">
        <v>7</v>
      </c>
      <c r="E259" t="s">
        <v>37</v>
      </c>
      <c r="F259" t="s">
        <v>35</v>
      </c>
      <c r="G259" t="s">
        <v>36</v>
      </c>
      <c r="H259">
        <v>53</v>
      </c>
      <c r="I259">
        <v>1200</v>
      </c>
      <c r="J259">
        <v>63600</v>
      </c>
      <c r="K259">
        <v>1400</v>
      </c>
      <c r="L259">
        <v>74200</v>
      </c>
      <c r="M259">
        <f>ALL[[#This Row],[sales]]-ALL[[#This Row],[COGS]]</f>
        <v>10600</v>
      </c>
    </row>
    <row r="260" spans="1:13" x14ac:dyDescent="0.25">
      <c r="A260">
        <v>52</v>
      </c>
      <c r="B260">
        <v>2020</v>
      </c>
      <c r="C260" t="s">
        <v>73</v>
      </c>
      <c r="D260" t="s">
        <v>8</v>
      </c>
      <c r="E260" t="s">
        <v>37</v>
      </c>
      <c r="F260" t="s">
        <v>35</v>
      </c>
      <c r="G260" t="s">
        <v>36</v>
      </c>
      <c r="H260">
        <v>53</v>
      </c>
      <c r="I260">
        <v>1200</v>
      </c>
      <c r="J260">
        <v>63600</v>
      </c>
      <c r="K260">
        <v>1400</v>
      </c>
      <c r="L260">
        <v>74200</v>
      </c>
      <c r="M260">
        <f>ALL[[#This Row],[sales]]-ALL[[#This Row],[COGS]]</f>
        <v>10600</v>
      </c>
    </row>
    <row r="261" spans="1:13" x14ac:dyDescent="0.25">
      <c r="A261">
        <v>52</v>
      </c>
      <c r="B261">
        <v>2020</v>
      </c>
      <c r="C261" t="s">
        <v>73</v>
      </c>
      <c r="D261" t="s">
        <v>9</v>
      </c>
      <c r="E261" t="s">
        <v>37</v>
      </c>
      <c r="F261" t="s">
        <v>35</v>
      </c>
      <c r="G261" t="s">
        <v>36</v>
      </c>
      <c r="H261">
        <v>53</v>
      </c>
      <c r="I261">
        <v>1200</v>
      </c>
      <c r="J261">
        <v>63600</v>
      </c>
      <c r="K261">
        <v>1400</v>
      </c>
      <c r="L261">
        <v>74200</v>
      </c>
      <c r="M261">
        <f>ALL[[#This Row],[sales]]-ALL[[#This Row],[COGS]]</f>
        <v>10600</v>
      </c>
    </row>
    <row r="262" spans="1:13" x14ac:dyDescent="0.25">
      <c r="A262">
        <v>53</v>
      </c>
      <c r="B262">
        <v>2020</v>
      </c>
      <c r="C262" t="s">
        <v>73</v>
      </c>
      <c r="D262" t="s">
        <v>1</v>
      </c>
      <c r="E262" t="s">
        <v>38</v>
      </c>
      <c r="F262" t="s">
        <v>39</v>
      </c>
      <c r="G262" t="s">
        <v>40</v>
      </c>
      <c r="H262">
        <v>54</v>
      </c>
      <c r="I262">
        <v>1300</v>
      </c>
      <c r="J262">
        <v>70200</v>
      </c>
      <c r="K262">
        <v>1500</v>
      </c>
      <c r="L262">
        <v>81000</v>
      </c>
      <c r="M262">
        <f>ALL[[#This Row],[sales]]-ALL[[#This Row],[COGS]]</f>
        <v>10800</v>
      </c>
    </row>
    <row r="263" spans="1:13" x14ac:dyDescent="0.25">
      <c r="A263">
        <v>53</v>
      </c>
      <c r="B263">
        <v>2020</v>
      </c>
      <c r="C263" t="s">
        <v>73</v>
      </c>
      <c r="D263" t="s">
        <v>5</v>
      </c>
      <c r="E263" t="s">
        <v>41</v>
      </c>
      <c r="F263" t="s">
        <v>39</v>
      </c>
      <c r="G263" t="s">
        <v>40</v>
      </c>
      <c r="H263">
        <v>54</v>
      </c>
      <c r="I263">
        <v>1300</v>
      </c>
      <c r="J263">
        <v>70200</v>
      </c>
      <c r="K263">
        <v>1500</v>
      </c>
      <c r="L263">
        <v>81000</v>
      </c>
      <c r="M263">
        <f>ALL[[#This Row],[sales]]-ALL[[#This Row],[COGS]]</f>
        <v>10800</v>
      </c>
    </row>
    <row r="264" spans="1:13" x14ac:dyDescent="0.25">
      <c r="A264">
        <v>53</v>
      </c>
      <c r="B264">
        <v>2020</v>
      </c>
      <c r="C264" t="s">
        <v>73</v>
      </c>
      <c r="D264" t="s">
        <v>7</v>
      </c>
      <c r="E264" t="s">
        <v>41</v>
      </c>
      <c r="F264" t="s">
        <v>39</v>
      </c>
      <c r="G264" t="s">
        <v>40</v>
      </c>
      <c r="H264">
        <v>54</v>
      </c>
      <c r="I264">
        <v>1300</v>
      </c>
      <c r="J264">
        <v>70200</v>
      </c>
      <c r="K264">
        <v>1500</v>
      </c>
      <c r="L264">
        <v>81000</v>
      </c>
      <c r="M264">
        <f>ALL[[#This Row],[sales]]-ALL[[#This Row],[COGS]]</f>
        <v>10800</v>
      </c>
    </row>
    <row r="265" spans="1:13" x14ac:dyDescent="0.25">
      <c r="A265">
        <v>53</v>
      </c>
      <c r="B265">
        <v>2020</v>
      </c>
      <c r="C265" t="s">
        <v>73</v>
      </c>
      <c r="D265" t="s">
        <v>8</v>
      </c>
      <c r="E265" t="s">
        <v>41</v>
      </c>
      <c r="F265" t="s">
        <v>39</v>
      </c>
      <c r="G265" t="s">
        <v>40</v>
      </c>
      <c r="H265">
        <v>54</v>
      </c>
      <c r="I265">
        <v>1300</v>
      </c>
      <c r="J265">
        <v>70200</v>
      </c>
      <c r="K265">
        <v>1500</v>
      </c>
      <c r="L265">
        <v>81000</v>
      </c>
      <c r="M265">
        <f>ALL[[#This Row],[sales]]-ALL[[#This Row],[COGS]]</f>
        <v>10800</v>
      </c>
    </row>
    <row r="266" spans="1:13" x14ac:dyDescent="0.25">
      <c r="A266">
        <v>53</v>
      </c>
      <c r="B266">
        <v>2020</v>
      </c>
      <c r="C266" t="s">
        <v>73</v>
      </c>
      <c r="D266" t="s">
        <v>9</v>
      </c>
      <c r="E266" t="s">
        <v>41</v>
      </c>
      <c r="F266" t="s">
        <v>39</v>
      </c>
      <c r="G266" t="s">
        <v>40</v>
      </c>
      <c r="H266">
        <v>54</v>
      </c>
      <c r="I266">
        <v>1300</v>
      </c>
      <c r="J266">
        <v>70200</v>
      </c>
      <c r="K266">
        <v>1500</v>
      </c>
      <c r="L266">
        <v>81000</v>
      </c>
      <c r="M266">
        <f>ALL[[#This Row],[sales]]-ALL[[#This Row],[COGS]]</f>
        <v>10800</v>
      </c>
    </row>
    <row r="267" spans="1:13" x14ac:dyDescent="0.25">
      <c r="A267">
        <v>54</v>
      </c>
      <c r="B267">
        <v>2020</v>
      </c>
      <c r="C267" t="s">
        <v>73</v>
      </c>
      <c r="D267" t="s">
        <v>1</v>
      </c>
      <c r="E267" t="s">
        <v>42</v>
      </c>
      <c r="F267" t="s">
        <v>43</v>
      </c>
      <c r="G267" t="s">
        <v>44</v>
      </c>
      <c r="H267">
        <v>55</v>
      </c>
      <c r="I267">
        <v>1400</v>
      </c>
      <c r="J267">
        <v>77000</v>
      </c>
      <c r="K267">
        <v>1600</v>
      </c>
      <c r="L267">
        <v>88000</v>
      </c>
      <c r="M267">
        <f>ALL[[#This Row],[sales]]-ALL[[#This Row],[COGS]]</f>
        <v>11000</v>
      </c>
    </row>
    <row r="268" spans="1:13" x14ac:dyDescent="0.25">
      <c r="A268">
        <v>54</v>
      </c>
      <c r="B268">
        <v>2020</v>
      </c>
      <c r="C268" t="s">
        <v>73</v>
      </c>
      <c r="D268" t="s">
        <v>5</v>
      </c>
      <c r="E268" t="s">
        <v>45</v>
      </c>
      <c r="F268" t="s">
        <v>43</v>
      </c>
      <c r="G268" t="s">
        <v>44</v>
      </c>
      <c r="H268">
        <v>55</v>
      </c>
      <c r="I268">
        <v>1400</v>
      </c>
      <c r="J268">
        <v>77000</v>
      </c>
      <c r="K268">
        <v>1600</v>
      </c>
      <c r="L268">
        <v>88000</v>
      </c>
      <c r="M268">
        <f>ALL[[#This Row],[sales]]-ALL[[#This Row],[COGS]]</f>
        <v>11000</v>
      </c>
    </row>
    <row r="269" spans="1:13" x14ac:dyDescent="0.25">
      <c r="A269">
        <v>54</v>
      </c>
      <c r="B269">
        <v>2020</v>
      </c>
      <c r="C269" t="s">
        <v>73</v>
      </c>
      <c r="D269" t="s">
        <v>7</v>
      </c>
      <c r="E269" t="s">
        <v>45</v>
      </c>
      <c r="F269" t="s">
        <v>43</v>
      </c>
      <c r="G269" t="s">
        <v>44</v>
      </c>
      <c r="H269">
        <v>55</v>
      </c>
      <c r="I269">
        <v>1400</v>
      </c>
      <c r="J269">
        <v>77000</v>
      </c>
      <c r="K269">
        <v>1600</v>
      </c>
      <c r="L269">
        <v>88000</v>
      </c>
      <c r="M269">
        <f>ALL[[#This Row],[sales]]-ALL[[#This Row],[COGS]]</f>
        <v>11000</v>
      </c>
    </row>
    <row r="270" spans="1:13" x14ac:dyDescent="0.25">
      <c r="A270">
        <v>54</v>
      </c>
      <c r="B270">
        <v>2020</v>
      </c>
      <c r="C270" t="s">
        <v>73</v>
      </c>
      <c r="D270" t="s">
        <v>8</v>
      </c>
      <c r="E270" t="s">
        <v>45</v>
      </c>
      <c r="F270" t="s">
        <v>43</v>
      </c>
      <c r="G270" t="s">
        <v>44</v>
      </c>
      <c r="H270">
        <v>55</v>
      </c>
      <c r="I270">
        <v>1400</v>
      </c>
      <c r="J270">
        <v>77000</v>
      </c>
      <c r="K270">
        <v>1600</v>
      </c>
      <c r="L270">
        <v>88000</v>
      </c>
      <c r="M270">
        <f>ALL[[#This Row],[sales]]-ALL[[#This Row],[COGS]]</f>
        <v>11000</v>
      </c>
    </row>
    <row r="271" spans="1:13" x14ac:dyDescent="0.25">
      <c r="A271">
        <v>54</v>
      </c>
      <c r="B271">
        <v>2020</v>
      </c>
      <c r="C271" t="s">
        <v>73</v>
      </c>
      <c r="D271" t="s">
        <v>9</v>
      </c>
      <c r="E271" t="s">
        <v>45</v>
      </c>
      <c r="F271" t="s">
        <v>43</v>
      </c>
      <c r="G271" t="s">
        <v>44</v>
      </c>
      <c r="H271">
        <v>55</v>
      </c>
      <c r="I271">
        <v>1400</v>
      </c>
      <c r="J271">
        <v>77000</v>
      </c>
      <c r="K271">
        <v>1600</v>
      </c>
      <c r="L271">
        <v>88000</v>
      </c>
      <c r="M271">
        <f>ALL[[#This Row],[sales]]-ALL[[#This Row],[COGS]]</f>
        <v>11000</v>
      </c>
    </row>
    <row r="272" spans="1:13" x14ac:dyDescent="0.25">
      <c r="A272">
        <v>55</v>
      </c>
      <c r="B272">
        <v>2020</v>
      </c>
      <c r="C272" t="s">
        <v>73</v>
      </c>
      <c r="D272" t="s">
        <v>1</v>
      </c>
      <c r="E272" t="s">
        <v>46</v>
      </c>
      <c r="F272" t="s">
        <v>47</v>
      </c>
      <c r="G272" t="s">
        <v>48</v>
      </c>
      <c r="H272">
        <v>56</v>
      </c>
      <c r="I272">
        <v>1500</v>
      </c>
      <c r="J272">
        <v>84000</v>
      </c>
      <c r="K272">
        <v>1700</v>
      </c>
      <c r="L272">
        <v>95200</v>
      </c>
      <c r="M272">
        <f>ALL[[#This Row],[sales]]-ALL[[#This Row],[COGS]]</f>
        <v>11200</v>
      </c>
    </row>
    <row r="273" spans="1:13" x14ac:dyDescent="0.25">
      <c r="A273">
        <v>55</v>
      </c>
      <c r="B273">
        <v>2020</v>
      </c>
      <c r="C273" t="s">
        <v>73</v>
      </c>
      <c r="D273" t="s">
        <v>5</v>
      </c>
      <c r="E273" t="s">
        <v>49</v>
      </c>
      <c r="F273" t="s">
        <v>47</v>
      </c>
      <c r="G273" t="s">
        <v>48</v>
      </c>
      <c r="H273">
        <v>56</v>
      </c>
      <c r="I273">
        <v>1500</v>
      </c>
      <c r="J273">
        <v>84000</v>
      </c>
      <c r="K273">
        <v>1700</v>
      </c>
      <c r="L273">
        <v>95200</v>
      </c>
      <c r="M273">
        <f>ALL[[#This Row],[sales]]-ALL[[#This Row],[COGS]]</f>
        <v>11200</v>
      </c>
    </row>
    <row r="274" spans="1:13" x14ac:dyDescent="0.25">
      <c r="A274">
        <v>55</v>
      </c>
      <c r="B274">
        <v>2020</v>
      </c>
      <c r="C274" t="s">
        <v>73</v>
      </c>
      <c r="D274" t="s">
        <v>7</v>
      </c>
      <c r="E274" t="s">
        <v>49</v>
      </c>
      <c r="F274" t="s">
        <v>47</v>
      </c>
      <c r="G274" t="s">
        <v>48</v>
      </c>
      <c r="H274">
        <v>56</v>
      </c>
      <c r="I274">
        <v>1500</v>
      </c>
      <c r="J274">
        <v>84000</v>
      </c>
      <c r="K274">
        <v>1700</v>
      </c>
      <c r="L274">
        <v>95200</v>
      </c>
      <c r="M274">
        <f>ALL[[#This Row],[sales]]-ALL[[#This Row],[COGS]]</f>
        <v>11200</v>
      </c>
    </row>
    <row r="275" spans="1:13" x14ac:dyDescent="0.25">
      <c r="A275">
        <v>55</v>
      </c>
      <c r="B275">
        <v>2020</v>
      </c>
      <c r="C275" t="s">
        <v>73</v>
      </c>
      <c r="D275" t="s">
        <v>8</v>
      </c>
      <c r="E275" t="s">
        <v>49</v>
      </c>
      <c r="F275" t="s">
        <v>47</v>
      </c>
      <c r="G275" t="s">
        <v>48</v>
      </c>
      <c r="H275">
        <v>56</v>
      </c>
      <c r="I275">
        <v>1500</v>
      </c>
      <c r="J275">
        <v>84000</v>
      </c>
      <c r="K275">
        <v>1700</v>
      </c>
      <c r="L275">
        <v>95200</v>
      </c>
      <c r="M275">
        <f>ALL[[#This Row],[sales]]-ALL[[#This Row],[COGS]]</f>
        <v>11200</v>
      </c>
    </row>
    <row r="276" spans="1:13" x14ac:dyDescent="0.25">
      <c r="A276">
        <v>55</v>
      </c>
      <c r="B276">
        <v>2020</v>
      </c>
      <c r="C276" t="s">
        <v>73</v>
      </c>
      <c r="D276" t="s">
        <v>9</v>
      </c>
      <c r="E276" t="s">
        <v>49</v>
      </c>
      <c r="F276" t="s">
        <v>47</v>
      </c>
      <c r="G276" t="s">
        <v>48</v>
      </c>
      <c r="H276">
        <v>56</v>
      </c>
      <c r="I276">
        <v>1500</v>
      </c>
      <c r="J276">
        <v>84000</v>
      </c>
      <c r="K276">
        <v>1700</v>
      </c>
      <c r="L276">
        <v>95200</v>
      </c>
      <c r="M276">
        <f>ALL[[#This Row],[sales]]-ALL[[#This Row],[COGS]]</f>
        <v>11200</v>
      </c>
    </row>
    <row r="277" spans="1:13" x14ac:dyDescent="0.25">
      <c r="A277">
        <v>56</v>
      </c>
      <c r="B277">
        <v>2020</v>
      </c>
      <c r="C277" t="s">
        <v>74</v>
      </c>
      <c r="D277" t="s">
        <v>1</v>
      </c>
      <c r="E277" t="s">
        <v>51</v>
      </c>
      <c r="F277" t="s">
        <v>3</v>
      </c>
      <c r="G277" t="s">
        <v>4</v>
      </c>
      <c r="H277">
        <v>57</v>
      </c>
      <c r="I277">
        <v>500</v>
      </c>
      <c r="J277">
        <v>28500</v>
      </c>
      <c r="K277">
        <v>700</v>
      </c>
      <c r="L277">
        <v>39900</v>
      </c>
      <c r="M277">
        <f>ALL[[#This Row],[sales]]-ALL[[#This Row],[COGS]]</f>
        <v>11400</v>
      </c>
    </row>
    <row r="278" spans="1:13" x14ac:dyDescent="0.25">
      <c r="A278">
        <v>56</v>
      </c>
      <c r="B278">
        <v>2020</v>
      </c>
      <c r="C278" t="s">
        <v>74</v>
      </c>
      <c r="D278" t="s">
        <v>5</v>
      </c>
      <c r="E278" t="s">
        <v>52</v>
      </c>
      <c r="F278" t="s">
        <v>3</v>
      </c>
      <c r="G278" t="s">
        <v>4</v>
      </c>
      <c r="H278">
        <v>57</v>
      </c>
      <c r="I278">
        <v>500</v>
      </c>
      <c r="J278">
        <v>28500</v>
      </c>
      <c r="K278">
        <v>700</v>
      </c>
      <c r="L278">
        <v>39900</v>
      </c>
      <c r="M278">
        <f>ALL[[#This Row],[sales]]-ALL[[#This Row],[COGS]]</f>
        <v>11400</v>
      </c>
    </row>
    <row r="279" spans="1:13" x14ac:dyDescent="0.25">
      <c r="A279">
        <v>56</v>
      </c>
      <c r="B279">
        <v>2020</v>
      </c>
      <c r="C279" t="s">
        <v>74</v>
      </c>
      <c r="D279" t="s">
        <v>7</v>
      </c>
      <c r="E279" t="s">
        <v>52</v>
      </c>
      <c r="F279" t="s">
        <v>3</v>
      </c>
      <c r="G279" t="s">
        <v>4</v>
      </c>
      <c r="H279">
        <v>57</v>
      </c>
      <c r="I279">
        <v>500</v>
      </c>
      <c r="J279">
        <v>28500</v>
      </c>
      <c r="K279">
        <v>700</v>
      </c>
      <c r="L279">
        <v>39900</v>
      </c>
      <c r="M279">
        <f>ALL[[#This Row],[sales]]-ALL[[#This Row],[COGS]]</f>
        <v>11400</v>
      </c>
    </row>
    <row r="280" spans="1:13" x14ac:dyDescent="0.25">
      <c r="A280">
        <v>56</v>
      </c>
      <c r="B280">
        <v>2020</v>
      </c>
      <c r="C280" t="s">
        <v>74</v>
      </c>
      <c r="D280" t="s">
        <v>8</v>
      </c>
      <c r="E280" t="s">
        <v>52</v>
      </c>
      <c r="F280" t="s">
        <v>3</v>
      </c>
      <c r="G280" t="s">
        <v>4</v>
      </c>
      <c r="H280">
        <v>57</v>
      </c>
      <c r="I280">
        <v>500</v>
      </c>
      <c r="J280">
        <v>28500</v>
      </c>
      <c r="K280">
        <v>700</v>
      </c>
      <c r="L280">
        <v>39900</v>
      </c>
      <c r="M280">
        <f>ALL[[#This Row],[sales]]-ALL[[#This Row],[COGS]]</f>
        <v>11400</v>
      </c>
    </row>
    <row r="281" spans="1:13" x14ac:dyDescent="0.25">
      <c r="A281">
        <v>56</v>
      </c>
      <c r="B281">
        <v>2020</v>
      </c>
      <c r="C281" t="s">
        <v>74</v>
      </c>
      <c r="D281" t="s">
        <v>9</v>
      </c>
      <c r="E281" t="s">
        <v>52</v>
      </c>
      <c r="F281" t="s">
        <v>3</v>
      </c>
      <c r="G281" t="s">
        <v>4</v>
      </c>
      <c r="H281">
        <v>57</v>
      </c>
      <c r="I281">
        <v>500</v>
      </c>
      <c r="J281">
        <v>28500</v>
      </c>
      <c r="K281">
        <v>700</v>
      </c>
      <c r="L281">
        <v>39900</v>
      </c>
      <c r="M281">
        <f>ALL[[#This Row],[sales]]-ALL[[#This Row],[COGS]]</f>
        <v>11400</v>
      </c>
    </row>
    <row r="282" spans="1:13" x14ac:dyDescent="0.25">
      <c r="A282">
        <v>57</v>
      </c>
      <c r="B282">
        <v>2020</v>
      </c>
      <c r="C282" t="s">
        <v>74</v>
      </c>
      <c r="D282" t="s">
        <v>1</v>
      </c>
      <c r="E282" t="s">
        <v>53</v>
      </c>
      <c r="F282" t="s">
        <v>11</v>
      </c>
      <c r="G282" t="s">
        <v>12</v>
      </c>
      <c r="H282">
        <v>58</v>
      </c>
      <c r="I282">
        <v>600</v>
      </c>
      <c r="J282">
        <v>34800</v>
      </c>
      <c r="K282">
        <v>800</v>
      </c>
      <c r="L282">
        <v>46400</v>
      </c>
      <c r="M282">
        <f>ALL[[#This Row],[sales]]-ALL[[#This Row],[COGS]]</f>
        <v>11600</v>
      </c>
    </row>
    <row r="283" spans="1:13" x14ac:dyDescent="0.25">
      <c r="A283">
        <v>57</v>
      </c>
      <c r="B283">
        <v>2020</v>
      </c>
      <c r="C283" t="s">
        <v>74</v>
      </c>
      <c r="D283" t="s">
        <v>5</v>
      </c>
      <c r="E283" t="s">
        <v>54</v>
      </c>
      <c r="F283" t="s">
        <v>11</v>
      </c>
      <c r="G283" t="s">
        <v>12</v>
      </c>
      <c r="H283">
        <v>58</v>
      </c>
      <c r="I283">
        <v>600</v>
      </c>
      <c r="J283">
        <v>34800</v>
      </c>
      <c r="K283">
        <v>800</v>
      </c>
      <c r="L283">
        <v>46400</v>
      </c>
      <c r="M283">
        <f>ALL[[#This Row],[sales]]-ALL[[#This Row],[COGS]]</f>
        <v>11600</v>
      </c>
    </row>
    <row r="284" spans="1:13" x14ac:dyDescent="0.25">
      <c r="A284">
        <v>57</v>
      </c>
      <c r="B284">
        <v>2020</v>
      </c>
      <c r="C284" t="s">
        <v>74</v>
      </c>
      <c r="D284" t="s">
        <v>7</v>
      </c>
      <c r="E284" t="s">
        <v>54</v>
      </c>
      <c r="F284" t="s">
        <v>11</v>
      </c>
      <c r="G284" t="s">
        <v>12</v>
      </c>
      <c r="H284">
        <v>58</v>
      </c>
      <c r="I284">
        <v>600</v>
      </c>
      <c r="J284">
        <v>34800</v>
      </c>
      <c r="K284">
        <v>800</v>
      </c>
      <c r="L284">
        <v>46400</v>
      </c>
      <c r="M284">
        <f>ALL[[#This Row],[sales]]-ALL[[#This Row],[COGS]]</f>
        <v>11600</v>
      </c>
    </row>
    <row r="285" spans="1:13" x14ac:dyDescent="0.25">
      <c r="A285">
        <v>57</v>
      </c>
      <c r="B285">
        <v>2020</v>
      </c>
      <c r="C285" t="s">
        <v>74</v>
      </c>
      <c r="D285" t="s">
        <v>8</v>
      </c>
      <c r="E285" t="s">
        <v>54</v>
      </c>
      <c r="F285" t="s">
        <v>11</v>
      </c>
      <c r="G285" t="s">
        <v>12</v>
      </c>
      <c r="H285">
        <v>58</v>
      </c>
      <c r="I285">
        <v>600</v>
      </c>
      <c r="J285">
        <v>34800</v>
      </c>
      <c r="K285">
        <v>800</v>
      </c>
      <c r="L285">
        <v>46400</v>
      </c>
      <c r="M285">
        <f>ALL[[#This Row],[sales]]-ALL[[#This Row],[COGS]]</f>
        <v>11600</v>
      </c>
    </row>
    <row r="286" spans="1:13" x14ac:dyDescent="0.25">
      <c r="A286">
        <v>57</v>
      </c>
      <c r="B286">
        <v>2020</v>
      </c>
      <c r="C286" t="s">
        <v>74</v>
      </c>
      <c r="D286" t="s">
        <v>9</v>
      </c>
      <c r="E286" t="s">
        <v>54</v>
      </c>
      <c r="F286" t="s">
        <v>11</v>
      </c>
      <c r="G286" t="s">
        <v>12</v>
      </c>
      <c r="H286">
        <v>58</v>
      </c>
      <c r="I286">
        <v>600</v>
      </c>
      <c r="J286">
        <v>34800</v>
      </c>
      <c r="K286">
        <v>800</v>
      </c>
      <c r="L286">
        <v>46400</v>
      </c>
      <c r="M286">
        <f>ALL[[#This Row],[sales]]-ALL[[#This Row],[COGS]]</f>
        <v>11600</v>
      </c>
    </row>
    <row r="287" spans="1:13" x14ac:dyDescent="0.25">
      <c r="A287">
        <v>58</v>
      </c>
      <c r="B287">
        <v>2020</v>
      </c>
      <c r="C287" t="s">
        <v>74</v>
      </c>
      <c r="D287" t="s">
        <v>1</v>
      </c>
      <c r="E287" t="s">
        <v>55</v>
      </c>
      <c r="F287" t="s">
        <v>15</v>
      </c>
      <c r="G287" t="s">
        <v>16</v>
      </c>
      <c r="H287">
        <v>59</v>
      </c>
      <c r="I287">
        <v>700</v>
      </c>
      <c r="J287">
        <v>41300</v>
      </c>
      <c r="K287">
        <v>900</v>
      </c>
      <c r="L287">
        <v>53100</v>
      </c>
      <c r="M287">
        <f>ALL[[#This Row],[sales]]-ALL[[#This Row],[COGS]]</f>
        <v>11800</v>
      </c>
    </row>
    <row r="288" spans="1:13" x14ac:dyDescent="0.25">
      <c r="A288">
        <v>58</v>
      </c>
      <c r="B288">
        <v>2020</v>
      </c>
      <c r="C288" t="s">
        <v>74</v>
      </c>
      <c r="D288" t="s">
        <v>5</v>
      </c>
      <c r="E288" t="s">
        <v>56</v>
      </c>
      <c r="F288" t="s">
        <v>15</v>
      </c>
      <c r="G288" t="s">
        <v>16</v>
      </c>
      <c r="H288">
        <v>59</v>
      </c>
      <c r="I288">
        <v>700</v>
      </c>
      <c r="J288">
        <v>41300</v>
      </c>
      <c r="K288">
        <v>900</v>
      </c>
      <c r="L288">
        <v>53100</v>
      </c>
      <c r="M288">
        <f>ALL[[#This Row],[sales]]-ALL[[#This Row],[COGS]]</f>
        <v>11800</v>
      </c>
    </row>
    <row r="289" spans="1:13" x14ac:dyDescent="0.25">
      <c r="A289">
        <v>58</v>
      </c>
      <c r="B289">
        <v>2020</v>
      </c>
      <c r="C289" t="s">
        <v>74</v>
      </c>
      <c r="D289" t="s">
        <v>7</v>
      </c>
      <c r="E289" t="s">
        <v>56</v>
      </c>
      <c r="F289" t="s">
        <v>15</v>
      </c>
      <c r="G289" t="s">
        <v>16</v>
      </c>
      <c r="H289">
        <v>59</v>
      </c>
      <c r="I289">
        <v>700</v>
      </c>
      <c r="J289">
        <v>41300</v>
      </c>
      <c r="K289">
        <v>900</v>
      </c>
      <c r="L289">
        <v>53100</v>
      </c>
      <c r="M289">
        <f>ALL[[#This Row],[sales]]-ALL[[#This Row],[COGS]]</f>
        <v>11800</v>
      </c>
    </row>
    <row r="290" spans="1:13" x14ac:dyDescent="0.25">
      <c r="A290">
        <v>58</v>
      </c>
      <c r="B290">
        <v>2020</v>
      </c>
      <c r="C290" t="s">
        <v>74</v>
      </c>
      <c r="D290" t="s">
        <v>8</v>
      </c>
      <c r="E290" t="s">
        <v>56</v>
      </c>
      <c r="F290" t="s">
        <v>15</v>
      </c>
      <c r="G290" t="s">
        <v>16</v>
      </c>
      <c r="H290">
        <v>59</v>
      </c>
      <c r="I290">
        <v>700</v>
      </c>
      <c r="J290">
        <v>41300</v>
      </c>
      <c r="K290">
        <v>900</v>
      </c>
      <c r="L290">
        <v>53100</v>
      </c>
      <c r="M290">
        <f>ALL[[#This Row],[sales]]-ALL[[#This Row],[COGS]]</f>
        <v>11800</v>
      </c>
    </row>
    <row r="291" spans="1:13" x14ac:dyDescent="0.25">
      <c r="A291">
        <v>58</v>
      </c>
      <c r="B291">
        <v>2020</v>
      </c>
      <c r="C291" t="s">
        <v>74</v>
      </c>
      <c r="D291" t="s">
        <v>9</v>
      </c>
      <c r="E291" t="s">
        <v>56</v>
      </c>
      <c r="F291" t="s">
        <v>15</v>
      </c>
      <c r="G291" t="s">
        <v>16</v>
      </c>
      <c r="H291">
        <v>59</v>
      </c>
      <c r="I291">
        <v>700</v>
      </c>
      <c r="J291">
        <v>41300</v>
      </c>
      <c r="K291">
        <v>900</v>
      </c>
      <c r="L291">
        <v>53100</v>
      </c>
      <c r="M291">
        <f>ALL[[#This Row],[sales]]-ALL[[#This Row],[COGS]]</f>
        <v>11800</v>
      </c>
    </row>
    <row r="292" spans="1:13" x14ac:dyDescent="0.25">
      <c r="A292">
        <v>59</v>
      </c>
      <c r="B292">
        <v>2020</v>
      </c>
      <c r="C292" t="s">
        <v>74</v>
      </c>
      <c r="D292" t="s">
        <v>1</v>
      </c>
      <c r="E292" t="s">
        <v>57</v>
      </c>
      <c r="F292" t="s">
        <v>19</v>
      </c>
      <c r="G292" t="s">
        <v>20</v>
      </c>
      <c r="H292">
        <v>60</v>
      </c>
      <c r="I292">
        <v>800</v>
      </c>
      <c r="J292">
        <v>48000</v>
      </c>
      <c r="K292">
        <v>1000</v>
      </c>
      <c r="L292">
        <v>60000</v>
      </c>
      <c r="M292">
        <f>ALL[[#This Row],[sales]]-ALL[[#This Row],[COGS]]</f>
        <v>12000</v>
      </c>
    </row>
    <row r="293" spans="1:13" x14ac:dyDescent="0.25">
      <c r="A293">
        <v>59</v>
      </c>
      <c r="B293">
        <v>2020</v>
      </c>
      <c r="C293" t="s">
        <v>74</v>
      </c>
      <c r="D293" t="s">
        <v>5</v>
      </c>
      <c r="E293" t="s">
        <v>58</v>
      </c>
      <c r="F293" t="s">
        <v>19</v>
      </c>
      <c r="G293" t="s">
        <v>20</v>
      </c>
      <c r="H293">
        <v>60</v>
      </c>
      <c r="I293">
        <v>800</v>
      </c>
      <c r="J293">
        <v>48000</v>
      </c>
      <c r="K293">
        <v>1000</v>
      </c>
      <c r="L293">
        <v>60000</v>
      </c>
      <c r="M293">
        <f>ALL[[#This Row],[sales]]-ALL[[#This Row],[COGS]]</f>
        <v>12000</v>
      </c>
    </row>
    <row r="294" spans="1:13" x14ac:dyDescent="0.25">
      <c r="A294">
        <v>59</v>
      </c>
      <c r="B294">
        <v>2020</v>
      </c>
      <c r="C294" t="s">
        <v>74</v>
      </c>
      <c r="D294" t="s">
        <v>7</v>
      </c>
      <c r="E294" t="s">
        <v>58</v>
      </c>
      <c r="F294" t="s">
        <v>19</v>
      </c>
      <c r="G294" t="s">
        <v>20</v>
      </c>
      <c r="H294">
        <v>60</v>
      </c>
      <c r="I294">
        <v>800</v>
      </c>
      <c r="J294">
        <v>48000</v>
      </c>
      <c r="K294">
        <v>1000</v>
      </c>
      <c r="L294">
        <v>60000</v>
      </c>
      <c r="M294">
        <f>ALL[[#This Row],[sales]]-ALL[[#This Row],[COGS]]</f>
        <v>12000</v>
      </c>
    </row>
    <row r="295" spans="1:13" x14ac:dyDescent="0.25">
      <c r="A295">
        <v>59</v>
      </c>
      <c r="B295">
        <v>2020</v>
      </c>
      <c r="C295" t="s">
        <v>74</v>
      </c>
      <c r="D295" t="s">
        <v>8</v>
      </c>
      <c r="E295" t="s">
        <v>58</v>
      </c>
      <c r="F295" t="s">
        <v>19</v>
      </c>
      <c r="G295" t="s">
        <v>20</v>
      </c>
      <c r="H295">
        <v>60</v>
      </c>
      <c r="I295">
        <v>800</v>
      </c>
      <c r="J295">
        <v>48000</v>
      </c>
      <c r="K295">
        <v>1000</v>
      </c>
      <c r="L295">
        <v>60000</v>
      </c>
      <c r="M295">
        <f>ALL[[#This Row],[sales]]-ALL[[#This Row],[COGS]]</f>
        <v>12000</v>
      </c>
    </row>
    <row r="296" spans="1:13" x14ac:dyDescent="0.25">
      <c r="A296">
        <v>59</v>
      </c>
      <c r="B296">
        <v>2020</v>
      </c>
      <c r="C296" t="s">
        <v>74</v>
      </c>
      <c r="D296" t="s">
        <v>9</v>
      </c>
      <c r="E296" t="s">
        <v>58</v>
      </c>
      <c r="F296" t="s">
        <v>19</v>
      </c>
      <c r="G296" t="s">
        <v>20</v>
      </c>
      <c r="H296">
        <v>60</v>
      </c>
      <c r="I296">
        <v>800</v>
      </c>
      <c r="J296">
        <v>48000</v>
      </c>
      <c r="K296">
        <v>1000</v>
      </c>
      <c r="L296">
        <v>60000</v>
      </c>
      <c r="M296">
        <f>ALL[[#This Row],[sales]]-ALL[[#This Row],[COGS]]</f>
        <v>12000</v>
      </c>
    </row>
    <row r="297" spans="1:13" x14ac:dyDescent="0.25">
      <c r="A297">
        <v>60</v>
      </c>
      <c r="B297">
        <v>2020</v>
      </c>
      <c r="C297" t="s">
        <v>74</v>
      </c>
      <c r="D297" t="s">
        <v>1</v>
      </c>
      <c r="E297" t="s">
        <v>59</v>
      </c>
      <c r="F297" t="s">
        <v>23</v>
      </c>
      <c r="G297" t="s">
        <v>24</v>
      </c>
      <c r="H297">
        <v>61</v>
      </c>
      <c r="I297">
        <v>900</v>
      </c>
      <c r="J297">
        <v>54900</v>
      </c>
      <c r="K297">
        <v>1100</v>
      </c>
      <c r="L297">
        <v>67100</v>
      </c>
      <c r="M297">
        <f>ALL[[#This Row],[sales]]-ALL[[#This Row],[COGS]]</f>
        <v>12200</v>
      </c>
    </row>
    <row r="298" spans="1:13" x14ac:dyDescent="0.25">
      <c r="A298">
        <v>60</v>
      </c>
      <c r="B298">
        <v>2020</v>
      </c>
      <c r="C298" t="s">
        <v>74</v>
      </c>
      <c r="D298" t="s">
        <v>5</v>
      </c>
      <c r="E298" t="s">
        <v>60</v>
      </c>
      <c r="F298" t="s">
        <v>23</v>
      </c>
      <c r="G298" t="s">
        <v>24</v>
      </c>
      <c r="H298">
        <v>61</v>
      </c>
      <c r="I298">
        <v>900</v>
      </c>
      <c r="J298">
        <v>54900</v>
      </c>
      <c r="K298">
        <v>1100</v>
      </c>
      <c r="L298">
        <v>67100</v>
      </c>
      <c r="M298">
        <f>ALL[[#This Row],[sales]]-ALL[[#This Row],[COGS]]</f>
        <v>12200</v>
      </c>
    </row>
    <row r="299" spans="1:13" x14ac:dyDescent="0.25">
      <c r="A299">
        <v>60</v>
      </c>
      <c r="B299">
        <v>2020</v>
      </c>
      <c r="C299" t="s">
        <v>74</v>
      </c>
      <c r="D299" t="s">
        <v>7</v>
      </c>
      <c r="E299" t="s">
        <v>60</v>
      </c>
      <c r="F299" t="s">
        <v>23</v>
      </c>
      <c r="G299" t="s">
        <v>24</v>
      </c>
      <c r="H299">
        <v>61</v>
      </c>
      <c r="I299">
        <v>900</v>
      </c>
      <c r="J299">
        <v>54900</v>
      </c>
      <c r="K299">
        <v>1100</v>
      </c>
      <c r="L299">
        <v>67100</v>
      </c>
      <c r="M299">
        <f>ALL[[#This Row],[sales]]-ALL[[#This Row],[COGS]]</f>
        <v>12200</v>
      </c>
    </row>
    <row r="300" spans="1:13" x14ac:dyDescent="0.25">
      <c r="A300">
        <v>60</v>
      </c>
      <c r="B300">
        <v>2020</v>
      </c>
      <c r="C300" t="s">
        <v>74</v>
      </c>
      <c r="D300" t="s">
        <v>8</v>
      </c>
      <c r="E300" t="s">
        <v>60</v>
      </c>
      <c r="F300" t="s">
        <v>23</v>
      </c>
      <c r="G300" t="s">
        <v>24</v>
      </c>
      <c r="H300">
        <v>61</v>
      </c>
      <c r="I300">
        <v>900</v>
      </c>
      <c r="J300">
        <v>54900</v>
      </c>
      <c r="K300">
        <v>1100</v>
      </c>
      <c r="L300">
        <v>67100</v>
      </c>
      <c r="M300">
        <f>ALL[[#This Row],[sales]]-ALL[[#This Row],[COGS]]</f>
        <v>12200</v>
      </c>
    </row>
    <row r="301" spans="1:13" x14ac:dyDescent="0.25">
      <c r="A301">
        <v>60</v>
      </c>
      <c r="B301">
        <v>2020</v>
      </c>
      <c r="C301" t="s">
        <v>74</v>
      </c>
      <c r="D301" t="s">
        <v>9</v>
      </c>
      <c r="E301" t="s">
        <v>60</v>
      </c>
      <c r="F301" t="s">
        <v>23</v>
      </c>
      <c r="G301" t="s">
        <v>24</v>
      </c>
      <c r="H301">
        <v>61</v>
      </c>
      <c r="I301">
        <v>900</v>
      </c>
      <c r="J301">
        <v>54900</v>
      </c>
      <c r="K301">
        <v>1100</v>
      </c>
      <c r="L301">
        <v>67100</v>
      </c>
      <c r="M301">
        <f>ALL[[#This Row],[sales]]-ALL[[#This Row],[COGS]]</f>
        <v>12200</v>
      </c>
    </row>
    <row r="302" spans="1:13" x14ac:dyDescent="0.25">
      <c r="A302">
        <v>61</v>
      </c>
      <c r="B302">
        <v>2020</v>
      </c>
      <c r="C302" t="s">
        <v>74</v>
      </c>
      <c r="D302" t="s">
        <v>1</v>
      </c>
      <c r="E302" t="s">
        <v>18</v>
      </c>
      <c r="F302" t="s">
        <v>27</v>
      </c>
      <c r="G302" t="s">
        <v>28</v>
      </c>
      <c r="H302">
        <v>62</v>
      </c>
      <c r="I302">
        <v>1000</v>
      </c>
      <c r="J302">
        <v>62000</v>
      </c>
      <c r="K302">
        <v>1200</v>
      </c>
      <c r="L302">
        <v>74400</v>
      </c>
      <c r="M302">
        <f>ALL[[#This Row],[sales]]-ALL[[#This Row],[COGS]]</f>
        <v>12400</v>
      </c>
    </row>
    <row r="303" spans="1:13" x14ac:dyDescent="0.25">
      <c r="A303">
        <v>61</v>
      </c>
      <c r="B303">
        <v>2020</v>
      </c>
      <c r="C303" t="s">
        <v>74</v>
      </c>
      <c r="D303" t="s">
        <v>5</v>
      </c>
      <c r="E303" t="s">
        <v>21</v>
      </c>
      <c r="F303" t="s">
        <v>27</v>
      </c>
      <c r="G303" t="s">
        <v>28</v>
      </c>
      <c r="H303">
        <v>62</v>
      </c>
      <c r="I303">
        <v>1000</v>
      </c>
      <c r="J303">
        <v>62000</v>
      </c>
      <c r="K303">
        <v>1200</v>
      </c>
      <c r="L303">
        <v>74400</v>
      </c>
      <c r="M303">
        <f>ALL[[#This Row],[sales]]-ALL[[#This Row],[COGS]]</f>
        <v>12400</v>
      </c>
    </row>
    <row r="304" spans="1:13" x14ac:dyDescent="0.25">
      <c r="A304">
        <v>61</v>
      </c>
      <c r="B304">
        <v>2020</v>
      </c>
      <c r="C304" t="s">
        <v>74</v>
      </c>
      <c r="D304" t="s">
        <v>7</v>
      </c>
      <c r="E304" t="s">
        <v>21</v>
      </c>
      <c r="F304" t="s">
        <v>27</v>
      </c>
      <c r="G304" t="s">
        <v>28</v>
      </c>
      <c r="H304">
        <v>62</v>
      </c>
      <c r="I304">
        <v>1000</v>
      </c>
      <c r="J304">
        <v>62000</v>
      </c>
      <c r="K304">
        <v>1200</v>
      </c>
      <c r="L304">
        <v>74400</v>
      </c>
      <c r="M304">
        <f>ALL[[#This Row],[sales]]-ALL[[#This Row],[COGS]]</f>
        <v>12400</v>
      </c>
    </row>
    <row r="305" spans="1:13" x14ac:dyDescent="0.25">
      <c r="A305">
        <v>61</v>
      </c>
      <c r="B305">
        <v>2020</v>
      </c>
      <c r="C305" t="s">
        <v>74</v>
      </c>
      <c r="D305" t="s">
        <v>8</v>
      </c>
      <c r="E305" t="s">
        <v>21</v>
      </c>
      <c r="F305" t="s">
        <v>27</v>
      </c>
      <c r="G305" t="s">
        <v>28</v>
      </c>
      <c r="H305">
        <v>62</v>
      </c>
      <c r="I305">
        <v>1000</v>
      </c>
      <c r="J305">
        <v>62000</v>
      </c>
      <c r="K305">
        <v>1200</v>
      </c>
      <c r="L305">
        <v>74400</v>
      </c>
      <c r="M305">
        <f>ALL[[#This Row],[sales]]-ALL[[#This Row],[COGS]]</f>
        <v>12400</v>
      </c>
    </row>
    <row r="306" spans="1:13" x14ac:dyDescent="0.25">
      <c r="A306">
        <v>61</v>
      </c>
      <c r="B306">
        <v>2020</v>
      </c>
      <c r="C306" t="s">
        <v>74</v>
      </c>
      <c r="D306" t="s">
        <v>9</v>
      </c>
      <c r="E306" t="s">
        <v>21</v>
      </c>
      <c r="F306" t="s">
        <v>27</v>
      </c>
      <c r="G306" t="s">
        <v>28</v>
      </c>
      <c r="H306">
        <v>62</v>
      </c>
      <c r="I306">
        <v>1000</v>
      </c>
      <c r="J306">
        <v>62000</v>
      </c>
      <c r="K306">
        <v>1200</v>
      </c>
      <c r="L306">
        <v>74400</v>
      </c>
      <c r="M306">
        <f>ALL[[#This Row],[sales]]-ALL[[#This Row],[COGS]]</f>
        <v>12400</v>
      </c>
    </row>
    <row r="307" spans="1:13" x14ac:dyDescent="0.25">
      <c r="A307">
        <v>62</v>
      </c>
      <c r="B307">
        <v>2020</v>
      </c>
      <c r="C307" t="s">
        <v>74</v>
      </c>
      <c r="D307" t="s">
        <v>1</v>
      </c>
      <c r="E307" t="s">
        <v>61</v>
      </c>
      <c r="F307" t="s">
        <v>31</v>
      </c>
      <c r="G307" t="s">
        <v>32</v>
      </c>
      <c r="H307">
        <v>63</v>
      </c>
      <c r="I307">
        <v>1100</v>
      </c>
      <c r="J307">
        <v>69300</v>
      </c>
      <c r="K307">
        <v>1300</v>
      </c>
      <c r="L307">
        <v>81900</v>
      </c>
      <c r="M307">
        <f>ALL[[#This Row],[sales]]-ALL[[#This Row],[COGS]]</f>
        <v>12600</v>
      </c>
    </row>
    <row r="308" spans="1:13" x14ac:dyDescent="0.25">
      <c r="A308">
        <v>62</v>
      </c>
      <c r="B308">
        <v>2020</v>
      </c>
      <c r="C308" t="s">
        <v>74</v>
      </c>
      <c r="D308" t="s">
        <v>5</v>
      </c>
      <c r="E308" t="s">
        <v>62</v>
      </c>
      <c r="F308" t="s">
        <v>31</v>
      </c>
      <c r="G308" t="s">
        <v>32</v>
      </c>
      <c r="H308">
        <v>63</v>
      </c>
      <c r="I308">
        <v>1100</v>
      </c>
      <c r="J308">
        <v>69300</v>
      </c>
      <c r="K308">
        <v>1300</v>
      </c>
      <c r="L308">
        <v>81900</v>
      </c>
      <c r="M308">
        <f>ALL[[#This Row],[sales]]-ALL[[#This Row],[COGS]]</f>
        <v>12600</v>
      </c>
    </row>
    <row r="309" spans="1:13" x14ac:dyDescent="0.25">
      <c r="A309">
        <v>62</v>
      </c>
      <c r="B309">
        <v>2020</v>
      </c>
      <c r="C309" t="s">
        <v>74</v>
      </c>
      <c r="D309" t="s">
        <v>7</v>
      </c>
      <c r="E309" t="s">
        <v>62</v>
      </c>
      <c r="F309" t="s">
        <v>31</v>
      </c>
      <c r="G309" t="s">
        <v>32</v>
      </c>
      <c r="H309">
        <v>63</v>
      </c>
      <c r="I309">
        <v>1100</v>
      </c>
      <c r="J309">
        <v>69300</v>
      </c>
      <c r="K309">
        <v>1300</v>
      </c>
      <c r="L309">
        <v>81900</v>
      </c>
      <c r="M309">
        <f>ALL[[#This Row],[sales]]-ALL[[#This Row],[COGS]]</f>
        <v>12600</v>
      </c>
    </row>
    <row r="310" spans="1:13" x14ac:dyDescent="0.25">
      <c r="A310">
        <v>62</v>
      </c>
      <c r="B310">
        <v>2020</v>
      </c>
      <c r="C310" t="s">
        <v>74</v>
      </c>
      <c r="D310" t="s">
        <v>8</v>
      </c>
      <c r="E310" t="s">
        <v>62</v>
      </c>
      <c r="F310" t="s">
        <v>31</v>
      </c>
      <c r="G310" t="s">
        <v>32</v>
      </c>
      <c r="H310">
        <v>63</v>
      </c>
      <c r="I310">
        <v>1100</v>
      </c>
      <c r="J310">
        <v>69300</v>
      </c>
      <c r="K310">
        <v>1300</v>
      </c>
      <c r="L310">
        <v>81900</v>
      </c>
      <c r="M310">
        <f>ALL[[#This Row],[sales]]-ALL[[#This Row],[COGS]]</f>
        <v>12600</v>
      </c>
    </row>
    <row r="311" spans="1:13" x14ac:dyDescent="0.25">
      <c r="A311">
        <v>62</v>
      </c>
      <c r="B311">
        <v>2020</v>
      </c>
      <c r="C311" t="s">
        <v>74</v>
      </c>
      <c r="D311" t="s">
        <v>9</v>
      </c>
      <c r="E311" t="s">
        <v>62</v>
      </c>
      <c r="F311" t="s">
        <v>31</v>
      </c>
      <c r="G311" t="s">
        <v>32</v>
      </c>
      <c r="H311">
        <v>63</v>
      </c>
      <c r="I311">
        <v>1100</v>
      </c>
      <c r="J311">
        <v>69300</v>
      </c>
      <c r="K311">
        <v>1300</v>
      </c>
      <c r="L311">
        <v>81900</v>
      </c>
      <c r="M311">
        <f>ALL[[#This Row],[sales]]-ALL[[#This Row],[COGS]]</f>
        <v>12600</v>
      </c>
    </row>
    <row r="312" spans="1:13" x14ac:dyDescent="0.25">
      <c r="A312">
        <v>63</v>
      </c>
      <c r="B312">
        <v>2020</v>
      </c>
      <c r="C312" t="s">
        <v>74</v>
      </c>
      <c r="D312" t="s">
        <v>1</v>
      </c>
      <c r="E312" t="s">
        <v>63</v>
      </c>
      <c r="F312" t="s">
        <v>35</v>
      </c>
      <c r="G312" t="s">
        <v>36</v>
      </c>
      <c r="H312">
        <v>64</v>
      </c>
      <c r="I312">
        <v>1200</v>
      </c>
      <c r="J312">
        <v>76800</v>
      </c>
      <c r="K312">
        <v>1400</v>
      </c>
      <c r="L312">
        <v>89600</v>
      </c>
      <c r="M312">
        <f>ALL[[#This Row],[sales]]-ALL[[#This Row],[COGS]]</f>
        <v>12800</v>
      </c>
    </row>
    <row r="313" spans="1:13" x14ac:dyDescent="0.25">
      <c r="A313">
        <v>63</v>
      </c>
      <c r="B313">
        <v>2020</v>
      </c>
      <c r="C313" t="s">
        <v>74</v>
      </c>
      <c r="D313" t="s">
        <v>5</v>
      </c>
      <c r="E313" t="s">
        <v>64</v>
      </c>
      <c r="F313" t="s">
        <v>35</v>
      </c>
      <c r="G313" t="s">
        <v>36</v>
      </c>
      <c r="H313">
        <v>64</v>
      </c>
      <c r="I313">
        <v>1200</v>
      </c>
      <c r="J313">
        <v>76800</v>
      </c>
      <c r="K313">
        <v>1400</v>
      </c>
      <c r="L313">
        <v>89600</v>
      </c>
      <c r="M313">
        <f>ALL[[#This Row],[sales]]-ALL[[#This Row],[COGS]]</f>
        <v>12800</v>
      </c>
    </row>
    <row r="314" spans="1:13" x14ac:dyDescent="0.25">
      <c r="A314">
        <v>63</v>
      </c>
      <c r="B314">
        <v>2020</v>
      </c>
      <c r="C314" t="s">
        <v>74</v>
      </c>
      <c r="D314" t="s">
        <v>7</v>
      </c>
      <c r="E314" t="s">
        <v>64</v>
      </c>
      <c r="F314" t="s">
        <v>35</v>
      </c>
      <c r="G314" t="s">
        <v>36</v>
      </c>
      <c r="H314">
        <v>64</v>
      </c>
      <c r="I314">
        <v>1200</v>
      </c>
      <c r="J314">
        <v>76800</v>
      </c>
      <c r="K314">
        <v>1400</v>
      </c>
      <c r="L314">
        <v>89600</v>
      </c>
      <c r="M314">
        <f>ALL[[#This Row],[sales]]-ALL[[#This Row],[COGS]]</f>
        <v>12800</v>
      </c>
    </row>
    <row r="315" spans="1:13" x14ac:dyDescent="0.25">
      <c r="A315">
        <v>63</v>
      </c>
      <c r="B315">
        <v>2020</v>
      </c>
      <c r="C315" t="s">
        <v>74</v>
      </c>
      <c r="D315" t="s">
        <v>8</v>
      </c>
      <c r="E315" t="s">
        <v>64</v>
      </c>
      <c r="F315" t="s">
        <v>35</v>
      </c>
      <c r="G315" t="s">
        <v>36</v>
      </c>
      <c r="H315">
        <v>64</v>
      </c>
      <c r="I315">
        <v>1200</v>
      </c>
      <c r="J315">
        <v>76800</v>
      </c>
      <c r="K315">
        <v>1400</v>
      </c>
      <c r="L315">
        <v>89600</v>
      </c>
      <c r="M315">
        <f>ALL[[#This Row],[sales]]-ALL[[#This Row],[COGS]]</f>
        <v>12800</v>
      </c>
    </row>
    <row r="316" spans="1:13" x14ac:dyDescent="0.25">
      <c r="A316">
        <v>63</v>
      </c>
      <c r="B316">
        <v>2020</v>
      </c>
      <c r="C316" t="s">
        <v>74</v>
      </c>
      <c r="D316" t="s">
        <v>9</v>
      </c>
      <c r="E316" t="s">
        <v>64</v>
      </c>
      <c r="F316" t="s">
        <v>35</v>
      </c>
      <c r="G316" t="s">
        <v>36</v>
      </c>
      <c r="H316">
        <v>64</v>
      </c>
      <c r="I316">
        <v>1200</v>
      </c>
      <c r="J316">
        <v>76800</v>
      </c>
      <c r="K316">
        <v>1400</v>
      </c>
      <c r="L316">
        <v>89600</v>
      </c>
      <c r="M316">
        <f>ALL[[#This Row],[sales]]-ALL[[#This Row],[COGS]]</f>
        <v>12800</v>
      </c>
    </row>
    <row r="317" spans="1:13" x14ac:dyDescent="0.25">
      <c r="A317">
        <v>64</v>
      </c>
      <c r="B317">
        <v>2020</v>
      </c>
      <c r="C317" t="s">
        <v>74</v>
      </c>
      <c r="D317" t="s">
        <v>1</v>
      </c>
      <c r="E317" t="s">
        <v>65</v>
      </c>
      <c r="F317" t="s">
        <v>39</v>
      </c>
      <c r="G317" t="s">
        <v>40</v>
      </c>
      <c r="H317">
        <v>65</v>
      </c>
      <c r="I317">
        <v>1300</v>
      </c>
      <c r="J317">
        <v>84500</v>
      </c>
      <c r="K317">
        <v>1500</v>
      </c>
      <c r="L317">
        <v>97500</v>
      </c>
      <c r="M317">
        <f>ALL[[#This Row],[sales]]-ALL[[#This Row],[COGS]]</f>
        <v>13000</v>
      </c>
    </row>
    <row r="318" spans="1:13" x14ac:dyDescent="0.25">
      <c r="A318">
        <v>64</v>
      </c>
      <c r="B318">
        <v>2020</v>
      </c>
      <c r="C318" t="s">
        <v>74</v>
      </c>
      <c r="D318" t="s">
        <v>5</v>
      </c>
      <c r="E318" t="s">
        <v>66</v>
      </c>
      <c r="F318" t="s">
        <v>39</v>
      </c>
      <c r="G318" t="s">
        <v>40</v>
      </c>
      <c r="H318">
        <v>65</v>
      </c>
      <c r="I318">
        <v>1300</v>
      </c>
      <c r="J318">
        <v>84500</v>
      </c>
      <c r="K318">
        <v>1500</v>
      </c>
      <c r="L318">
        <v>97500</v>
      </c>
      <c r="M318">
        <f>ALL[[#This Row],[sales]]-ALL[[#This Row],[COGS]]</f>
        <v>13000</v>
      </c>
    </row>
    <row r="319" spans="1:13" x14ac:dyDescent="0.25">
      <c r="A319">
        <v>64</v>
      </c>
      <c r="B319">
        <v>2020</v>
      </c>
      <c r="C319" t="s">
        <v>74</v>
      </c>
      <c r="D319" t="s">
        <v>7</v>
      </c>
      <c r="E319" t="s">
        <v>66</v>
      </c>
      <c r="F319" t="s">
        <v>39</v>
      </c>
      <c r="G319" t="s">
        <v>40</v>
      </c>
      <c r="H319">
        <v>65</v>
      </c>
      <c r="I319">
        <v>1300</v>
      </c>
      <c r="J319">
        <v>84500</v>
      </c>
      <c r="K319">
        <v>1500</v>
      </c>
      <c r="L319">
        <v>97500</v>
      </c>
      <c r="M319">
        <f>ALL[[#This Row],[sales]]-ALL[[#This Row],[COGS]]</f>
        <v>13000</v>
      </c>
    </row>
    <row r="320" spans="1:13" x14ac:dyDescent="0.25">
      <c r="A320">
        <v>64</v>
      </c>
      <c r="B320">
        <v>2020</v>
      </c>
      <c r="C320" t="s">
        <v>74</v>
      </c>
      <c r="D320" t="s">
        <v>8</v>
      </c>
      <c r="E320" t="s">
        <v>66</v>
      </c>
      <c r="F320" t="s">
        <v>39</v>
      </c>
      <c r="G320" t="s">
        <v>40</v>
      </c>
      <c r="H320">
        <v>65</v>
      </c>
      <c r="I320">
        <v>1300</v>
      </c>
      <c r="J320">
        <v>84500</v>
      </c>
      <c r="K320">
        <v>1500</v>
      </c>
      <c r="L320">
        <v>97500</v>
      </c>
      <c r="M320">
        <f>ALL[[#This Row],[sales]]-ALL[[#This Row],[COGS]]</f>
        <v>13000</v>
      </c>
    </row>
    <row r="321" spans="1:13" x14ac:dyDescent="0.25">
      <c r="A321">
        <v>64</v>
      </c>
      <c r="B321">
        <v>2020</v>
      </c>
      <c r="C321" t="s">
        <v>74</v>
      </c>
      <c r="D321" t="s">
        <v>9</v>
      </c>
      <c r="E321" t="s">
        <v>66</v>
      </c>
      <c r="F321" t="s">
        <v>39</v>
      </c>
      <c r="G321" t="s">
        <v>40</v>
      </c>
      <c r="H321">
        <v>65</v>
      </c>
      <c r="I321">
        <v>1300</v>
      </c>
      <c r="J321">
        <v>84500</v>
      </c>
      <c r="K321">
        <v>1500</v>
      </c>
      <c r="L321">
        <v>97500</v>
      </c>
      <c r="M321">
        <f>ALL[[#This Row],[sales]]-ALL[[#This Row],[COGS]]</f>
        <v>13000</v>
      </c>
    </row>
    <row r="322" spans="1:13" x14ac:dyDescent="0.25">
      <c r="A322">
        <v>65</v>
      </c>
      <c r="B322">
        <v>2020</v>
      </c>
      <c r="C322" t="s">
        <v>74</v>
      </c>
      <c r="D322" t="s">
        <v>1</v>
      </c>
      <c r="E322" t="s">
        <v>67</v>
      </c>
      <c r="F322" t="s">
        <v>43</v>
      </c>
      <c r="G322" t="s">
        <v>44</v>
      </c>
      <c r="H322">
        <v>66</v>
      </c>
      <c r="I322">
        <v>1400</v>
      </c>
      <c r="J322">
        <v>92400</v>
      </c>
      <c r="K322">
        <v>1600</v>
      </c>
      <c r="L322">
        <v>105600</v>
      </c>
      <c r="M322">
        <f>ALL[[#This Row],[sales]]-ALL[[#This Row],[COGS]]</f>
        <v>13200</v>
      </c>
    </row>
    <row r="323" spans="1:13" x14ac:dyDescent="0.25">
      <c r="A323">
        <v>65</v>
      </c>
      <c r="B323">
        <v>2020</v>
      </c>
      <c r="C323" t="s">
        <v>74</v>
      </c>
      <c r="D323" t="s">
        <v>5</v>
      </c>
      <c r="E323" t="s">
        <v>68</v>
      </c>
      <c r="F323" t="s">
        <v>43</v>
      </c>
      <c r="G323" t="s">
        <v>44</v>
      </c>
      <c r="H323">
        <v>66</v>
      </c>
      <c r="I323">
        <v>1400</v>
      </c>
      <c r="J323">
        <v>92400</v>
      </c>
      <c r="K323">
        <v>1600</v>
      </c>
      <c r="L323">
        <v>105600</v>
      </c>
      <c r="M323">
        <f>ALL[[#This Row],[sales]]-ALL[[#This Row],[COGS]]</f>
        <v>13200</v>
      </c>
    </row>
    <row r="324" spans="1:13" x14ac:dyDescent="0.25">
      <c r="A324">
        <v>65</v>
      </c>
      <c r="B324">
        <v>2020</v>
      </c>
      <c r="C324" t="s">
        <v>74</v>
      </c>
      <c r="D324" t="s">
        <v>7</v>
      </c>
      <c r="E324" t="s">
        <v>68</v>
      </c>
      <c r="F324" t="s">
        <v>43</v>
      </c>
      <c r="G324" t="s">
        <v>44</v>
      </c>
      <c r="H324">
        <v>66</v>
      </c>
      <c r="I324">
        <v>1400</v>
      </c>
      <c r="J324">
        <v>92400</v>
      </c>
      <c r="K324">
        <v>1600</v>
      </c>
      <c r="L324">
        <v>105600</v>
      </c>
      <c r="M324">
        <f>ALL[[#This Row],[sales]]-ALL[[#This Row],[COGS]]</f>
        <v>13200</v>
      </c>
    </row>
    <row r="325" spans="1:13" x14ac:dyDescent="0.25">
      <c r="A325">
        <v>65</v>
      </c>
      <c r="B325">
        <v>2020</v>
      </c>
      <c r="C325" t="s">
        <v>74</v>
      </c>
      <c r="D325" t="s">
        <v>8</v>
      </c>
      <c r="E325" t="s">
        <v>68</v>
      </c>
      <c r="F325" t="s">
        <v>43</v>
      </c>
      <c r="G325" t="s">
        <v>44</v>
      </c>
      <c r="H325">
        <v>66</v>
      </c>
      <c r="I325">
        <v>1400</v>
      </c>
      <c r="J325">
        <v>92400</v>
      </c>
      <c r="K325">
        <v>1600</v>
      </c>
      <c r="L325">
        <v>105600</v>
      </c>
      <c r="M325">
        <f>ALL[[#This Row],[sales]]-ALL[[#This Row],[COGS]]</f>
        <v>13200</v>
      </c>
    </row>
    <row r="326" spans="1:13" x14ac:dyDescent="0.25">
      <c r="A326">
        <v>65</v>
      </c>
      <c r="B326">
        <v>2020</v>
      </c>
      <c r="C326" t="s">
        <v>74</v>
      </c>
      <c r="D326" t="s">
        <v>9</v>
      </c>
      <c r="E326" t="s">
        <v>68</v>
      </c>
      <c r="F326" t="s">
        <v>43</v>
      </c>
      <c r="G326" t="s">
        <v>44</v>
      </c>
      <c r="H326">
        <v>66</v>
      </c>
      <c r="I326">
        <v>1400</v>
      </c>
      <c r="J326">
        <v>92400</v>
      </c>
      <c r="K326">
        <v>1600</v>
      </c>
      <c r="L326">
        <v>105600</v>
      </c>
      <c r="M326">
        <f>ALL[[#This Row],[sales]]-ALL[[#This Row],[COGS]]</f>
        <v>13200</v>
      </c>
    </row>
    <row r="327" spans="1:13" x14ac:dyDescent="0.25">
      <c r="A327">
        <v>66</v>
      </c>
      <c r="B327">
        <v>2020</v>
      </c>
      <c r="C327" t="s">
        <v>74</v>
      </c>
      <c r="D327" t="s">
        <v>1</v>
      </c>
      <c r="E327" t="s">
        <v>69</v>
      </c>
      <c r="F327" t="s">
        <v>47</v>
      </c>
      <c r="G327" t="s">
        <v>48</v>
      </c>
      <c r="H327">
        <v>67</v>
      </c>
      <c r="I327">
        <v>1500</v>
      </c>
      <c r="J327">
        <v>100500</v>
      </c>
      <c r="K327">
        <v>1700</v>
      </c>
      <c r="L327">
        <v>113900</v>
      </c>
      <c r="M327">
        <f>ALL[[#This Row],[sales]]-ALL[[#This Row],[COGS]]</f>
        <v>13400</v>
      </c>
    </row>
    <row r="328" spans="1:13" x14ac:dyDescent="0.25">
      <c r="A328">
        <v>66</v>
      </c>
      <c r="B328">
        <v>2020</v>
      </c>
      <c r="C328" t="s">
        <v>74</v>
      </c>
      <c r="D328" t="s">
        <v>5</v>
      </c>
      <c r="E328" t="s">
        <v>70</v>
      </c>
      <c r="F328" t="s">
        <v>47</v>
      </c>
      <c r="G328" t="s">
        <v>48</v>
      </c>
      <c r="H328">
        <v>67</v>
      </c>
      <c r="I328">
        <v>1500</v>
      </c>
      <c r="J328">
        <v>100500</v>
      </c>
      <c r="K328">
        <v>1700</v>
      </c>
      <c r="L328">
        <v>113900</v>
      </c>
      <c r="M328">
        <f>ALL[[#This Row],[sales]]-ALL[[#This Row],[COGS]]</f>
        <v>13400</v>
      </c>
    </row>
    <row r="329" spans="1:13" x14ac:dyDescent="0.25">
      <c r="A329">
        <v>66</v>
      </c>
      <c r="B329">
        <v>2020</v>
      </c>
      <c r="C329" t="s">
        <v>74</v>
      </c>
      <c r="D329" t="s">
        <v>7</v>
      </c>
      <c r="E329" t="s">
        <v>70</v>
      </c>
      <c r="F329" t="s">
        <v>47</v>
      </c>
      <c r="G329" t="s">
        <v>48</v>
      </c>
      <c r="H329">
        <v>67</v>
      </c>
      <c r="I329">
        <v>1500</v>
      </c>
      <c r="J329">
        <v>100500</v>
      </c>
      <c r="K329">
        <v>1700</v>
      </c>
      <c r="L329">
        <v>113900</v>
      </c>
      <c r="M329">
        <f>ALL[[#This Row],[sales]]-ALL[[#This Row],[COGS]]</f>
        <v>13400</v>
      </c>
    </row>
    <row r="330" spans="1:13" x14ac:dyDescent="0.25">
      <c r="A330">
        <v>66</v>
      </c>
      <c r="B330">
        <v>2020</v>
      </c>
      <c r="C330" t="s">
        <v>74</v>
      </c>
      <c r="D330" t="s">
        <v>8</v>
      </c>
      <c r="E330" t="s">
        <v>70</v>
      </c>
      <c r="F330" t="s">
        <v>47</v>
      </c>
      <c r="G330" t="s">
        <v>48</v>
      </c>
      <c r="H330">
        <v>67</v>
      </c>
      <c r="I330">
        <v>1500</v>
      </c>
      <c r="J330">
        <v>100500</v>
      </c>
      <c r="K330">
        <v>1700</v>
      </c>
      <c r="L330">
        <v>113900</v>
      </c>
      <c r="M330">
        <f>ALL[[#This Row],[sales]]-ALL[[#This Row],[COGS]]</f>
        <v>13400</v>
      </c>
    </row>
    <row r="331" spans="1:13" x14ac:dyDescent="0.25">
      <c r="A331">
        <v>66</v>
      </c>
      <c r="B331">
        <v>2020</v>
      </c>
      <c r="C331" t="s">
        <v>74</v>
      </c>
      <c r="D331" t="s">
        <v>9</v>
      </c>
      <c r="E331" t="s">
        <v>70</v>
      </c>
      <c r="F331" t="s">
        <v>47</v>
      </c>
      <c r="G331" t="s">
        <v>48</v>
      </c>
      <c r="H331">
        <v>67</v>
      </c>
      <c r="I331">
        <v>1500</v>
      </c>
      <c r="J331">
        <v>100500</v>
      </c>
      <c r="K331">
        <v>1700</v>
      </c>
      <c r="L331">
        <v>113900</v>
      </c>
      <c r="M331">
        <f>ALL[[#This Row],[sales]]-ALL[[#This Row],[COGS]]</f>
        <v>13400</v>
      </c>
    </row>
    <row r="332" spans="1:13" x14ac:dyDescent="0.25">
      <c r="A332">
        <v>67</v>
      </c>
      <c r="B332">
        <v>2020</v>
      </c>
      <c r="C332" t="s">
        <v>75</v>
      </c>
      <c r="D332" t="s">
        <v>1</v>
      </c>
      <c r="E332" t="s">
        <v>2</v>
      </c>
      <c r="F332" t="s">
        <v>3</v>
      </c>
      <c r="G332" t="s">
        <v>4</v>
      </c>
      <c r="H332">
        <v>68</v>
      </c>
      <c r="I332">
        <v>500</v>
      </c>
      <c r="J332">
        <v>34000</v>
      </c>
      <c r="K332">
        <v>700</v>
      </c>
      <c r="L332">
        <v>47600</v>
      </c>
      <c r="M332">
        <f>ALL[[#This Row],[sales]]-ALL[[#This Row],[COGS]]</f>
        <v>13600</v>
      </c>
    </row>
    <row r="333" spans="1:13" x14ac:dyDescent="0.25">
      <c r="A333">
        <v>67</v>
      </c>
      <c r="B333">
        <v>2020</v>
      </c>
      <c r="C333" t="s">
        <v>75</v>
      </c>
      <c r="D333" t="s">
        <v>5</v>
      </c>
      <c r="E333" t="s">
        <v>6</v>
      </c>
      <c r="F333" t="s">
        <v>3</v>
      </c>
      <c r="G333" t="s">
        <v>4</v>
      </c>
      <c r="H333">
        <v>68</v>
      </c>
      <c r="I333">
        <v>500</v>
      </c>
      <c r="J333">
        <v>34000</v>
      </c>
      <c r="K333">
        <v>700</v>
      </c>
      <c r="L333">
        <v>47600</v>
      </c>
      <c r="M333">
        <f>ALL[[#This Row],[sales]]-ALL[[#This Row],[COGS]]</f>
        <v>13600</v>
      </c>
    </row>
    <row r="334" spans="1:13" x14ac:dyDescent="0.25">
      <c r="A334">
        <v>67</v>
      </c>
      <c r="B334">
        <v>2020</v>
      </c>
      <c r="C334" t="s">
        <v>75</v>
      </c>
      <c r="D334" t="s">
        <v>7</v>
      </c>
      <c r="E334" t="s">
        <v>6</v>
      </c>
      <c r="F334" t="s">
        <v>3</v>
      </c>
      <c r="G334" t="s">
        <v>4</v>
      </c>
      <c r="H334">
        <v>68</v>
      </c>
      <c r="I334">
        <v>500</v>
      </c>
      <c r="J334">
        <v>34000</v>
      </c>
      <c r="K334">
        <v>700</v>
      </c>
      <c r="L334">
        <v>47600</v>
      </c>
      <c r="M334">
        <f>ALL[[#This Row],[sales]]-ALL[[#This Row],[COGS]]</f>
        <v>13600</v>
      </c>
    </row>
    <row r="335" spans="1:13" x14ac:dyDescent="0.25">
      <c r="A335">
        <v>67</v>
      </c>
      <c r="B335">
        <v>2020</v>
      </c>
      <c r="C335" t="s">
        <v>75</v>
      </c>
      <c r="D335" t="s">
        <v>8</v>
      </c>
      <c r="E335" t="s">
        <v>6</v>
      </c>
      <c r="F335" t="s">
        <v>3</v>
      </c>
      <c r="G335" t="s">
        <v>4</v>
      </c>
      <c r="H335">
        <v>68</v>
      </c>
      <c r="I335">
        <v>500</v>
      </c>
      <c r="J335">
        <v>34000</v>
      </c>
      <c r="K335">
        <v>700</v>
      </c>
      <c r="L335">
        <v>47600</v>
      </c>
      <c r="M335">
        <f>ALL[[#This Row],[sales]]-ALL[[#This Row],[COGS]]</f>
        <v>13600</v>
      </c>
    </row>
    <row r="336" spans="1:13" x14ac:dyDescent="0.25">
      <c r="A336">
        <v>67</v>
      </c>
      <c r="B336">
        <v>2020</v>
      </c>
      <c r="C336" t="s">
        <v>75</v>
      </c>
      <c r="D336" t="s">
        <v>9</v>
      </c>
      <c r="E336" t="s">
        <v>6</v>
      </c>
      <c r="F336" t="s">
        <v>3</v>
      </c>
      <c r="G336" t="s">
        <v>4</v>
      </c>
      <c r="H336">
        <v>68</v>
      </c>
      <c r="I336">
        <v>500</v>
      </c>
      <c r="J336">
        <v>34000</v>
      </c>
      <c r="K336">
        <v>700</v>
      </c>
      <c r="L336">
        <v>47600</v>
      </c>
      <c r="M336">
        <f>ALL[[#This Row],[sales]]-ALL[[#This Row],[COGS]]</f>
        <v>13600</v>
      </c>
    </row>
    <row r="337" spans="1:13" x14ac:dyDescent="0.25">
      <c r="A337">
        <v>68</v>
      </c>
      <c r="B337">
        <v>2020</v>
      </c>
      <c r="C337" t="s">
        <v>75</v>
      </c>
      <c r="D337" t="s">
        <v>1</v>
      </c>
      <c r="E337" t="s">
        <v>10</v>
      </c>
      <c r="F337" t="s">
        <v>11</v>
      </c>
      <c r="G337" t="s">
        <v>12</v>
      </c>
      <c r="H337">
        <v>69</v>
      </c>
      <c r="I337">
        <v>600</v>
      </c>
      <c r="J337">
        <v>41400</v>
      </c>
      <c r="K337">
        <v>800</v>
      </c>
      <c r="L337">
        <v>55200</v>
      </c>
      <c r="M337">
        <f>ALL[[#This Row],[sales]]-ALL[[#This Row],[COGS]]</f>
        <v>13800</v>
      </c>
    </row>
    <row r="338" spans="1:13" x14ac:dyDescent="0.25">
      <c r="A338">
        <v>68</v>
      </c>
      <c r="B338">
        <v>2020</v>
      </c>
      <c r="C338" t="s">
        <v>75</v>
      </c>
      <c r="D338" t="s">
        <v>5</v>
      </c>
      <c r="E338" t="s">
        <v>13</v>
      </c>
      <c r="F338" t="s">
        <v>11</v>
      </c>
      <c r="G338" t="s">
        <v>12</v>
      </c>
      <c r="H338">
        <v>69</v>
      </c>
      <c r="I338">
        <v>600</v>
      </c>
      <c r="J338">
        <v>41400</v>
      </c>
      <c r="K338">
        <v>800</v>
      </c>
      <c r="L338">
        <v>55200</v>
      </c>
      <c r="M338">
        <f>ALL[[#This Row],[sales]]-ALL[[#This Row],[COGS]]</f>
        <v>13800</v>
      </c>
    </row>
    <row r="339" spans="1:13" x14ac:dyDescent="0.25">
      <c r="A339">
        <v>68</v>
      </c>
      <c r="B339">
        <v>2020</v>
      </c>
      <c r="C339" t="s">
        <v>75</v>
      </c>
      <c r="D339" t="s">
        <v>7</v>
      </c>
      <c r="E339" t="s">
        <v>13</v>
      </c>
      <c r="F339" t="s">
        <v>11</v>
      </c>
      <c r="G339" t="s">
        <v>12</v>
      </c>
      <c r="H339">
        <v>69</v>
      </c>
      <c r="I339">
        <v>600</v>
      </c>
      <c r="J339">
        <v>41400</v>
      </c>
      <c r="K339">
        <v>800</v>
      </c>
      <c r="L339">
        <v>55200</v>
      </c>
      <c r="M339">
        <f>ALL[[#This Row],[sales]]-ALL[[#This Row],[COGS]]</f>
        <v>13800</v>
      </c>
    </row>
    <row r="340" spans="1:13" x14ac:dyDescent="0.25">
      <c r="A340">
        <v>68</v>
      </c>
      <c r="B340">
        <v>2020</v>
      </c>
      <c r="C340" t="s">
        <v>75</v>
      </c>
      <c r="D340" t="s">
        <v>8</v>
      </c>
      <c r="E340" t="s">
        <v>13</v>
      </c>
      <c r="F340" t="s">
        <v>11</v>
      </c>
      <c r="G340" t="s">
        <v>12</v>
      </c>
      <c r="H340">
        <v>69</v>
      </c>
      <c r="I340">
        <v>600</v>
      </c>
      <c r="J340">
        <v>41400</v>
      </c>
      <c r="K340">
        <v>800</v>
      </c>
      <c r="L340">
        <v>55200</v>
      </c>
      <c r="M340">
        <f>ALL[[#This Row],[sales]]-ALL[[#This Row],[COGS]]</f>
        <v>13800</v>
      </c>
    </row>
    <row r="341" spans="1:13" x14ac:dyDescent="0.25">
      <c r="A341">
        <v>68</v>
      </c>
      <c r="B341">
        <v>2020</v>
      </c>
      <c r="C341" t="s">
        <v>75</v>
      </c>
      <c r="D341" t="s">
        <v>9</v>
      </c>
      <c r="E341" t="s">
        <v>13</v>
      </c>
      <c r="F341" t="s">
        <v>11</v>
      </c>
      <c r="G341" t="s">
        <v>12</v>
      </c>
      <c r="H341">
        <v>69</v>
      </c>
      <c r="I341">
        <v>600</v>
      </c>
      <c r="J341">
        <v>41400</v>
      </c>
      <c r="K341">
        <v>800</v>
      </c>
      <c r="L341">
        <v>55200</v>
      </c>
      <c r="M341">
        <f>ALL[[#This Row],[sales]]-ALL[[#This Row],[COGS]]</f>
        <v>13800</v>
      </c>
    </row>
    <row r="342" spans="1:13" x14ac:dyDescent="0.25">
      <c r="A342">
        <v>69</v>
      </c>
      <c r="B342">
        <v>2020</v>
      </c>
      <c r="C342" t="s">
        <v>75</v>
      </c>
      <c r="D342" t="s">
        <v>1</v>
      </c>
      <c r="E342" t="s">
        <v>14</v>
      </c>
      <c r="F342" t="s">
        <v>15</v>
      </c>
      <c r="G342" t="s">
        <v>16</v>
      </c>
      <c r="H342">
        <v>70</v>
      </c>
      <c r="I342">
        <v>700</v>
      </c>
      <c r="J342">
        <v>49000</v>
      </c>
      <c r="K342">
        <v>900</v>
      </c>
      <c r="L342">
        <v>63000</v>
      </c>
      <c r="M342">
        <f>ALL[[#This Row],[sales]]-ALL[[#This Row],[COGS]]</f>
        <v>14000</v>
      </c>
    </row>
    <row r="343" spans="1:13" x14ac:dyDescent="0.25">
      <c r="A343">
        <v>69</v>
      </c>
      <c r="B343">
        <v>2020</v>
      </c>
      <c r="C343" t="s">
        <v>75</v>
      </c>
      <c r="D343" t="s">
        <v>5</v>
      </c>
      <c r="E343" t="s">
        <v>17</v>
      </c>
      <c r="F343" t="s">
        <v>15</v>
      </c>
      <c r="G343" t="s">
        <v>16</v>
      </c>
      <c r="H343">
        <v>70</v>
      </c>
      <c r="I343">
        <v>700</v>
      </c>
      <c r="J343">
        <v>49000</v>
      </c>
      <c r="K343">
        <v>900</v>
      </c>
      <c r="L343">
        <v>63000</v>
      </c>
      <c r="M343">
        <f>ALL[[#This Row],[sales]]-ALL[[#This Row],[COGS]]</f>
        <v>14000</v>
      </c>
    </row>
    <row r="344" spans="1:13" x14ac:dyDescent="0.25">
      <c r="A344">
        <v>69</v>
      </c>
      <c r="B344">
        <v>2020</v>
      </c>
      <c r="C344" t="s">
        <v>75</v>
      </c>
      <c r="D344" t="s">
        <v>7</v>
      </c>
      <c r="E344" t="s">
        <v>17</v>
      </c>
      <c r="F344" t="s">
        <v>15</v>
      </c>
      <c r="G344" t="s">
        <v>16</v>
      </c>
      <c r="H344">
        <v>70</v>
      </c>
      <c r="I344">
        <v>700</v>
      </c>
      <c r="J344">
        <v>49000</v>
      </c>
      <c r="K344">
        <v>900</v>
      </c>
      <c r="L344">
        <v>63000</v>
      </c>
      <c r="M344">
        <f>ALL[[#This Row],[sales]]-ALL[[#This Row],[COGS]]</f>
        <v>14000</v>
      </c>
    </row>
    <row r="345" spans="1:13" x14ac:dyDescent="0.25">
      <c r="A345">
        <v>69</v>
      </c>
      <c r="B345">
        <v>2020</v>
      </c>
      <c r="C345" t="s">
        <v>75</v>
      </c>
      <c r="D345" t="s">
        <v>8</v>
      </c>
      <c r="E345" t="s">
        <v>17</v>
      </c>
      <c r="F345" t="s">
        <v>15</v>
      </c>
      <c r="G345" t="s">
        <v>16</v>
      </c>
      <c r="H345">
        <v>70</v>
      </c>
      <c r="I345">
        <v>700</v>
      </c>
      <c r="J345">
        <v>49000</v>
      </c>
      <c r="K345">
        <v>900</v>
      </c>
      <c r="L345">
        <v>63000</v>
      </c>
      <c r="M345">
        <f>ALL[[#This Row],[sales]]-ALL[[#This Row],[COGS]]</f>
        <v>14000</v>
      </c>
    </row>
    <row r="346" spans="1:13" x14ac:dyDescent="0.25">
      <c r="A346">
        <v>69</v>
      </c>
      <c r="B346">
        <v>2020</v>
      </c>
      <c r="C346" t="s">
        <v>75</v>
      </c>
      <c r="D346" t="s">
        <v>9</v>
      </c>
      <c r="E346" t="s">
        <v>17</v>
      </c>
      <c r="F346" t="s">
        <v>15</v>
      </c>
      <c r="G346" t="s">
        <v>16</v>
      </c>
      <c r="H346">
        <v>70</v>
      </c>
      <c r="I346">
        <v>700</v>
      </c>
      <c r="J346">
        <v>49000</v>
      </c>
      <c r="K346">
        <v>900</v>
      </c>
      <c r="L346">
        <v>63000</v>
      </c>
      <c r="M346">
        <f>ALL[[#This Row],[sales]]-ALL[[#This Row],[COGS]]</f>
        <v>14000</v>
      </c>
    </row>
    <row r="347" spans="1:13" x14ac:dyDescent="0.25">
      <c r="A347">
        <v>70</v>
      </c>
      <c r="B347">
        <v>2020</v>
      </c>
      <c r="C347" t="s">
        <v>75</v>
      </c>
      <c r="D347" t="s">
        <v>1</v>
      </c>
      <c r="E347" t="s">
        <v>18</v>
      </c>
      <c r="F347" t="s">
        <v>19</v>
      </c>
      <c r="G347" t="s">
        <v>20</v>
      </c>
      <c r="H347">
        <v>71</v>
      </c>
      <c r="I347">
        <v>800</v>
      </c>
      <c r="J347">
        <v>56800</v>
      </c>
      <c r="K347">
        <v>1000</v>
      </c>
      <c r="L347">
        <v>71000</v>
      </c>
      <c r="M347">
        <f>ALL[[#This Row],[sales]]-ALL[[#This Row],[COGS]]</f>
        <v>14200</v>
      </c>
    </row>
    <row r="348" spans="1:13" x14ac:dyDescent="0.25">
      <c r="A348">
        <v>70</v>
      </c>
      <c r="B348">
        <v>2020</v>
      </c>
      <c r="C348" t="s">
        <v>75</v>
      </c>
      <c r="D348" t="s">
        <v>5</v>
      </c>
      <c r="E348" t="s">
        <v>21</v>
      </c>
      <c r="F348" t="s">
        <v>19</v>
      </c>
      <c r="G348" t="s">
        <v>20</v>
      </c>
      <c r="H348">
        <v>71</v>
      </c>
      <c r="I348">
        <v>800</v>
      </c>
      <c r="J348">
        <v>56800</v>
      </c>
      <c r="K348">
        <v>1000</v>
      </c>
      <c r="L348">
        <v>71000</v>
      </c>
      <c r="M348">
        <f>ALL[[#This Row],[sales]]-ALL[[#This Row],[COGS]]</f>
        <v>14200</v>
      </c>
    </row>
    <row r="349" spans="1:13" x14ac:dyDescent="0.25">
      <c r="A349">
        <v>70</v>
      </c>
      <c r="B349">
        <v>2020</v>
      </c>
      <c r="C349" t="s">
        <v>75</v>
      </c>
      <c r="D349" t="s">
        <v>7</v>
      </c>
      <c r="E349" t="s">
        <v>21</v>
      </c>
      <c r="F349" t="s">
        <v>19</v>
      </c>
      <c r="G349" t="s">
        <v>20</v>
      </c>
      <c r="H349">
        <v>71</v>
      </c>
      <c r="I349">
        <v>800</v>
      </c>
      <c r="J349">
        <v>56800</v>
      </c>
      <c r="K349">
        <v>1000</v>
      </c>
      <c r="L349">
        <v>71000</v>
      </c>
      <c r="M349">
        <f>ALL[[#This Row],[sales]]-ALL[[#This Row],[COGS]]</f>
        <v>14200</v>
      </c>
    </row>
    <row r="350" spans="1:13" x14ac:dyDescent="0.25">
      <c r="A350">
        <v>70</v>
      </c>
      <c r="B350">
        <v>2020</v>
      </c>
      <c r="C350" t="s">
        <v>75</v>
      </c>
      <c r="D350" t="s">
        <v>8</v>
      </c>
      <c r="E350" t="s">
        <v>21</v>
      </c>
      <c r="F350" t="s">
        <v>19</v>
      </c>
      <c r="G350" t="s">
        <v>20</v>
      </c>
      <c r="H350">
        <v>71</v>
      </c>
      <c r="I350">
        <v>800</v>
      </c>
      <c r="J350">
        <v>56800</v>
      </c>
      <c r="K350">
        <v>1000</v>
      </c>
      <c r="L350">
        <v>71000</v>
      </c>
      <c r="M350">
        <f>ALL[[#This Row],[sales]]-ALL[[#This Row],[COGS]]</f>
        <v>14200</v>
      </c>
    </row>
    <row r="351" spans="1:13" x14ac:dyDescent="0.25">
      <c r="A351">
        <v>70</v>
      </c>
      <c r="B351">
        <v>2020</v>
      </c>
      <c r="C351" t="s">
        <v>75</v>
      </c>
      <c r="D351" t="s">
        <v>9</v>
      </c>
      <c r="E351" t="s">
        <v>21</v>
      </c>
      <c r="F351" t="s">
        <v>19</v>
      </c>
      <c r="G351" t="s">
        <v>20</v>
      </c>
      <c r="H351">
        <v>71</v>
      </c>
      <c r="I351">
        <v>800</v>
      </c>
      <c r="J351">
        <v>56800</v>
      </c>
      <c r="K351">
        <v>1000</v>
      </c>
      <c r="L351">
        <v>71000</v>
      </c>
      <c r="M351">
        <f>ALL[[#This Row],[sales]]-ALL[[#This Row],[COGS]]</f>
        <v>14200</v>
      </c>
    </row>
    <row r="352" spans="1:13" x14ac:dyDescent="0.25">
      <c r="A352">
        <v>71</v>
      </c>
      <c r="B352">
        <v>2020</v>
      </c>
      <c r="C352" t="s">
        <v>75</v>
      </c>
      <c r="D352" t="s">
        <v>1</v>
      </c>
      <c r="E352" t="s">
        <v>22</v>
      </c>
      <c r="F352" t="s">
        <v>23</v>
      </c>
      <c r="G352" t="s">
        <v>24</v>
      </c>
      <c r="H352">
        <v>72</v>
      </c>
      <c r="I352">
        <v>900</v>
      </c>
      <c r="J352">
        <v>64800</v>
      </c>
      <c r="K352">
        <v>1100</v>
      </c>
      <c r="L352">
        <v>79200</v>
      </c>
      <c r="M352">
        <f>ALL[[#This Row],[sales]]-ALL[[#This Row],[COGS]]</f>
        <v>14400</v>
      </c>
    </row>
    <row r="353" spans="1:13" x14ac:dyDescent="0.25">
      <c r="A353">
        <v>71</v>
      </c>
      <c r="B353">
        <v>2020</v>
      </c>
      <c r="C353" t="s">
        <v>75</v>
      </c>
      <c r="D353" t="s">
        <v>5</v>
      </c>
      <c r="E353" t="s">
        <v>25</v>
      </c>
      <c r="F353" t="s">
        <v>23</v>
      </c>
      <c r="G353" t="s">
        <v>24</v>
      </c>
      <c r="H353">
        <v>72</v>
      </c>
      <c r="I353">
        <v>900</v>
      </c>
      <c r="J353">
        <v>64800</v>
      </c>
      <c r="K353">
        <v>1100</v>
      </c>
      <c r="L353">
        <v>79200</v>
      </c>
      <c r="M353">
        <f>ALL[[#This Row],[sales]]-ALL[[#This Row],[COGS]]</f>
        <v>14400</v>
      </c>
    </row>
    <row r="354" spans="1:13" x14ac:dyDescent="0.25">
      <c r="A354">
        <v>71</v>
      </c>
      <c r="B354">
        <v>2020</v>
      </c>
      <c r="C354" t="s">
        <v>75</v>
      </c>
      <c r="D354" t="s">
        <v>7</v>
      </c>
      <c r="E354" t="s">
        <v>25</v>
      </c>
      <c r="F354" t="s">
        <v>23</v>
      </c>
      <c r="G354" t="s">
        <v>24</v>
      </c>
      <c r="H354">
        <v>72</v>
      </c>
      <c r="I354">
        <v>900</v>
      </c>
      <c r="J354">
        <v>64800</v>
      </c>
      <c r="K354">
        <v>1100</v>
      </c>
      <c r="L354">
        <v>79200</v>
      </c>
      <c r="M354">
        <f>ALL[[#This Row],[sales]]-ALL[[#This Row],[COGS]]</f>
        <v>14400</v>
      </c>
    </row>
    <row r="355" spans="1:13" x14ac:dyDescent="0.25">
      <c r="A355">
        <v>71</v>
      </c>
      <c r="B355">
        <v>2020</v>
      </c>
      <c r="C355" t="s">
        <v>75</v>
      </c>
      <c r="D355" t="s">
        <v>8</v>
      </c>
      <c r="E355" t="s">
        <v>25</v>
      </c>
      <c r="F355" t="s">
        <v>23</v>
      </c>
      <c r="G355" t="s">
        <v>24</v>
      </c>
      <c r="H355">
        <v>72</v>
      </c>
      <c r="I355">
        <v>900</v>
      </c>
      <c r="J355">
        <v>64800</v>
      </c>
      <c r="K355">
        <v>1100</v>
      </c>
      <c r="L355">
        <v>79200</v>
      </c>
      <c r="M355">
        <f>ALL[[#This Row],[sales]]-ALL[[#This Row],[COGS]]</f>
        <v>14400</v>
      </c>
    </row>
    <row r="356" spans="1:13" x14ac:dyDescent="0.25">
      <c r="A356">
        <v>71</v>
      </c>
      <c r="B356">
        <v>2020</v>
      </c>
      <c r="C356" t="s">
        <v>75</v>
      </c>
      <c r="D356" t="s">
        <v>9</v>
      </c>
      <c r="E356" t="s">
        <v>25</v>
      </c>
      <c r="F356" t="s">
        <v>23</v>
      </c>
      <c r="G356" t="s">
        <v>24</v>
      </c>
      <c r="H356">
        <v>72</v>
      </c>
      <c r="I356">
        <v>900</v>
      </c>
      <c r="J356">
        <v>64800</v>
      </c>
      <c r="K356">
        <v>1100</v>
      </c>
      <c r="L356">
        <v>79200</v>
      </c>
      <c r="M356">
        <f>ALL[[#This Row],[sales]]-ALL[[#This Row],[COGS]]</f>
        <v>14400</v>
      </c>
    </row>
    <row r="357" spans="1:13" x14ac:dyDescent="0.25">
      <c r="A357">
        <v>72</v>
      </c>
      <c r="B357">
        <v>2020</v>
      </c>
      <c r="C357" t="s">
        <v>75</v>
      </c>
      <c r="D357" t="s">
        <v>1</v>
      </c>
      <c r="E357" t="s">
        <v>26</v>
      </c>
      <c r="F357" t="s">
        <v>27</v>
      </c>
      <c r="G357" t="s">
        <v>28</v>
      </c>
      <c r="H357">
        <v>73</v>
      </c>
      <c r="I357">
        <v>1000</v>
      </c>
      <c r="J357">
        <v>73000</v>
      </c>
      <c r="K357">
        <v>1200</v>
      </c>
      <c r="L357">
        <v>87600</v>
      </c>
      <c r="M357">
        <f>ALL[[#This Row],[sales]]-ALL[[#This Row],[COGS]]</f>
        <v>14600</v>
      </c>
    </row>
    <row r="358" spans="1:13" x14ac:dyDescent="0.25">
      <c r="A358">
        <v>72</v>
      </c>
      <c r="B358">
        <v>2020</v>
      </c>
      <c r="C358" t="s">
        <v>75</v>
      </c>
      <c r="D358" t="s">
        <v>5</v>
      </c>
      <c r="E358" t="s">
        <v>29</v>
      </c>
      <c r="F358" t="s">
        <v>27</v>
      </c>
      <c r="G358" t="s">
        <v>28</v>
      </c>
      <c r="H358">
        <v>73</v>
      </c>
      <c r="I358">
        <v>1000</v>
      </c>
      <c r="J358">
        <v>73000</v>
      </c>
      <c r="K358">
        <v>1200</v>
      </c>
      <c r="L358">
        <v>87600</v>
      </c>
      <c r="M358">
        <f>ALL[[#This Row],[sales]]-ALL[[#This Row],[COGS]]</f>
        <v>14600</v>
      </c>
    </row>
    <row r="359" spans="1:13" x14ac:dyDescent="0.25">
      <c r="A359">
        <v>72</v>
      </c>
      <c r="B359">
        <v>2020</v>
      </c>
      <c r="C359" t="s">
        <v>75</v>
      </c>
      <c r="D359" t="s">
        <v>7</v>
      </c>
      <c r="E359" t="s">
        <v>29</v>
      </c>
      <c r="F359" t="s">
        <v>27</v>
      </c>
      <c r="G359" t="s">
        <v>28</v>
      </c>
      <c r="H359">
        <v>73</v>
      </c>
      <c r="I359">
        <v>1000</v>
      </c>
      <c r="J359">
        <v>73000</v>
      </c>
      <c r="K359">
        <v>1200</v>
      </c>
      <c r="L359">
        <v>87600</v>
      </c>
      <c r="M359">
        <f>ALL[[#This Row],[sales]]-ALL[[#This Row],[COGS]]</f>
        <v>14600</v>
      </c>
    </row>
    <row r="360" spans="1:13" x14ac:dyDescent="0.25">
      <c r="A360">
        <v>72</v>
      </c>
      <c r="B360">
        <v>2020</v>
      </c>
      <c r="C360" t="s">
        <v>75</v>
      </c>
      <c r="D360" t="s">
        <v>8</v>
      </c>
      <c r="E360" t="s">
        <v>29</v>
      </c>
      <c r="F360" t="s">
        <v>27</v>
      </c>
      <c r="G360" t="s">
        <v>28</v>
      </c>
      <c r="H360">
        <v>73</v>
      </c>
      <c r="I360">
        <v>1000</v>
      </c>
      <c r="J360">
        <v>73000</v>
      </c>
      <c r="K360">
        <v>1200</v>
      </c>
      <c r="L360">
        <v>87600</v>
      </c>
      <c r="M360">
        <f>ALL[[#This Row],[sales]]-ALL[[#This Row],[COGS]]</f>
        <v>14600</v>
      </c>
    </row>
    <row r="361" spans="1:13" x14ac:dyDescent="0.25">
      <c r="A361">
        <v>72</v>
      </c>
      <c r="B361">
        <v>2020</v>
      </c>
      <c r="C361" t="s">
        <v>75</v>
      </c>
      <c r="D361" t="s">
        <v>9</v>
      </c>
      <c r="E361" t="s">
        <v>29</v>
      </c>
      <c r="F361" t="s">
        <v>27</v>
      </c>
      <c r="G361" t="s">
        <v>28</v>
      </c>
      <c r="H361">
        <v>73</v>
      </c>
      <c r="I361">
        <v>1000</v>
      </c>
      <c r="J361">
        <v>73000</v>
      </c>
      <c r="K361">
        <v>1200</v>
      </c>
      <c r="L361">
        <v>87600</v>
      </c>
      <c r="M361">
        <f>ALL[[#This Row],[sales]]-ALL[[#This Row],[COGS]]</f>
        <v>14600</v>
      </c>
    </row>
    <row r="362" spans="1:13" x14ac:dyDescent="0.25">
      <c r="A362">
        <v>73</v>
      </c>
      <c r="B362">
        <v>2020</v>
      </c>
      <c r="C362" t="s">
        <v>75</v>
      </c>
      <c r="D362" t="s">
        <v>1</v>
      </c>
      <c r="E362" t="s">
        <v>30</v>
      </c>
      <c r="F362" t="s">
        <v>31</v>
      </c>
      <c r="G362" t="s">
        <v>32</v>
      </c>
      <c r="H362">
        <v>74</v>
      </c>
      <c r="I362">
        <v>1100</v>
      </c>
      <c r="J362">
        <v>81400</v>
      </c>
      <c r="K362">
        <v>1300</v>
      </c>
      <c r="L362">
        <v>96200</v>
      </c>
      <c r="M362">
        <f>ALL[[#This Row],[sales]]-ALL[[#This Row],[COGS]]</f>
        <v>14800</v>
      </c>
    </row>
    <row r="363" spans="1:13" x14ac:dyDescent="0.25">
      <c r="A363">
        <v>73</v>
      </c>
      <c r="B363">
        <v>2020</v>
      </c>
      <c r="C363" t="s">
        <v>75</v>
      </c>
      <c r="D363" t="s">
        <v>5</v>
      </c>
      <c r="E363" t="s">
        <v>33</v>
      </c>
      <c r="F363" t="s">
        <v>31</v>
      </c>
      <c r="G363" t="s">
        <v>32</v>
      </c>
      <c r="H363">
        <v>74</v>
      </c>
      <c r="I363">
        <v>1100</v>
      </c>
      <c r="J363">
        <v>81400</v>
      </c>
      <c r="K363">
        <v>1300</v>
      </c>
      <c r="L363">
        <v>96200</v>
      </c>
      <c r="M363">
        <f>ALL[[#This Row],[sales]]-ALL[[#This Row],[COGS]]</f>
        <v>14800</v>
      </c>
    </row>
    <row r="364" spans="1:13" x14ac:dyDescent="0.25">
      <c r="A364">
        <v>73</v>
      </c>
      <c r="B364">
        <v>2020</v>
      </c>
      <c r="C364" t="s">
        <v>75</v>
      </c>
      <c r="D364" t="s">
        <v>7</v>
      </c>
      <c r="E364" t="s">
        <v>33</v>
      </c>
      <c r="F364" t="s">
        <v>31</v>
      </c>
      <c r="G364" t="s">
        <v>32</v>
      </c>
      <c r="H364">
        <v>74</v>
      </c>
      <c r="I364">
        <v>1100</v>
      </c>
      <c r="J364">
        <v>81400</v>
      </c>
      <c r="K364">
        <v>1300</v>
      </c>
      <c r="L364">
        <v>96200</v>
      </c>
      <c r="M364">
        <f>ALL[[#This Row],[sales]]-ALL[[#This Row],[COGS]]</f>
        <v>14800</v>
      </c>
    </row>
    <row r="365" spans="1:13" x14ac:dyDescent="0.25">
      <c r="A365">
        <v>73</v>
      </c>
      <c r="B365">
        <v>2020</v>
      </c>
      <c r="C365" t="s">
        <v>75</v>
      </c>
      <c r="D365" t="s">
        <v>8</v>
      </c>
      <c r="E365" t="s">
        <v>33</v>
      </c>
      <c r="F365" t="s">
        <v>31</v>
      </c>
      <c r="G365" t="s">
        <v>32</v>
      </c>
      <c r="H365">
        <v>74</v>
      </c>
      <c r="I365">
        <v>1100</v>
      </c>
      <c r="J365">
        <v>81400</v>
      </c>
      <c r="K365">
        <v>1300</v>
      </c>
      <c r="L365">
        <v>96200</v>
      </c>
      <c r="M365">
        <f>ALL[[#This Row],[sales]]-ALL[[#This Row],[COGS]]</f>
        <v>14800</v>
      </c>
    </row>
    <row r="366" spans="1:13" x14ac:dyDescent="0.25">
      <c r="A366">
        <v>73</v>
      </c>
      <c r="B366">
        <v>2020</v>
      </c>
      <c r="C366" t="s">
        <v>75</v>
      </c>
      <c r="D366" t="s">
        <v>9</v>
      </c>
      <c r="E366" t="s">
        <v>33</v>
      </c>
      <c r="F366" t="s">
        <v>31</v>
      </c>
      <c r="G366" t="s">
        <v>32</v>
      </c>
      <c r="H366">
        <v>74</v>
      </c>
      <c r="I366">
        <v>1100</v>
      </c>
      <c r="J366">
        <v>81400</v>
      </c>
      <c r="K366">
        <v>1300</v>
      </c>
      <c r="L366">
        <v>96200</v>
      </c>
      <c r="M366">
        <f>ALL[[#This Row],[sales]]-ALL[[#This Row],[COGS]]</f>
        <v>14800</v>
      </c>
    </row>
    <row r="367" spans="1:13" x14ac:dyDescent="0.25">
      <c r="A367">
        <v>74</v>
      </c>
      <c r="B367">
        <v>2020</v>
      </c>
      <c r="C367" t="s">
        <v>75</v>
      </c>
      <c r="D367" t="s">
        <v>1</v>
      </c>
      <c r="E367" t="s">
        <v>34</v>
      </c>
      <c r="F367" t="s">
        <v>35</v>
      </c>
      <c r="G367" t="s">
        <v>36</v>
      </c>
      <c r="H367">
        <v>75</v>
      </c>
      <c r="I367">
        <v>1200</v>
      </c>
      <c r="J367">
        <v>90000</v>
      </c>
      <c r="K367">
        <v>1400</v>
      </c>
      <c r="L367">
        <v>105000</v>
      </c>
      <c r="M367">
        <f>ALL[[#This Row],[sales]]-ALL[[#This Row],[COGS]]</f>
        <v>15000</v>
      </c>
    </row>
    <row r="368" spans="1:13" x14ac:dyDescent="0.25">
      <c r="A368">
        <v>74</v>
      </c>
      <c r="B368">
        <v>2020</v>
      </c>
      <c r="C368" t="s">
        <v>75</v>
      </c>
      <c r="D368" t="s">
        <v>5</v>
      </c>
      <c r="E368" t="s">
        <v>37</v>
      </c>
      <c r="F368" t="s">
        <v>35</v>
      </c>
      <c r="G368" t="s">
        <v>36</v>
      </c>
      <c r="H368">
        <v>75</v>
      </c>
      <c r="I368">
        <v>1200</v>
      </c>
      <c r="J368">
        <v>90000</v>
      </c>
      <c r="K368">
        <v>1400</v>
      </c>
      <c r="L368">
        <v>105000</v>
      </c>
      <c r="M368">
        <f>ALL[[#This Row],[sales]]-ALL[[#This Row],[COGS]]</f>
        <v>15000</v>
      </c>
    </row>
    <row r="369" spans="1:13" x14ac:dyDescent="0.25">
      <c r="A369">
        <v>74</v>
      </c>
      <c r="B369">
        <v>2020</v>
      </c>
      <c r="C369" t="s">
        <v>75</v>
      </c>
      <c r="D369" t="s">
        <v>7</v>
      </c>
      <c r="E369" t="s">
        <v>37</v>
      </c>
      <c r="F369" t="s">
        <v>35</v>
      </c>
      <c r="G369" t="s">
        <v>36</v>
      </c>
      <c r="H369">
        <v>75</v>
      </c>
      <c r="I369">
        <v>1200</v>
      </c>
      <c r="J369">
        <v>90000</v>
      </c>
      <c r="K369">
        <v>1400</v>
      </c>
      <c r="L369">
        <v>105000</v>
      </c>
      <c r="M369">
        <f>ALL[[#This Row],[sales]]-ALL[[#This Row],[COGS]]</f>
        <v>15000</v>
      </c>
    </row>
    <row r="370" spans="1:13" x14ac:dyDescent="0.25">
      <c r="A370">
        <v>74</v>
      </c>
      <c r="B370">
        <v>2020</v>
      </c>
      <c r="C370" t="s">
        <v>75</v>
      </c>
      <c r="D370" t="s">
        <v>8</v>
      </c>
      <c r="E370" t="s">
        <v>37</v>
      </c>
      <c r="F370" t="s">
        <v>35</v>
      </c>
      <c r="G370" t="s">
        <v>36</v>
      </c>
      <c r="H370">
        <v>75</v>
      </c>
      <c r="I370">
        <v>1200</v>
      </c>
      <c r="J370">
        <v>90000</v>
      </c>
      <c r="K370">
        <v>1400</v>
      </c>
      <c r="L370">
        <v>105000</v>
      </c>
      <c r="M370">
        <f>ALL[[#This Row],[sales]]-ALL[[#This Row],[COGS]]</f>
        <v>15000</v>
      </c>
    </row>
    <row r="371" spans="1:13" x14ac:dyDescent="0.25">
      <c r="A371">
        <v>74</v>
      </c>
      <c r="B371">
        <v>2020</v>
      </c>
      <c r="C371" t="s">
        <v>75</v>
      </c>
      <c r="D371" t="s">
        <v>9</v>
      </c>
      <c r="E371" t="s">
        <v>37</v>
      </c>
      <c r="F371" t="s">
        <v>35</v>
      </c>
      <c r="G371" t="s">
        <v>36</v>
      </c>
      <c r="H371">
        <v>75</v>
      </c>
      <c r="I371">
        <v>1200</v>
      </c>
      <c r="J371">
        <v>90000</v>
      </c>
      <c r="K371">
        <v>1400</v>
      </c>
      <c r="L371">
        <v>105000</v>
      </c>
      <c r="M371">
        <f>ALL[[#This Row],[sales]]-ALL[[#This Row],[COGS]]</f>
        <v>15000</v>
      </c>
    </row>
    <row r="372" spans="1:13" x14ac:dyDescent="0.25">
      <c r="A372">
        <v>75</v>
      </c>
      <c r="B372">
        <v>2020</v>
      </c>
      <c r="C372" t="s">
        <v>75</v>
      </c>
      <c r="D372" t="s">
        <v>1</v>
      </c>
      <c r="E372" t="s">
        <v>38</v>
      </c>
      <c r="F372" t="s">
        <v>39</v>
      </c>
      <c r="G372" t="s">
        <v>40</v>
      </c>
      <c r="H372">
        <v>76</v>
      </c>
      <c r="I372">
        <v>1300</v>
      </c>
      <c r="J372">
        <v>98800</v>
      </c>
      <c r="K372">
        <v>1500</v>
      </c>
      <c r="L372">
        <v>114000</v>
      </c>
      <c r="M372">
        <f>ALL[[#This Row],[sales]]-ALL[[#This Row],[COGS]]</f>
        <v>15200</v>
      </c>
    </row>
    <row r="373" spans="1:13" x14ac:dyDescent="0.25">
      <c r="A373">
        <v>75</v>
      </c>
      <c r="B373">
        <v>2020</v>
      </c>
      <c r="C373" t="s">
        <v>75</v>
      </c>
      <c r="D373" t="s">
        <v>5</v>
      </c>
      <c r="E373" t="s">
        <v>41</v>
      </c>
      <c r="F373" t="s">
        <v>39</v>
      </c>
      <c r="G373" t="s">
        <v>40</v>
      </c>
      <c r="H373">
        <v>76</v>
      </c>
      <c r="I373">
        <v>1300</v>
      </c>
      <c r="J373">
        <v>98800</v>
      </c>
      <c r="K373">
        <v>1500</v>
      </c>
      <c r="L373">
        <v>114000</v>
      </c>
      <c r="M373">
        <f>ALL[[#This Row],[sales]]-ALL[[#This Row],[COGS]]</f>
        <v>15200</v>
      </c>
    </row>
    <row r="374" spans="1:13" x14ac:dyDescent="0.25">
      <c r="A374">
        <v>75</v>
      </c>
      <c r="B374">
        <v>2020</v>
      </c>
      <c r="C374" t="s">
        <v>75</v>
      </c>
      <c r="D374" t="s">
        <v>7</v>
      </c>
      <c r="E374" t="s">
        <v>41</v>
      </c>
      <c r="F374" t="s">
        <v>39</v>
      </c>
      <c r="G374" t="s">
        <v>40</v>
      </c>
      <c r="H374">
        <v>76</v>
      </c>
      <c r="I374">
        <v>1300</v>
      </c>
      <c r="J374">
        <v>98800</v>
      </c>
      <c r="K374">
        <v>1500</v>
      </c>
      <c r="L374">
        <v>114000</v>
      </c>
      <c r="M374">
        <f>ALL[[#This Row],[sales]]-ALL[[#This Row],[COGS]]</f>
        <v>15200</v>
      </c>
    </row>
    <row r="375" spans="1:13" x14ac:dyDescent="0.25">
      <c r="A375">
        <v>75</v>
      </c>
      <c r="B375">
        <v>2020</v>
      </c>
      <c r="C375" t="s">
        <v>75</v>
      </c>
      <c r="D375" t="s">
        <v>8</v>
      </c>
      <c r="E375" t="s">
        <v>41</v>
      </c>
      <c r="F375" t="s">
        <v>39</v>
      </c>
      <c r="G375" t="s">
        <v>40</v>
      </c>
      <c r="H375">
        <v>76</v>
      </c>
      <c r="I375">
        <v>1300</v>
      </c>
      <c r="J375">
        <v>98800</v>
      </c>
      <c r="K375">
        <v>1500</v>
      </c>
      <c r="L375">
        <v>114000</v>
      </c>
      <c r="M375">
        <f>ALL[[#This Row],[sales]]-ALL[[#This Row],[COGS]]</f>
        <v>15200</v>
      </c>
    </row>
    <row r="376" spans="1:13" x14ac:dyDescent="0.25">
      <c r="A376">
        <v>75</v>
      </c>
      <c r="B376">
        <v>2020</v>
      </c>
      <c r="C376" t="s">
        <v>75</v>
      </c>
      <c r="D376" t="s">
        <v>9</v>
      </c>
      <c r="E376" t="s">
        <v>41</v>
      </c>
      <c r="F376" t="s">
        <v>39</v>
      </c>
      <c r="G376" t="s">
        <v>40</v>
      </c>
      <c r="H376">
        <v>76</v>
      </c>
      <c r="I376">
        <v>1300</v>
      </c>
      <c r="J376">
        <v>98800</v>
      </c>
      <c r="K376">
        <v>1500</v>
      </c>
      <c r="L376">
        <v>114000</v>
      </c>
      <c r="M376">
        <f>ALL[[#This Row],[sales]]-ALL[[#This Row],[COGS]]</f>
        <v>15200</v>
      </c>
    </row>
    <row r="377" spans="1:13" x14ac:dyDescent="0.25">
      <c r="A377">
        <v>76</v>
      </c>
      <c r="B377">
        <v>2020</v>
      </c>
      <c r="C377" t="s">
        <v>75</v>
      </c>
      <c r="D377" t="s">
        <v>1</v>
      </c>
      <c r="E377" t="s">
        <v>42</v>
      </c>
      <c r="F377" t="s">
        <v>43</v>
      </c>
      <c r="G377" t="s">
        <v>44</v>
      </c>
      <c r="H377">
        <v>77</v>
      </c>
      <c r="I377">
        <v>1400</v>
      </c>
      <c r="J377">
        <v>107800</v>
      </c>
      <c r="K377">
        <v>1600</v>
      </c>
      <c r="L377">
        <v>123200</v>
      </c>
      <c r="M377">
        <f>ALL[[#This Row],[sales]]-ALL[[#This Row],[COGS]]</f>
        <v>15400</v>
      </c>
    </row>
    <row r="378" spans="1:13" x14ac:dyDescent="0.25">
      <c r="A378">
        <v>76</v>
      </c>
      <c r="B378">
        <v>2020</v>
      </c>
      <c r="C378" t="s">
        <v>75</v>
      </c>
      <c r="D378" t="s">
        <v>5</v>
      </c>
      <c r="E378" t="s">
        <v>45</v>
      </c>
      <c r="F378" t="s">
        <v>43</v>
      </c>
      <c r="G378" t="s">
        <v>44</v>
      </c>
      <c r="H378">
        <v>77</v>
      </c>
      <c r="I378">
        <v>1400</v>
      </c>
      <c r="J378">
        <v>107800</v>
      </c>
      <c r="K378">
        <v>1600</v>
      </c>
      <c r="L378">
        <v>123200</v>
      </c>
      <c r="M378">
        <f>ALL[[#This Row],[sales]]-ALL[[#This Row],[COGS]]</f>
        <v>15400</v>
      </c>
    </row>
    <row r="379" spans="1:13" x14ac:dyDescent="0.25">
      <c r="A379">
        <v>76</v>
      </c>
      <c r="B379">
        <v>2020</v>
      </c>
      <c r="C379" t="s">
        <v>75</v>
      </c>
      <c r="D379" t="s">
        <v>7</v>
      </c>
      <c r="E379" t="s">
        <v>45</v>
      </c>
      <c r="F379" t="s">
        <v>43</v>
      </c>
      <c r="G379" t="s">
        <v>44</v>
      </c>
      <c r="H379">
        <v>77</v>
      </c>
      <c r="I379">
        <v>1400</v>
      </c>
      <c r="J379">
        <v>107800</v>
      </c>
      <c r="K379">
        <v>1600</v>
      </c>
      <c r="L379">
        <v>123200</v>
      </c>
      <c r="M379">
        <f>ALL[[#This Row],[sales]]-ALL[[#This Row],[COGS]]</f>
        <v>15400</v>
      </c>
    </row>
    <row r="380" spans="1:13" x14ac:dyDescent="0.25">
      <c r="A380">
        <v>76</v>
      </c>
      <c r="B380">
        <v>2020</v>
      </c>
      <c r="C380" t="s">
        <v>75</v>
      </c>
      <c r="D380" t="s">
        <v>8</v>
      </c>
      <c r="E380" t="s">
        <v>45</v>
      </c>
      <c r="F380" t="s">
        <v>43</v>
      </c>
      <c r="G380" t="s">
        <v>44</v>
      </c>
      <c r="H380">
        <v>77</v>
      </c>
      <c r="I380">
        <v>1400</v>
      </c>
      <c r="J380">
        <v>107800</v>
      </c>
      <c r="K380">
        <v>1600</v>
      </c>
      <c r="L380">
        <v>123200</v>
      </c>
      <c r="M380">
        <f>ALL[[#This Row],[sales]]-ALL[[#This Row],[COGS]]</f>
        <v>15400</v>
      </c>
    </row>
    <row r="381" spans="1:13" x14ac:dyDescent="0.25">
      <c r="A381">
        <v>76</v>
      </c>
      <c r="B381">
        <v>2020</v>
      </c>
      <c r="C381" t="s">
        <v>75</v>
      </c>
      <c r="D381" t="s">
        <v>9</v>
      </c>
      <c r="E381" t="s">
        <v>45</v>
      </c>
      <c r="F381" t="s">
        <v>43</v>
      </c>
      <c r="G381" t="s">
        <v>44</v>
      </c>
      <c r="H381">
        <v>77</v>
      </c>
      <c r="I381">
        <v>1400</v>
      </c>
      <c r="J381">
        <v>107800</v>
      </c>
      <c r="K381">
        <v>1600</v>
      </c>
      <c r="L381">
        <v>123200</v>
      </c>
      <c r="M381">
        <f>ALL[[#This Row],[sales]]-ALL[[#This Row],[COGS]]</f>
        <v>15400</v>
      </c>
    </row>
    <row r="382" spans="1:13" x14ac:dyDescent="0.25">
      <c r="A382">
        <v>77</v>
      </c>
      <c r="B382">
        <v>2020</v>
      </c>
      <c r="C382" t="s">
        <v>75</v>
      </c>
      <c r="D382" t="s">
        <v>1</v>
      </c>
      <c r="E382" t="s">
        <v>46</v>
      </c>
      <c r="F382" t="s">
        <v>47</v>
      </c>
      <c r="G382" t="s">
        <v>48</v>
      </c>
      <c r="H382">
        <v>78</v>
      </c>
      <c r="I382">
        <v>1500</v>
      </c>
      <c r="J382">
        <v>117000</v>
      </c>
      <c r="K382">
        <v>1700</v>
      </c>
      <c r="L382">
        <v>132600</v>
      </c>
      <c r="M382">
        <f>ALL[[#This Row],[sales]]-ALL[[#This Row],[COGS]]</f>
        <v>15600</v>
      </c>
    </row>
    <row r="383" spans="1:13" x14ac:dyDescent="0.25">
      <c r="A383">
        <v>77</v>
      </c>
      <c r="B383">
        <v>2020</v>
      </c>
      <c r="C383" t="s">
        <v>75</v>
      </c>
      <c r="D383" t="s">
        <v>5</v>
      </c>
      <c r="E383" t="s">
        <v>49</v>
      </c>
      <c r="F383" t="s">
        <v>47</v>
      </c>
      <c r="G383" t="s">
        <v>48</v>
      </c>
      <c r="H383">
        <v>78</v>
      </c>
      <c r="I383">
        <v>1500</v>
      </c>
      <c r="J383">
        <v>117000</v>
      </c>
      <c r="K383">
        <v>1700</v>
      </c>
      <c r="L383">
        <v>132600</v>
      </c>
      <c r="M383">
        <f>ALL[[#This Row],[sales]]-ALL[[#This Row],[COGS]]</f>
        <v>15600</v>
      </c>
    </row>
    <row r="384" spans="1:13" x14ac:dyDescent="0.25">
      <c r="A384">
        <v>77</v>
      </c>
      <c r="B384">
        <v>2020</v>
      </c>
      <c r="C384" t="s">
        <v>75</v>
      </c>
      <c r="D384" t="s">
        <v>7</v>
      </c>
      <c r="E384" t="s">
        <v>49</v>
      </c>
      <c r="F384" t="s">
        <v>47</v>
      </c>
      <c r="G384" t="s">
        <v>48</v>
      </c>
      <c r="H384">
        <v>78</v>
      </c>
      <c r="I384">
        <v>1500</v>
      </c>
      <c r="J384">
        <v>117000</v>
      </c>
      <c r="K384">
        <v>1700</v>
      </c>
      <c r="L384">
        <v>132600</v>
      </c>
      <c r="M384">
        <f>ALL[[#This Row],[sales]]-ALL[[#This Row],[COGS]]</f>
        <v>15600</v>
      </c>
    </row>
    <row r="385" spans="1:13" x14ac:dyDescent="0.25">
      <c r="A385">
        <v>77</v>
      </c>
      <c r="B385">
        <v>2020</v>
      </c>
      <c r="C385" t="s">
        <v>75</v>
      </c>
      <c r="D385" t="s">
        <v>8</v>
      </c>
      <c r="E385" t="s">
        <v>49</v>
      </c>
      <c r="F385" t="s">
        <v>47</v>
      </c>
      <c r="G385" t="s">
        <v>48</v>
      </c>
      <c r="H385">
        <v>78</v>
      </c>
      <c r="I385">
        <v>1500</v>
      </c>
      <c r="J385">
        <v>117000</v>
      </c>
      <c r="K385">
        <v>1700</v>
      </c>
      <c r="L385">
        <v>132600</v>
      </c>
      <c r="M385">
        <f>ALL[[#This Row],[sales]]-ALL[[#This Row],[COGS]]</f>
        <v>15600</v>
      </c>
    </row>
    <row r="386" spans="1:13" x14ac:dyDescent="0.25">
      <c r="A386">
        <v>77</v>
      </c>
      <c r="B386">
        <v>2020</v>
      </c>
      <c r="C386" t="s">
        <v>75</v>
      </c>
      <c r="D386" t="s">
        <v>9</v>
      </c>
      <c r="E386" t="s">
        <v>49</v>
      </c>
      <c r="F386" t="s">
        <v>47</v>
      </c>
      <c r="G386" t="s">
        <v>48</v>
      </c>
      <c r="H386">
        <v>78</v>
      </c>
      <c r="I386">
        <v>1500</v>
      </c>
      <c r="J386">
        <v>117000</v>
      </c>
      <c r="K386">
        <v>1700</v>
      </c>
      <c r="L386">
        <v>132600</v>
      </c>
      <c r="M386">
        <f>ALL[[#This Row],[sales]]-ALL[[#This Row],[COGS]]</f>
        <v>15600</v>
      </c>
    </row>
    <row r="387" spans="1:13" x14ac:dyDescent="0.25">
      <c r="A387">
        <v>78</v>
      </c>
      <c r="B387">
        <v>2019</v>
      </c>
      <c r="C387" t="s">
        <v>0</v>
      </c>
      <c r="D387" t="s">
        <v>1</v>
      </c>
      <c r="E387" t="s">
        <v>2</v>
      </c>
      <c r="F387" t="s">
        <v>3</v>
      </c>
      <c r="G387" t="s">
        <v>4</v>
      </c>
      <c r="H387">
        <v>1</v>
      </c>
      <c r="I387">
        <v>500</v>
      </c>
      <c r="J387">
        <v>500</v>
      </c>
      <c r="K387">
        <v>700</v>
      </c>
      <c r="L387">
        <v>700</v>
      </c>
      <c r="M387">
        <f>ALL[[#This Row],[sales]]-ALL[[#This Row],[COGS]]</f>
        <v>200</v>
      </c>
    </row>
    <row r="388" spans="1:13" x14ac:dyDescent="0.25">
      <c r="A388">
        <v>78</v>
      </c>
      <c r="B388">
        <v>2019</v>
      </c>
      <c r="C388" t="s">
        <v>0</v>
      </c>
      <c r="D388" t="s">
        <v>5</v>
      </c>
      <c r="E388" t="s">
        <v>6</v>
      </c>
      <c r="F388" t="s">
        <v>3</v>
      </c>
      <c r="G388" t="s">
        <v>4</v>
      </c>
      <c r="H388">
        <v>1</v>
      </c>
      <c r="I388">
        <v>500</v>
      </c>
      <c r="J388">
        <v>500</v>
      </c>
      <c r="K388">
        <v>700</v>
      </c>
      <c r="L388">
        <v>700</v>
      </c>
      <c r="M388">
        <f>ALL[[#This Row],[sales]]-ALL[[#This Row],[COGS]]</f>
        <v>200</v>
      </c>
    </row>
    <row r="389" spans="1:13" x14ac:dyDescent="0.25">
      <c r="A389">
        <v>78</v>
      </c>
      <c r="B389">
        <v>2019</v>
      </c>
      <c r="C389" t="s">
        <v>0</v>
      </c>
      <c r="D389" t="s">
        <v>7</v>
      </c>
      <c r="E389" t="s">
        <v>6</v>
      </c>
      <c r="F389" t="s">
        <v>3</v>
      </c>
      <c r="G389" t="s">
        <v>4</v>
      </c>
      <c r="H389">
        <v>1</v>
      </c>
      <c r="I389">
        <v>500</v>
      </c>
      <c r="J389">
        <v>500</v>
      </c>
      <c r="K389">
        <v>700</v>
      </c>
      <c r="L389">
        <v>700</v>
      </c>
      <c r="M389">
        <f>ALL[[#This Row],[sales]]-ALL[[#This Row],[COGS]]</f>
        <v>200</v>
      </c>
    </row>
    <row r="390" spans="1:13" x14ac:dyDescent="0.25">
      <c r="A390">
        <v>78</v>
      </c>
      <c r="B390">
        <v>2019</v>
      </c>
      <c r="C390" t="s">
        <v>0</v>
      </c>
      <c r="D390" t="s">
        <v>8</v>
      </c>
      <c r="E390" t="s">
        <v>6</v>
      </c>
      <c r="F390" t="s">
        <v>3</v>
      </c>
      <c r="G390" t="s">
        <v>4</v>
      </c>
      <c r="H390">
        <v>1</v>
      </c>
      <c r="I390">
        <v>500</v>
      </c>
      <c r="J390">
        <v>500</v>
      </c>
      <c r="K390">
        <v>700</v>
      </c>
      <c r="L390">
        <v>700</v>
      </c>
      <c r="M390">
        <f>ALL[[#This Row],[sales]]-ALL[[#This Row],[COGS]]</f>
        <v>200</v>
      </c>
    </row>
    <row r="391" spans="1:13" x14ac:dyDescent="0.25">
      <c r="A391">
        <v>78</v>
      </c>
      <c r="B391">
        <v>2019</v>
      </c>
      <c r="C391" t="s">
        <v>0</v>
      </c>
      <c r="D391" t="s">
        <v>9</v>
      </c>
      <c r="E391" t="s">
        <v>6</v>
      </c>
      <c r="F391" t="s">
        <v>3</v>
      </c>
      <c r="G391" t="s">
        <v>4</v>
      </c>
      <c r="H391">
        <v>1</v>
      </c>
      <c r="I391">
        <v>500</v>
      </c>
      <c r="J391">
        <v>500</v>
      </c>
      <c r="K391">
        <v>700</v>
      </c>
      <c r="L391">
        <v>700</v>
      </c>
      <c r="M391">
        <f>ALL[[#This Row],[sales]]-ALL[[#This Row],[COGS]]</f>
        <v>200</v>
      </c>
    </row>
    <row r="392" spans="1:13" x14ac:dyDescent="0.25">
      <c r="A392">
        <v>79</v>
      </c>
      <c r="B392">
        <v>2019</v>
      </c>
      <c r="C392" t="s">
        <v>0</v>
      </c>
      <c r="D392" t="s">
        <v>1</v>
      </c>
      <c r="E392" t="s">
        <v>10</v>
      </c>
      <c r="F392" t="s">
        <v>11</v>
      </c>
      <c r="G392" t="s">
        <v>12</v>
      </c>
      <c r="H392">
        <v>2</v>
      </c>
      <c r="I392">
        <v>600</v>
      </c>
      <c r="J392">
        <v>1200</v>
      </c>
      <c r="K392">
        <v>800</v>
      </c>
      <c r="L392">
        <v>1600</v>
      </c>
      <c r="M392">
        <f>ALL[[#This Row],[sales]]-ALL[[#This Row],[COGS]]</f>
        <v>400</v>
      </c>
    </row>
    <row r="393" spans="1:13" x14ac:dyDescent="0.25">
      <c r="A393">
        <v>79</v>
      </c>
      <c r="B393">
        <v>2019</v>
      </c>
      <c r="C393" t="s">
        <v>0</v>
      </c>
      <c r="D393" t="s">
        <v>5</v>
      </c>
      <c r="E393" t="s">
        <v>13</v>
      </c>
      <c r="F393" t="s">
        <v>11</v>
      </c>
      <c r="G393" t="s">
        <v>12</v>
      </c>
      <c r="H393">
        <v>2</v>
      </c>
      <c r="I393">
        <v>600</v>
      </c>
      <c r="J393">
        <v>1200</v>
      </c>
      <c r="K393">
        <v>800</v>
      </c>
      <c r="L393">
        <v>1600</v>
      </c>
      <c r="M393">
        <f>ALL[[#This Row],[sales]]-ALL[[#This Row],[COGS]]</f>
        <v>400</v>
      </c>
    </row>
    <row r="394" spans="1:13" x14ac:dyDescent="0.25">
      <c r="A394">
        <v>79</v>
      </c>
      <c r="B394">
        <v>2019</v>
      </c>
      <c r="C394" t="s">
        <v>0</v>
      </c>
      <c r="D394" t="s">
        <v>7</v>
      </c>
      <c r="E394" t="s">
        <v>13</v>
      </c>
      <c r="F394" t="s">
        <v>11</v>
      </c>
      <c r="G394" t="s">
        <v>12</v>
      </c>
      <c r="H394">
        <v>2</v>
      </c>
      <c r="I394">
        <v>600</v>
      </c>
      <c r="J394">
        <v>1200</v>
      </c>
      <c r="K394">
        <v>800</v>
      </c>
      <c r="L394">
        <v>1600</v>
      </c>
      <c r="M394">
        <f>ALL[[#This Row],[sales]]-ALL[[#This Row],[COGS]]</f>
        <v>400</v>
      </c>
    </row>
    <row r="395" spans="1:13" x14ac:dyDescent="0.25">
      <c r="A395">
        <v>79</v>
      </c>
      <c r="B395">
        <v>2019</v>
      </c>
      <c r="C395" t="s">
        <v>0</v>
      </c>
      <c r="D395" t="s">
        <v>8</v>
      </c>
      <c r="E395" t="s">
        <v>13</v>
      </c>
      <c r="F395" t="s">
        <v>11</v>
      </c>
      <c r="G395" t="s">
        <v>12</v>
      </c>
      <c r="H395">
        <v>2</v>
      </c>
      <c r="I395">
        <v>600</v>
      </c>
      <c r="J395">
        <v>1200</v>
      </c>
      <c r="K395">
        <v>800</v>
      </c>
      <c r="L395">
        <v>1600</v>
      </c>
      <c r="M395">
        <f>ALL[[#This Row],[sales]]-ALL[[#This Row],[COGS]]</f>
        <v>400</v>
      </c>
    </row>
    <row r="396" spans="1:13" x14ac:dyDescent="0.25">
      <c r="A396">
        <v>79</v>
      </c>
      <c r="B396">
        <v>2019</v>
      </c>
      <c r="C396" t="s">
        <v>0</v>
      </c>
      <c r="D396" t="s">
        <v>9</v>
      </c>
      <c r="E396" t="s">
        <v>13</v>
      </c>
      <c r="F396" t="s">
        <v>11</v>
      </c>
      <c r="G396" t="s">
        <v>12</v>
      </c>
      <c r="H396">
        <v>2</v>
      </c>
      <c r="I396">
        <v>600</v>
      </c>
      <c r="J396">
        <v>1200</v>
      </c>
      <c r="K396">
        <v>800</v>
      </c>
      <c r="L396">
        <v>1600</v>
      </c>
      <c r="M396">
        <f>ALL[[#This Row],[sales]]-ALL[[#This Row],[COGS]]</f>
        <v>400</v>
      </c>
    </row>
    <row r="397" spans="1:13" x14ac:dyDescent="0.25">
      <c r="A397">
        <v>80</v>
      </c>
      <c r="B397">
        <v>2019</v>
      </c>
      <c r="C397" t="s">
        <v>0</v>
      </c>
      <c r="D397" t="s">
        <v>1</v>
      </c>
      <c r="E397" t="s">
        <v>14</v>
      </c>
      <c r="F397" t="s">
        <v>15</v>
      </c>
      <c r="G397" t="s">
        <v>16</v>
      </c>
      <c r="H397">
        <v>20</v>
      </c>
      <c r="I397">
        <v>700</v>
      </c>
      <c r="J397">
        <v>14000</v>
      </c>
      <c r="K397">
        <v>900</v>
      </c>
      <c r="L397">
        <v>18000</v>
      </c>
      <c r="M397">
        <f>ALL[[#This Row],[sales]]-ALL[[#This Row],[COGS]]</f>
        <v>4000</v>
      </c>
    </row>
    <row r="398" spans="1:13" x14ac:dyDescent="0.25">
      <c r="A398">
        <v>80</v>
      </c>
      <c r="B398">
        <v>2019</v>
      </c>
      <c r="C398" t="s">
        <v>0</v>
      </c>
      <c r="D398" t="s">
        <v>5</v>
      </c>
      <c r="E398" t="s">
        <v>17</v>
      </c>
      <c r="F398" t="s">
        <v>15</v>
      </c>
      <c r="G398" t="s">
        <v>16</v>
      </c>
      <c r="H398">
        <v>20</v>
      </c>
      <c r="I398">
        <v>700</v>
      </c>
      <c r="J398">
        <v>14000</v>
      </c>
      <c r="K398">
        <v>900</v>
      </c>
      <c r="L398">
        <v>18000</v>
      </c>
      <c r="M398">
        <f>ALL[[#This Row],[sales]]-ALL[[#This Row],[COGS]]</f>
        <v>4000</v>
      </c>
    </row>
    <row r="399" spans="1:13" x14ac:dyDescent="0.25">
      <c r="A399">
        <v>80</v>
      </c>
      <c r="B399">
        <v>2019</v>
      </c>
      <c r="C399" t="s">
        <v>0</v>
      </c>
      <c r="D399" t="s">
        <v>7</v>
      </c>
      <c r="E399" t="s">
        <v>17</v>
      </c>
      <c r="F399" t="s">
        <v>15</v>
      </c>
      <c r="G399" t="s">
        <v>16</v>
      </c>
      <c r="H399">
        <v>20</v>
      </c>
      <c r="I399">
        <v>700</v>
      </c>
      <c r="J399">
        <v>14000</v>
      </c>
      <c r="K399">
        <v>900</v>
      </c>
      <c r="L399">
        <v>18000</v>
      </c>
      <c r="M399">
        <f>ALL[[#This Row],[sales]]-ALL[[#This Row],[COGS]]</f>
        <v>4000</v>
      </c>
    </row>
    <row r="400" spans="1:13" x14ac:dyDescent="0.25">
      <c r="A400">
        <v>80</v>
      </c>
      <c r="B400">
        <v>2019</v>
      </c>
      <c r="C400" t="s">
        <v>0</v>
      </c>
      <c r="D400" t="s">
        <v>8</v>
      </c>
      <c r="E400" t="s">
        <v>17</v>
      </c>
      <c r="F400" t="s">
        <v>15</v>
      </c>
      <c r="G400" t="s">
        <v>16</v>
      </c>
      <c r="H400">
        <v>20</v>
      </c>
      <c r="I400">
        <v>700</v>
      </c>
      <c r="J400">
        <v>14000</v>
      </c>
      <c r="K400">
        <v>900</v>
      </c>
      <c r="L400">
        <v>18000</v>
      </c>
      <c r="M400">
        <f>ALL[[#This Row],[sales]]-ALL[[#This Row],[COGS]]</f>
        <v>4000</v>
      </c>
    </row>
    <row r="401" spans="1:13" x14ac:dyDescent="0.25">
      <c r="A401">
        <v>80</v>
      </c>
      <c r="B401">
        <v>2019</v>
      </c>
      <c r="C401" t="s">
        <v>0</v>
      </c>
      <c r="D401" t="s">
        <v>9</v>
      </c>
      <c r="E401" t="s">
        <v>17</v>
      </c>
      <c r="F401" t="s">
        <v>15</v>
      </c>
      <c r="G401" t="s">
        <v>16</v>
      </c>
      <c r="H401">
        <v>20</v>
      </c>
      <c r="I401">
        <v>700</v>
      </c>
      <c r="J401">
        <v>14000</v>
      </c>
      <c r="K401">
        <v>900</v>
      </c>
      <c r="L401">
        <v>18000</v>
      </c>
      <c r="M401">
        <f>ALL[[#This Row],[sales]]-ALL[[#This Row],[COGS]]</f>
        <v>4000</v>
      </c>
    </row>
    <row r="402" spans="1:13" x14ac:dyDescent="0.25">
      <c r="A402">
        <v>81</v>
      </c>
      <c r="B402">
        <v>2019</v>
      </c>
      <c r="C402" t="s">
        <v>0</v>
      </c>
      <c r="D402" t="s">
        <v>1</v>
      </c>
      <c r="E402" t="s">
        <v>18</v>
      </c>
      <c r="F402" t="s">
        <v>19</v>
      </c>
      <c r="G402" t="s">
        <v>20</v>
      </c>
      <c r="H402">
        <v>30</v>
      </c>
      <c r="I402">
        <v>800</v>
      </c>
      <c r="J402">
        <v>24000</v>
      </c>
      <c r="K402">
        <v>1000</v>
      </c>
      <c r="L402">
        <v>30000</v>
      </c>
      <c r="M402">
        <f>ALL[[#This Row],[sales]]-ALL[[#This Row],[COGS]]</f>
        <v>6000</v>
      </c>
    </row>
    <row r="403" spans="1:13" x14ac:dyDescent="0.25">
      <c r="A403">
        <v>81</v>
      </c>
      <c r="B403">
        <v>2019</v>
      </c>
      <c r="C403" t="s">
        <v>0</v>
      </c>
      <c r="D403" t="s">
        <v>5</v>
      </c>
      <c r="E403" t="s">
        <v>21</v>
      </c>
      <c r="F403" t="s">
        <v>19</v>
      </c>
      <c r="G403" t="s">
        <v>20</v>
      </c>
      <c r="H403">
        <v>30</v>
      </c>
      <c r="I403">
        <v>800</v>
      </c>
      <c r="J403">
        <v>24000</v>
      </c>
      <c r="K403">
        <v>1000</v>
      </c>
      <c r="L403">
        <v>30000</v>
      </c>
      <c r="M403">
        <f>ALL[[#This Row],[sales]]-ALL[[#This Row],[COGS]]</f>
        <v>6000</v>
      </c>
    </row>
    <row r="404" spans="1:13" x14ac:dyDescent="0.25">
      <c r="A404">
        <v>81</v>
      </c>
      <c r="B404">
        <v>2019</v>
      </c>
      <c r="C404" t="s">
        <v>0</v>
      </c>
      <c r="D404" t="s">
        <v>7</v>
      </c>
      <c r="E404" t="s">
        <v>21</v>
      </c>
      <c r="F404" t="s">
        <v>19</v>
      </c>
      <c r="G404" t="s">
        <v>20</v>
      </c>
      <c r="H404">
        <v>30</v>
      </c>
      <c r="I404">
        <v>800</v>
      </c>
      <c r="J404">
        <v>24000</v>
      </c>
      <c r="K404">
        <v>1000</v>
      </c>
      <c r="L404">
        <v>30000</v>
      </c>
      <c r="M404">
        <f>ALL[[#This Row],[sales]]-ALL[[#This Row],[COGS]]</f>
        <v>6000</v>
      </c>
    </row>
    <row r="405" spans="1:13" x14ac:dyDescent="0.25">
      <c r="A405">
        <v>81</v>
      </c>
      <c r="B405">
        <v>2019</v>
      </c>
      <c r="C405" t="s">
        <v>0</v>
      </c>
      <c r="D405" t="s">
        <v>8</v>
      </c>
      <c r="E405" t="s">
        <v>21</v>
      </c>
      <c r="F405" t="s">
        <v>19</v>
      </c>
      <c r="G405" t="s">
        <v>20</v>
      </c>
      <c r="H405">
        <v>30</v>
      </c>
      <c r="I405">
        <v>800</v>
      </c>
      <c r="J405">
        <v>24000</v>
      </c>
      <c r="K405">
        <v>1000</v>
      </c>
      <c r="L405">
        <v>30000</v>
      </c>
      <c r="M405">
        <f>ALL[[#This Row],[sales]]-ALL[[#This Row],[COGS]]</f>
        <v>6000</v>
      </c>
    </row>
    <row r="406" spans="1:13" x14ac:dyDescent="0.25">
      <c r="A406">
        <v>81</v>
      </c>
      <c r="B406">
        <v>2019</v>
      </c>
      <c r="C406" t="s">
        <v>0</v>
      </c>
      <c r="D406" t="s">
        <v>9</v>
      </c>
      <c r="E406" t="s">
        <v>21</v>
      </c>
      <c r="F406" t="s">
        <v>19</v>
      </c>
      <c r="G406" t="s">
        <v>20</v>
      </c>
      <c r="H406">
        <v>30</v>
      </c>
      <c r="I406">
        <v>800</v>
      </c>
      <c r="J406">
        <v>24000</v>
      </c>
      <c r="K406">
        <v>1000</v>
      </c>
      <c r="L406">
        <v>30000</v>
      </c>
      <c r="M406">
        <f>ALL[[#This Row],[sales]]-ALL[[#This Row],[COGS]]</f>
        <v>6000</v>
      </c>
    </row>
    <row r="407" spans="1:13" x14ac:dyDescent="0.25">
      <c r="A407">
        <v>82</v>
      </c>
      <c r="B407">
        <v>2019</v>
      </c>
      <c r="C407" t="s">
        <v>0</v>
      </c>
      <c r="D407" t="s">
        <v>1</v>
      </c>
      <c r="E407" t="s">
        <v>22</v>
      </c>
      <c r="F407" t="s">
        <v>23</v>
      </c>
      <c r="G407" t="s">
        <v>24</v>
      </c>
      <c r="H407">
        <v>15</v>
      </c>
      <c r="I407">
        <v>900</v>
      </c>
      <c r="J407">
        <v>13500</v>
      </c>
      <c r="K407">
        <v>1100</v>
      </c>
      <c r="L407">
        <v>16500</v>
      </c>
      <c r="M407">
        <f>ALL[[#This Row],[sales]]-ALL[[#This Row],[COGS]]</f>
        <v>3000</v>
      </c>
    </row>
    <row r="408" spans="1:13" x14ac:dyDescent="0.25">
      <c r="A408">
        <v>82</v>
      </c>
      <c r="B408">
        <v>2019</v>
      </c>
      <c r="C408" t="s">
        <v>0</v>
      </c>
      <c r="D408" t="s">
        <v>5</v>
      </c>
      <c r="E408" t="s">
        <v>25</v>
      </c>
      <c r="F408" t="s">
        <v>23</v>
      </c>
      <c r="G408" t="s">
        <v>24</v>
      </c>
      <c r="H408">
        <v>15</v>
      </c>
      <c r="I408">
        <v>900</v>
      </c>
      <c r="J408">
        <v>13500</v>
      </c>
      <c r="K408">
        <v>1100</v>
      </c>
      <c r="L408">
        <v>16500</v>
      </c>
      <c r="M408">
        <f>ALL[[#This Row],[sales]]-ALL[[#This Row],[COGS]]</f>
        <v>3000</v>
      </c>
    </row>
    <row r="409" spans="1:13" x14ac:dyDescent="0.25">
      <c r="A409">
        <v>82</v>
      </c>
      <c r="B409">
        <v>2019</v>
      </c>
      <c r="C409" t="s">
        <v>0</v>
      </c>
      <c r="D409" t="s">
        <v>7</v>
      </c>
      <c r="E409" t="s">
        <v>25</v>
      </c>
      <c r="F409" t="s">
        <v>23</v>
      </c>
      <c r="G409" t="s">
        <v>24</v>
      </c>
      <c r="H409">
        <v>15</v>
      </c>
      <c r="I409">
        <v>900</v>
      </c>
      <c r="J409">
        <v>13500</v>
      </c>
      <c r="K409">
        <v>1100</v>
      </c>
      <c r="L409">
        <v>16500</v>
      </c>
      <c r="M409">
        <f>ALL[[#This Row],[sales]]-ALL[[#This Row],[COGS]]</f>
        <v>3000</v>
      </c>
    </row>
    <row r="410" spans="1:13" x14ac:dyDescent="0.25">
      <c r="A410">
        <v>82</v>
      </c>
      <c r="B410">
        <v>2019</v>
      </c>
      <c r="C410" t="s">
        <v>0</v>
      </c>
      <c r="D410" t="s">
        <v>8</v>
      </c>
      <c r="E410" t="s">
        <v>25</v>
      </c>
      <c r="F410" t="s">
        <v>23</v>
      </c>
      <c r="G410" t="s">
        <v>24</v>
      </c>
      <c r="H410">
        <v>15</v>
      </c>
      <c r="I410">
        <v>900</v>
      </c>
      <c r="J410">
        <v>13500</v>
      </c>
      <c r="K410">
        <v>1100</v>
      </c>
      <c r="L410">
        <v>16500</v>
      </c>
      <c r="M410">
        <f>ALL[[#This Row],[sales]]-ALL[[#This Row],[COGS]]</f>
        <v>3000</v>
      </c>
    </row>
    <row r="411" spans="1:13" x14ac:dyDescent="0.25">
      <c r="A411">
        <v>82</v>
      </c>
      <c r="B411">
        <v>2019</v>
      </c>
      <c r="C411" t="s">
        <v>0</v>
      </c>
      <c r="D411" t="s">
        <v>9</v>
      </c>
      <c r="E411" t="s">
        <v>25</v>
      </c>
      <c r="F411" t="s">
        <v>23</v>
      </c>
      <c r="G411" t="s">
        <v>24</v>
      </c>
      <c r="H411">
        <v>15</v>
      </c>
      <c r="I411">
        <v>900</v>
      </c>
      <c r="J411">
        <v>13500</v>
      </c>
      <c r="K411">
        <v>1100</v>
      </c>
      <c r="L411">
        <v>16500</v>
      </c>
      <c r="M411">
        <f>ALL[[#This Row],[sales]]-ALL[[#This Row],[COGS]]</f>
        <v>3000</v>
      </c>
    </row>
    <row r="412" spans="1:13" x14ac:dyDescent="0.25">
      <c r="A412">
        <v>83</v>
      </c>
      <c r="B412">
        <v>2019</v>
      </c>
      <c r="C412" t="s">
        <v>0</v>
      </c>
      <c r="D412" t="s">
        <v>1</v>
      </c>
      <c r="E412" t="s">
        <v>26</v>
      </c>
      <c r="F412" t="s">
        <v>27</v>
      </c>
      <c r="G412" t="s">
        <v>28</v>
      </c>
      <c r="H412">
        <v>25</v>
      </c>
      <c r="I412">
        <v>1000</v>
      </c>
      <c r="J412">
        <v>25000</v>
      </c>
      <c r="K412">
        <v>1200</v>
      </c>
      <c r="L412">
        <v>30000</v>
      </c>
      <c r="M412">
        <f>ALL[[#This Row],[sales]]-ALL[[#This Row],[COGS]]</f>
        <v>5000</v>
      </c>
    </row>
    <row r="413" spans="1:13" x14ac:dyDescent="0.25">
      <c r="A413">
        <v>83</v>
      </c>
      <c r="B413">
        <v>2019</v>
      </c>
      <c r="C413" t="s">
        <v>0</v>
      </c>
      <c r="D413" t="s">
        <v>5</v>
      </c>
      <c r="E413" t="s">
        <v>29</v>
      </c>
      <c r="F413" t="s">
        <v>27</v>
      </c>
      <c r="G413" t="s">
        <v>28</v>
      </c>
      <c r="H413">
        <v>25</v>
      </c>
      <c r="I413">
        <v>1000</v>
      </c>
      <c r="J413">
        <v>25000</v>
      </c>
      <c r="K413">
        <v>1200</v>
      </c>
      <c r="L413">
        <v>30000</v>
      </c>
      <c r="M413">
        <f>ALL[[#This Row],[sales]]-ALL[[#This Row],[COGS]]</f>
        <v>5000</v>
      </c>
    </row>
    <row r="414" spans="1:13" x14ac:dyDescent="0.25">
      <c r="A414">
        <v>83</v>
      </c>
      <c r="B414">
        <v>2019</v>
      </c>
      <c r="C414" t="s">
        <v>0</v>
      </c>
      <c r="D414" t="s">
        <v>7</v>
      </c>
      <c r="E414" t="s">
        <v>29</v>
      </c>
      <c r="F414" t="s">
        <v>27</v>
      </c>
      <c r="G414" t="s">
        <v>28</v>
      </c>
      <c r="H414">
        <v>25</v>
      </c>
      <c r="I414">
        <v>1000</v>
      </c>
      <c r="J414">
        <v>25000</v>
      </c>
      <c r="K414">
        <v>1200</v>
      </c>
      <c r="L414">
        <v>30000</v>
      </c>
      <c r="M414">
        <f>ALL[[#This Row],[sales]]-ALL[[#This Row],[COGS]]</f>
        <v>5000</v>
      </c>
    </row>
    <row r="415" spans="1:13" x14ac:dyDescent="0.25">
      <c r="A415">
        <v>83</v>
      </c>
      <c r="B415">
        <v>2019</v>
      </c>
      <c r="C415" t="s">
        <v>0</v>
      </c>
      <c r="D415" t="s">
        <v>8</v>
      </c>
      <c r="E415" t="s">
        <v>29</v>
      </c>
      <c r="F415" t="s">
        <v>27</v>
      </c>
      <c r="G415" t="s">
        <v>28</v>
      </c>
      <c r="H415">
        <v>25</v>
      </c>
      <c r="I415">
        <v>1000</v>
      </c>
      <c r="J415">
        <v>25000</v>
      </c>
      <c r="K415">
        <v>1200</v>
      </c>
      <c r="L415">
        <v>30000</v>
      </c>
      <c r="M415">
        <f>ALL[[#This Row],[sales]]-ALL[[#This Row],[COGS]]</f>
        <v>5000</v>
      </c>
    </row>
    <row r="416" spans="1:13" x14ac:dyDescent="0.25">
      <c r="A416">
        <v>83</v>
      </c>
      <c r="B416">
        <v>2019</v>
      </c>
      <c r="C416" t="s">
        <v>0</v>
      </c>
      <c r="D416" t="s">
        <v>9</v>
      </c>
      <c r="E416" t="s">
        <v>29</v>
      </c>
      <c r="F416" t="s">
        <v>27</v>
      </c>
      <c r="G416" t="s">
        <v>28</v>
      </c>
      <c r="H416">
        <v>25</v>
      </c>
      <c r="I416">
        <v>1000</v>
      </c>
      <c r="J416">
        <v>25000</v>
      </c>
      <c r="K416">
        <v>1200</v>
      </c>
      <c r="L416">
        <v>30000</v>
      </c>
      <c r="M416">
        <f>ALL[[#This Row],[sales]]-ALL[[#This Row],[COGS]]</f>
        <v>5000</v>
      </c>
    </row>
    <row r="417" spans="1:13" x14ac:dyDescent="0.25">
      <c r="A417">
        <v>84</v>
      </c>
      <c r="B417">
        <v>2019</v>
      </c>
      <c r="C417" t="s">
        <v>0</v>
      </c>
      <c r="D417" t="s">
        <v>1</v>
      </c>
      <c r="E417" t="s">
        <v>30</v>
      </c>
      <c r="F417" t="s">
        <v>31</v>
      </c>
      <c r="G417" t="s">
        <v>32</v>
      </c>
      <c r="H417">
        <v>35</v>
      </c>
      <c r="I417">
        <v>1100</v>
      </c>
      <c r="J417">
        <v>38500</v>
      </c>
      <c r="K417">
        <v>1300</v>
      </c>
      <c r="L417">
        <v>45500</v>
      </c>
      <c r="M417">
        <f>ALL[[#This Row],[sales]]-ALL[[#This Row],[COGS]]</f>
        <v>7000</v>
      </c>
    </row>
    <row r="418" spans="1:13" x14ac:dyDescent="0.25">
      <c r="A418">
        <v>84</v>
      </c>
      <c r="B418">
        <v>2019</v>
      </c>
      <c r="C418" t="s">
        <v>0</v>
      </c>
      <c r="D418" t="s">
        <v>5</v>
      </c>
      <c r="E418" t="s">
        <v>33</v>
      </c>
      <c r="F418" t="s">
        <v>31</v>
      </c>
      <c r="G418" t="s">
        <v>32</v>
      </c>
      <c r="H418">
        <v>35</v>
      </c>
      <c r="I418">
        <v>1100</v>
      </c>
      <c r="J418">
        <v>38500</v>
      </c>
      <c r="K418">
        <v>1300</v>
      </c>
      <c r="L418">
        <v>45500</v>
      </c>
      <c r="M418">
        <f>ALL[[#This Row],[sales]]-ALL[[#This Row],[COGS]]</f>
        <v>7000</v>
      </c>
    </row>
    <row r="419" spans="1:13" x14ac:dyDescent="0.25">
      <c r="A419">
        <v>84</v>
      </c>
      <c r="B419">
        <v>2019</v>
      </c>
      <c r="C419" t="s">
        <v>0</v>
      </c>
      <c r="D419" t="s">
        <v>7</v>
      </c>
      <c r="E419" t="s">
        <v>33</v>
      </c>
      <c r="F419" t="s">
        <v>31</v>
      </c>
      <c r="G419" t="s">
        <v>32</v>
      </c>
      <c r="H419">
        <v>35</v>
      </c>
      <c r="I419">
        <v>1100</v>
      </c>
      <c r="J419">
        <v>38500</v>
      </c>
      <c r="K419">
        <v>1300</v>
      </c>
      <c r="L419">
        <v>45500</v>
      </c>
      <c r="M419">
        <f>ALL[[#This Row],[sales]]-ALL[[#This Row],[COGS]]</f>
        <v>7000</v>
      </c>
    </row>
    <row r="420" spans="1:13" x14ac:dyDescent="0.25">
      <c r="A420">
        <v>84</v>
      </c>
      <c r="B420">
        <v>2019</v>
      </c>
      <c r="C420" t="s">
        <v>0</v>
      </c>
      <c r="D420" t="s">
        <v>8</v>
      </c>
      <c r="E420" t="s">
        <v>33</v>
      </c>
      <c r="F420" t="s">
        <v>31</v>
      </c>
      <c r="G420" t="s">
        <v>32</v>
      </c>
      <c r="H420">
        <v>35</v>
      </c>
      <c r="I420">
        <v>1100</v>
      </c>
      <c r="J420">
        <v>38500</v>
      </c>
      <c r="K420">
        <v>1300</v>
      </c>
      <c r="L420">
        <v>45500</v>
      </c>
      <c r="M420">
        <f>ALL[[#This Row],[sales]]-ALL[[#This Row],[COGS]]</f>
        <v>7000</v>
      </c>
    </row>
    <row r="421" spans="1:13" x14ac:dyDescent="0.25">
      <c r="A421">
        <v>84</v>
      </c>
      <c r="B421">
        <v>2019</v>
      </c>
      <c r="C421" t="s">
        <v>0</v>
      </c>
      <c r="D421" t="s">
        <v>9</v>
      </c>
      <c r="E421" t="s">
        <v>33</v>
      </c>
      <c r="F421" t="s">
        <v>31</v>
      </c>
      <c r="G421" t="s">
        <v>32</v>
      </c>
      <c r="H421">
        <v>35</v>
      </c>
      <c r="I421">
        <v>1100</v>
      </c>
      <c r="J421">
        <v>38500</v>
      </c>
      <c r="K421">
        <v>1300</v>
      </c>
      <c r="L421">
        <v>45500</v>
      </c>
      <c r="M421">
        <f>ALL[[#This Row],[sales]]-ALL[[#This Row],[COGS]]</f>
        <v>7000</v>
      </c>
    </row>
    <row r="422" spans="1:13" x14ac:dyDescent="0.25">
      <c r="A422">
        <v>85</v>
      </c>
      <c r="B422">
        <v>2019</v>
      </c>
      <c r="C422" t="s">
        <v>0</v>
      </c>
      <c r="D422" t="s">
        <v>1</v>
      </c>
      <c r="E422" t="s">
        <v>34</v>
      </c>
      <c r="F422" t="s">
        <v>35</v>
      </c>
      <c r="G422" t="s">
        <v>36</v>
      </c>
      <c r="H422">
        <v>33</v>
      </c>
      <c r="I422">
        <v>1200</v>
      </c>
      <c r="J422">
        <v>39600</v>
      </c>
      <c r="K422">
        <v>1400</v>
      </c>
      <c r="L422">
        <v>46200</v>
      </c>
      <c r="M422">
        <f>ALL[[#This Row],[sales]]-ALL[[#This Row],[COGS]]</f>
        <v>6600</v>
      </c>
    </row>
    <row r="423" spans="1:13" x14ac:dyDescent="0.25">
      <c r="A423">
        <v>85</v>
      </c>
      <c r="B423">
        <v>2019</v>
      </c>
      <c r="C423" t="s">
        <v>0</v>
      </c>
      <c r="D423" t="s">
        <v>5</v>
      </c>
      <c r="E423" t="s">
        <v>37</v>
      </c>
      <c r="F423" t="s">
        <v>35</v>
      </c>
      <c r="G423" t="s">
        <v>36</v>
      </c>
      <c r="H423">
        <v>33</v>
      </c>
      <c r="I423">
        <v>1200</v>
      </c>
      <c r="J423">
        <v>39600</v>
      </c>
      <c r="K423">
        <v>1400</v>
      </c>
      <c r="L423">
        <v>46200</v>
      </c>
      <c r="M423">
        <f>ALL[[#This Row],[sales]]-ALL[[#This Row],[COGS]]</f>
        <v>6600</v>
      </c>
    </row>
    <row r="424" spans="1:13" x14ac:dyDescent="0.25">
      <c r="A424">
        <v>85</v>
      </c>
      <c r="B424">
        <v>2019</v>
      </c>
      <c r="C424" t="s">
        <v>0</v>
      </c>
      <c r="D424" t="s">
        <v>7</v>
      </c>
      <c r="E424" t="s">
        <v>37</v>
      </c>
      <c r="F424" t="s">
        <v>35</v>
      </c>
      <c r="G424" t="s">
        <v>36</v>
      </c>
      <c r="H424">
        <v>33</v>
      </c>
      <c r="I424">
        <v>1200</v>
      </c>
      <c r="J424">
        <v>39600</v>
      </c>
      <c r="K424">
        <v>1400</v>
      </c>
      <c r="L424">
        <v>46200</v>
      </c>
      <c r="M424">
        <f>ALL[[#This Row],[sales]]-ALL[[#This Row],[COGS]]</f>
        <v>6600</v>
      </c>
    </row>
    <row r="425" spans="1:13" x14ac:dyDescent="0.25">
      <c r="A425">
        <v>85</v>
      </c>
      <c r="B425">
        <v>2019</v>
      </c>
      <c r="C425" t="s">
        <v>0</v>
      </c>
      <c r="D425" t="s">
        <v>8</v>
      </c>
      <c r="E425" t="s">
        <v>37</v>
      </c>
      <c r="F425" t="s">
        <v>35</v>
      </c>
      <c r="G425" t="s">
        <v>36</v>
      </c>
      <c r="H425">
        <v>33</v>
      </c>
      <c r="I425">
        <v>1200</v>
      </c>
      <c r="J425">
        <v>39600</v>
      </c>
      <c r="K425">
        <v>1400</v>
      </c>
      <c r="L425">
        <v>46200</v>
      </c>
      <c r="M425">
        <f>ALL[[#This Row],[sales]]-ALL[[#This Row],[COGS]]</f>
        <v>6600</v>
      </c>
    </row>
    <row r="426" spans="1:13" x14ac:dyDescent="0.25">
      <c r="A426">
        <v>85</v>
      </c>
      <c r="B426">
        <v>2019</v>
      </c>
      <c r="C426" t="s">
        <v>0</v>
      </c>
      <c r="D426" t="s">
        <v>9</v>
      </c>
      <c r="E426" t="s">
        <v>37</v>
      </c>
      <c r="F426" t="s">
        <v>35</v>
      </c>
      <c r="G426" t="s">
        <v>36</v>
      </c>
      <c r="H426">
        <v>33</v>
      </c>
      <c r="I426">
        <v>1200</v>
      </c>
      <c r="J426">
        <v>39600</v>
      </c>
      <c r="K426">
        <v>1400</v>
      </c>
      <c r="L426">
        <v>46200</v>
      </c>
      <c r="M426">
        <f>ALL[[#This Row],[sales]]-ALL[[#This Row],[COGS]]</f>
        <v>6600</v>
      </c>
    </row>
    <row r="427" spans="1:13" x14ac:dyDescent="0.25">
      <c r="A427">
        <v>86</v>
      </c>
      <c r="B427">
        <v>2019</v>
      </c>
      <c r="C427" t="s">
        <v>0</v>
      </c>
      <c r="D427" t="s">
        <v>1</v>
      </c>
      <c r="E427" t="s">
        <v>38</v>
      </c>
      <c r="F427" t="s">
        <v>39</v>
      </c>
      <c r="G427" t="s">
        <v>40</v>
      </c>
      <c r="H427">
        <v>10</v>
      </c>
      <c r="I427">
        <v>1300</v>
      </c>
      <c r="J427">
        <v>13000</v>
      </c>
      <c r="K427">
        <v>1500</v>
      </c>
      <c r="L427">
        <v>15000</v>
      </c>
      <c r="M427">
        <f>ALL[[#This Row],[sales]]-ALL[[#This Row],[COGS]]</f>
        <v>2000</v>
      </c>
    </row>
    <row r="428" spans="1:13" x14ac:dyDescent="0.25">
      <c r="A428">
        <v>86</v>
      </c>
      <c r="B428">
        <v>2019</v>
      </c>
      <c r="C428" t="s">
        <v>0</v>
      </c>
      <c r="D428" t="s">
        <v>5</v>
      </c>
      <c r="E428" t="s">
        <v>41</v>
      </c>
      <c r="F428" t="s">
        <v>39</v>
      </c>
      <c r="G428" t="s">
        <v>40</v>
      </c>
      <c r="H428">
        <v>10</v>
      </c>
      <c r="I428">
        <v>1300</v>
      </c>
      <c r="J428">
        <v>13000</v>
      </c>
      <c r="K428">
        <v>1500</v>
      </c>
      <c r="L428">
        <v>15000</v>
      </c>
      <c r="M428">
        <f>ALL[[#This Row],[sales]]-ALL[[#This Row],[COGS]]</f>
        <v>2000</v>
      </c>
    </row>
    <row r="429" spans="1:13" x14ac:dyDescent="0.25">
      <c r="A429">
        <v>86</v>
      </c>
      <c r="B429">
        <v>2019</v>
      </c>
      <c r="C429" t="s">
        <v>0</v>
      </c>
      <c r="D429" t="s">
        <v>7</v>
      </c>
      <c r="E429" t="s">
        <v>41</v>
      </c>
      <c r="F429" t="s">
        <v>39</v>
      </c>
      <c r="G429" t="s">
        <v>40</v>
      </c>
      <c r="H429">
        <v>10</v>
      </c>
      <c r="I429">
        <v>1300</v>
      </c>
      <c r="J429">
        <v>13000</v>
      </c>
      <c r="K429">
        <v>1500</v>
      </c>
      <c r="L429">
        <v>15000</v>
      </c>
      <c r="M429">
        <f>ALL[[#This Row],[sales]]-ALL[[#This Row],[COGS]]</f>
        <v>2000</v>
      </c>
    </row>
    <row r="430" spans="1:13" x14ac:dyDescent="0.25">
      <c r="A430">
        <v>86</v>
      </c>
      <c r="B430">
        <v>2019</v>
      </c>
      <c r="C430" t="s">
        <v>0</v>
      </c>
      <c r="D430" t="s">
        <v>8</v>
      </c>
      <c r="E430" t="s">
        <v>41</v>
      </c>
      <c r="F430" t="s">
        <v>39</v>
      </c>
      <c r="G430" t="s">
        <v>40</v>
      </c>
      <c r="H430">
        <v>10</v>
      </c>
      <c r="I430">
        <v>1300</v>
      </c>
      <c r="J430">
        <v>13000</v>
      </c>
      <c r="K430">
        <v>1500</v>
      </c>
      <c r="L430">
        <v>15000</v>
      </c>
      <c r="M430">
        <f>ALL[[#This Row],[sales]]-ALL[[#This Row],[COGS]]</f>
        <v>2000</v>
      </c>
    </row>
    <row r="431" spans="1:13" x14ac:dyDescent="0.25">
      <c r="A431">
        <v>86</v>
      </c>
      <c r="B431">
        <v>2019</v>
      </c>
      <c r="C431" t="s">
        <v>0</v>
      </c>
      <c r="D431" t="s">
        <v>9</v>
      </c>
      <c r="E431" t="s">
        <v>41</v>
      </c>
      <c r="F431" t="s">
        <v>39</v>
      </c>
      <c r="G431" t="s">
        <v>40</v>
      </c>
      <c r="H431">
        <v>10</v>
      </c>
      <c r="I431">
        <v>1300</v>
      </c>
      <c r="J431">
        <v>13000</v>
      </c>
      <c r="K431">
        <v>1500</v>
      </c>
      <c r="L431">
        <v>15000</v>
      </c>
      <c r="M431">
        <f>ALL[[#This Row],[sales]]-ALL[[#This Row],[COGS]]</f>
        <v>2000</v>
      </c>
    </row>
    <row r="432" spans="1:13" x14ac:dyDescent="0.25">
      <c r="A432">
        <v>87</v>
      </c>
      <c r="B432">
        <v>2019</v>
      </c>
      <c r="C432" t="s">
        <v>0</v>
      </c>
      <c r="D432" t="s">
        <v>1</v>
      </c>
      <c r="E432" t="s">
        <v>42</v>
      </c>
      <c r="F432" t="s">
        <v>43</v>
      </c>
      <c r="G432" t="s">
        <v>44</v>
      </c>
      <c r="H432">
        <v>15</v>
      </c>
      <c r="I432">
        <v>1400</v>
      </c>
      <c r="J432">
        <v>21000</v>
      </c>
      <c r="K432">
        <v>1600</v>
      </c>
      <c r="L432">
        <v>24000</v>
      </c>
      <c r="M432">
        <f>ALL[[#This Row],[sales]]-ALL[[#This Row],[COGS]]</f>
        <v>3000</v>
      </c>
    </row>
    <row r="433" spans="1:13" x14ac:dyDescent="0.25">
      <c r="A433">
        <v>87</v>
      </c>
      <c r="B433">
        <v>2019</v>
      </c>
      <c r="C433" t="s">
        <v>0</v>
      </c>
      <c r="D433" t="s">
        <v>5</v>
      </c>
      <c r="E433" t="s">
        <v>45</v>
      </c>
      <c r="F433" t="s">
        <v>43</v>
      </c>
      <c r="G433" t="s">
        <v>44</v>
      </c>
      <c r="H433">
        <v>15</v>
      </c>
      <c r="I433">
        <v>1400</v>
      </c>
      <c r="J433">
        <v>21000</v>
      </c>
      <c r="K433">
        <v>1600</v>
      </c>
      <c r="L433">
        <v>24000</v>
      </c>
      <c r="M433">
        <f>ALL[[#This Row],[sales]]-ALL[[#This Row],[COGS]]</f>
        <v>3000</v>
      </c>
    </row>
    <row r="434" spans="1:13" x14ac:dyDescent="0.25">
      <c r="A434">
        <v>87</v>
      </c>
      <c r="B434">
        <v>2019</v>
      </c>
      <c r="C434" t="s">
        <v>0</v>
      </c>
      <c r="D434" t="s">
        <v>7</v>
      </c>
      <c r="E434" t="s">
        <v>45</v>
      </c>
      <c r="F434" t="s">
        <v>43</v>
      </c>
      <c r="G434" t="s">
        <v>44</v>
      </c>
      <c r="H434">
        <v>15</v>
      </c>
      <c r="I434">
        <v>1400</v>
      </c>
      <c r="J434">
        <v>21000</v>
      </c>
      <c r="K434">
        <v>1600</v>
      </c>
      <c r="L434">
        <v>24000</v>
      </c>
      <c r="M434">
        <f>ALL[[#This Row],[sales]]-ALL[[#This Row],[COGS]]</f>
        <v>3000</v>
      </c>
    </row>
    <row r="435" spans="1:13" x14ac:dyDescent="0.25">
      <c r="A435">
        <v>87</v>
      </c>
      <c r="B435">
        <v>2019</v>
      </c>
      <c r="C435" t="s">
        <v>0</v>
      </c>
      <c r="D435" t="s">
        <v>8</v>
      </c>
      <c r="E435" t="s">
        <v>45</v>
      </c>
      <c r="F435" t="s">
        <v>43</v>
      </c>
      <c r="G435" t="s">
        <v>44</v>
      </c>
      <c r="H435">
        <v>15</v>
      </c>
      <c r="I435">
        <v>1400</v>
      </c>
      <c r="J435">
        <v>21000</v>
      </c>
      <c r="K435">
        <v>1600</v>
      </c>
      <c r="L435">
        <v>24000</v>
      </c>
      <c r="M435">
        <f>ALL[[#This Row],[sales]]-ALL[[#This Row],[COGS]]</f>
        <v>3000</v>
      </c>
    </row>
    <row r="436" spans="1:13" x14ac:dyDescent="0.25">
      <c r="A436">
        <v>87</v>
      </c>
      <c r="B436">
        <v>2019</v>
      </c>
      <c r="C436" t="s">
        <v>0</v>
      </c>
      <c r="D436" t="s">
        <v>9</v>
      </c>
      <c r="E436" t="s">
        <v>45</v>
      </c>
      <c r="F436" t="s">
        <v>43</v>
      </c>
      <c r="G436" t="s">
        <v>44</v>
      </c>
      <c r="H436">
        <v>15</v>
      </c>
      <c r="I436">
        <v>1400</v>
      </c>
      <c r="J436">
        <v>21000</v>
      </c>
      <c r="K436">
        <v>1600</v>
      </c>
      <c r="L436">
        <v>24000</v>
      </c>
      <c r="M436">
        <f>ALL[[#This Row],[sales]]-ALL[[#This Row],[COGS]]</f>
        <v>3000</v>
      </c>
    </row>
    <row r="437" spans="1:13" x14ac:dyDescent="0.25">
      <c r="A437">
        <v>88</v>
      </c>
      <c r="B437">
        <v>2019</v>
      </c>
      <c r="C437" t="s">
        <v>0</v>
      </c>
      <c r="D437" t="s">
        <v>1</v>
      </c>
      <c r="E437" t="s">
        <v>46</v>
      </c>
      <c r="F437" t="s">
        <v>47</v>
      </c>
      <c r="G437" t="s">
        <v>48</v>
      </c>
      <c r="H437">
        <v>16</v>
      </c>
      <c r="I437">
        <v>1500</v>
      </c>
      <c r="J437">
        <v>24000</v>
      </c>
      <c r="K437">
        <v>1700</v>
      </c>
      <c r="L437">
        <v>27200</v>
      </c>
      <c r="M437">
        <f>ALL[[#This Row],[sales]]-ALL[[#This Row],[COGS]]</f>
        <v>3200</v>
      </c>
    </row>
    <row r="438" spans="1:13" x14ac:dyDescent="0.25">
      <c r="A438">
        <v>88</v>
      </c>
      <c r="B438">
        <v>2019</v>
      </c>
      <c r="C438" t="s">
        <v>0</v>
      </c>
      <c r="D438" t="s">
        <v>5</v>
      </c>
      <c r="E438" t="s">
        <v>49</v>
      </c>
      <c r="F438" t="s">
        <v>47</v>
      </c>
      <c r="G438" t="s">
        <v>48</v>
      </c>
      <c r="H438">
        <v>16</v>
      </c>
      <c r="I438">
        <v>1500</v>
      </c>
      <c r="J438">
        <v>24000</v>
      </c>
      <c r="K438">
        <v>1700</v>
      </c>
      <c r="L438">
        <v>27200</v>
      </c>
      <c r="M438">
        <f>ALL[[#This Row],[sales]]-ALL[[#This Row],[COGS]]</f>
        <v>3200</v>
      </c>
    </row>
    <row r="439" spans="1:13" x14ac:dyDescent="0.25">
      <c r="A439">
        <v>88</v>
      </c>
      <c r="B439">
        <v>2019</v>
      </c>
      <c r="C439" t="s">
        <v>0</v>
      </c>
      <c r="D439" t="s">
        <v>7</v>
      </c>
      <c r="E439" t="s">
        <v>49</v>
      </c>
      <c r="F439" t="s">
        <v>47</v>
      </c>
      <c r="G439" t="s">
        <v>48</v>
      </c>
      <c r="H439">
        <v>16</v>
      </c>
      <c r="I439">
        <v>1500</v>
      </c>
      <c r="J439">
        <v>24000</v>
      </c>
      <c r="K439">
        <v>1700</v>
      </c>
      <c r="L439">
        <v>27200</v>
      </c>
      <c r="M439">
        <f>ALL[[#This Row],[sales]]-ALL[[#This Row],[COGS]]</f>
        <v>3200</v>
      </c>
    </row>
    <row r="440" spans="1:13" x14ac:dyDescent="0.25">
      <c r="A440">
        <v>88</v>
      </c>
      <c r="B440">
        <v>2019</v>
      </c>
      <c r="C440" t="s">
        <v>0</v>
      </c>
      <c r="D440" t="s">
        <v>8</v>
      </c>
      <c r="E440" t="s">
        <v>49</v>
      </c>
      <c r="F440" t="s">
        <v>47</v>
      </c>
      <c r="G440" t="s">
        <v>48</v>
      </c>
      <c r="H440">
        <v>16</v>
      </c>
      <c r="I440">
        <v>1500</v>
      </c>
      <c r="J440">
        <v>24000</v>
      </c>
      <c r="K440">
        <v>1700</v>
      </c>
      <c r="L440">
        <v>27200</v>
      </c>
      <c r="M440">
        <f>ALL[[#This Row],[sales]]-ALL[[#This Row],[COGS]]</f>
        <v>3200</v>
      </c>
    </row>
    <row r="441" spans="1:13" x14ac:dyDescent="0.25">
      <c r="A441">
        <v>88</v>
      </c>
      <c r="B441">
        <v>2019</v>
      </c>
      <c r="C441" t="s">
        <v>0</v>
      </c>
      <c r="D441" t="s">
        <v>9</v>
      </c>
      <c r="E441" t="s">
        <v>49</v>
      </c>
      <c r="F441" t="s">
        <v>47</v>
      </c>
      <c r="G441" t="s">
        <v>48</v>
      </c>
      <c r="H441">
        <v>16</v>
      </c>
      <c r="I441">
        <v>1500</v>
      </c>
      <c r="J441">
        <v>24000</v>
      </c>
      <c r="K441">
        <v>1700</v>
      </c>
      <c r="L441">
        <v>27200</v>
      </c>
      <c r="M441">
        <f>ALL[[#This Row],[sales]]-ALL[[#This Row],[COGS]]</f>
        <v>3200</v>
      </c>
    </row>
    <row r="442" spans="1:13" x14ac:dyDescent="0.25">
      <c r="A442">
        <v>89</v>
      </c>
      <c r="B442">
        <v>2019</v>
      </c>
      <c r="C442" t="s">
        <v>50</v>
      </c>
      <c r="D442" t="s">
        <v>1</v>
      </c>
      <c r="E442" t="s">
        <v>51</v>
      </c>
      <c r="F442" t="s">
        <v>3</v>
      </c>
      <c r="G442" t="s">
        <v>4</v>
      </c>
      <c r="H442">
        <v>33</v>
      </c>
      <c r="I442">
        <v>500</v>
      </c>
      <c r="J442">
        <v>16500</v>
      </c>
      <c r="K442">
        <v>700</v>
      </c>
      <c r="L442">
        <v>23100</v>
      </c>
      <c r="M442">
        <f>ALL[[#This Row],[sales]]-ALL[[#This Row],[COGS]]</f>
        <v>6600</v>
      </c>
    </row>
    <row r="443" spans="1:13" x14ac:dyDescent="0.25">
      <c r="A443">
        <v>89</v>
      </c>
      <c r="B443">
        <v>2019</v>
      </c>
      <c r="C443" t="s">
        <v>50</v>
      </c>
      <c r="D443" t="s">
        <v>5</v>
      </c>
      <c r="E443" t="s">
        <v>52</v>
      </c>
      <c r="F443" t="s">
        <v>3</v>
      </c>
      <c r="G443" t="s">
        <v>4</v>
      </c>
      <c r="H443">
        <v>33</v>
      </c>
      <c r="I443">
        <v>500</v>
      </c>
      <c r="J443">
        <v>16500</v>
      </c>
      <c r="K443">
        <v>700</v>
      </c>
      <c r="L443">
        <v>23100</v>
      </c>
      <c r="M443">
        <f>ALL[[#This Row],[sales]]-ALL[[#This Row],[COGS]]</f>
        <v>6600</v>
      </c>
    </row>
    <row r="444" spans="1:13" x14ac:dyDescent="0.25">
      <c r="A444">
        <v>89</v>
      </c>
      <c r="B444">
        <v>2019</v>
      </c>
      <c r="C444" t="s">
        <v>50</v>
      </c>
      <c r="D444" t="s">
        <v>7</v>
      </c>
      <c r="E444" t="s">
        <v>52</v>
      </c>
      <c r="F444" t="s">
        <v>3</v>
      </c>
      <c r="G444" t="s">
        <v>4</v>
      </c>
      <c r="H444">
        <v>33</v>
      </c>
      <c r="I444">
        <v>500</v>
      </c>
      <c r="J444">
        <v>16500</v>
      </c>
      <c r="K444">
        <v>700</v>
      </c>
      <c r="L444">
        <v>23100</v>
      </c>
      <c r="M444">
        <f>ALL[[#This Row],[sales]]-ALL[[#This Row],[COGS]]</f>
        <v>6600</v>
      </c>
    </row>
    <row r="445" spans="1:13" x14ac:dyDescent="0.25">
      <c r="A445">
        <v>89</v>
      </c>
      <c r="B445">
        <v>2019</v>
      </c>
      <c r="C445" t="s">
        <v>50</v>
      </c>
      <c r="D445" t="s">
        <v>8</v>
      </c>
      <c r="E445" t="s">
        <v>52</v>
      </c>
      <c r="F445" t="s">
        <v>3</v>
      </c>
      <c r="G445" t="s">
        <v>4</v>
      </c>
      <c r="H445">
        <v>33</v>
      </c>
      <c r="I445">
        <v>500</v>
      </c>
      <c r="J445">
        <v>16500</v>
      </c>
      <c r="K445">
        <v>700</v>
      </c>
      <c r="L445">
        <v>23100</v>
      </c>
      <c r="M445">
        <f>ALL[[#This Row],[sales]]-ALL[[#This Row],[COGS]]</f>
        <v>6600</v>
      </c>
    </row>
    <row r="446" spans="1:13" x14ac:dyDescent="0.25">
      <c r="A446">
        <v>89</v>
      </c>
      <c r="B446">
        <v>2019</v>
      </c>
      <c r="C446" t="s">
        <v>50</v>
      </c>
      <c r="D446" t="s">
        <v>9</v>
      </c>
      <c r="E446" t="s">
        <v>52</v>
      </c>
      <c r="F446" t="s">
        <v>3</v>
      </c>
      <c r="G446" t="s">
        <v>4</v>
      </c>
      <c r="H446">
        <v>33</v>
      </c>
      <c r="I446">
        <v>500</v>
      </c>
      <c r="J446">
        <v>16500</v>
      </c>
      <c r="K446">
        <v>700</v>
      </c>
      <c r="L446">
        <v>23100</v>
      </c>
      <c r="M446">
        <f>ALL[[#This Row],[sales]]-ALL[[#This Row],[COGS]]</f>
        <v>6600</v>
      </c>
    </row>
    <row r="447" spans="1:13" x14ac:dyDescent="0.25">
      <c r="A447">
        <v>90</v>
      </c>
      <c r="B447">
        <v>2019</v>
      </c>
      <c r="C447" t="s">
        <v>50</v>
      </c>
      <c r="D447" t="s">
        <v>1</v>
      </c>
      <c r="E447" t="s">
        <v>53</v>
      </c>
      <c r="F447" t="s">
        <v>11</v>
      </c>
      <c r="G447" t="s">
        <v>12</v>
      </c>
      <c r="H447">
        <v>40</v>
      </c>
      <c r="I447">
        <v>600</v>
      </c>
      <c r="J447">
        <v>24000</v>
      </c>
      <c r="K447">
        <v>800</v>
      </c>
      <c r="L447">
        <v>32000</v>
      </c>
      <c r="M447">
        <f>ALL[[#This Row],[sales]]-ALL[[#This Row],[COGS]]</f>
        <v>8000</v>
      </c>
    </row>
    <row r="448" spans="1:13" x14ac:dyDescent="0.25">
      <c r="A448">
        <v>90</v>
      </c>
      <c r="B448">
        <v>2019</v>
      </c>
      <c r="C448" t="s">
        <v>50</v>
      </c>
      <c r="D448" t="s">
        <v>5</v>
      </c>
      <c r="E448" t="s">
        <v>54</v>
      </c>
      <c r="F448" t="s">
        <v>11</v>
      </c>
      <c r="G448" t="s">
        <v>12</v>
      </c>
      <c r="H448">
        <v>40</v>
      </c>
      <c r="I448">
        <v>600</v>
      </c>
      <c r="J448">
        <v>24000</v>
      </c>
      <c r="K448">
        <v>800</v>
      </c>
      <c r="L448">
        <v>32000</v>
      </c>
      <c r="M448">
        <f>ALL[[#This Row],[sales]]-ALL[[#This Row],[COGS]]</f>
        <v>8000</v>
      </c>
    </row>
    <row r="449" spans="1:13" x14ac:dyDescent="0.25">
      <c r="A449">
        <v>90</v>
      </c>
      <c r="B449">
        <v>2019</v>
      </c>
      <c r="C449" t="s">
        <v>50</v>
      </c>
      <c r="D449" t="s">
        <v>7</v>
      </c>
      <c r="E449" t="s">
        <v>54</v>
      </c>
      <c r="F449" t="s">
        <v>11</v>
      </c>
      <c r="G449" t="s">
        <v>12</v>
      </c>
      <c r="H449">
        <v>40</v>
      </c>
      <c r="I449">
        <v>600</v>
      </c>
      <c r="J449">
        <v>24000</v>
      </c>
      <c r="K449">
        <v>800</v>
      </c>
      <c r="L449">
        <v>32000</v>
      </c>
      <c r="M449">
        <f>ALL[[#This Row],[sales]]-ALL[[#This Row],[COGS]]</f>
        <v>8000</v>
      </c>
    </row>
    <row r="450" spans="1:13" x14ac:dyDescent="0.25">
      <c r="A450">
        <v>90</v>
      </c>
      <c r="B450">
        <v>2019</v>
      </c>
      <c r="C450" t="s">
        <v>50</v>
      </c>
      <c r="D450" t="s">
        <v>8</v>
      </c>
      <c r="E450" t="s">
        <v>54</v>
      </c>
      <c r="F450" t="s">
        <v>11</v>
      </c>
      <c r="G450" t="s">
        <v>12</v>
      </c>
      <c r="H450">
        <v>40</v>
      </c>
      <c r="I450">
        <v>600</v>
      </c>
      <c r="J450">
        <v>24000</v>
      </c>
      <c r="K450">
        <v>800</v>
      </c>
      <c r="L450">
        <v>32000</v>
      </c>
      <c r="M450">
        <f>ALL[[#This Row],[sales]]-ALL[[#This Row],[COGS]]</f>
        <v>8000</v>
      </c>
    </row>
    <row r="451" spans="1:13" x14ac:dyDescent="0.25">
      <c r="A451">
        <v>90</v>
      </c>
      <c r="B451">
        <v>2019</v>
      </c>
      <c r="C451" t="s">
        <v>50</v>
      </c>
      <c r="D451" t="s">
        <v>9</v>
      </c>
      <c r="E451" t="s">
        <v>54</v>
      </c>
      <c r="F451" t="s">
        <v>11</v>
      </c>
      <c r="G451" t="s">
        <v>12</v>
      </c>
      <c r="H451">
        <v>40</v>
      </c>
      <c r="I451">
        <v>600</v>
      </c>
      <c r="J451">
        <v>24000</v>
      </c>
      <c r="K451">
        <v>800</v>
      </c>
      <c r="L451">
        <v>32000</v>
      </c>
      <c r="M451">
        <f>ALL[[#This Row],[sales]]-ALL[[#This Row],[COGS]]</f>
        <v>8000</v>
      </c>
    </row>
    <row r="452" spans="1:13" x14ac:dyDescent="0.25">
      <c r="A452">
        <v>91</v>
      </c>
      <c r="B452">
        <v>2019</v>
      </c>
      <c r="C452" t="s">
        <v>50</v>
      </c>
      <c r="D452" t="s">
        <v>1</v>
      </c>
      <c r="E452" t="s">
        <v>55</v>
      </c>
      <c r="F452" t="s">
        <v>15</v>
      </c>
      <c r="G452" t="s">
        <v>16</v>
      </c>
      <c r="H452">
        <v>80</v>
      </c>
      <c r="I452">
        <v>700</v>
      </c>
      <c r="J452">
        <v>56000</v>
      </c>
      <c r="K452">
        <v>900</v>
      </c>
      <c r="L452">
        <v>72000</v>
      </c>
      <c r="M452">
        <f>ALL[[#This Row],[sales]]-ALL[[#This Row],[COGS]]</f>
        <v>16000</v>
      </c>
    </row>
    <row r="453" spans="1:13" x14ac:dyDescent="0.25">
      <c r="A453">
        <v>91</v>
      </c>
      <c r="B453">
        <v>2019</v>
      </c>
      <c r="C453" t="s">
        <v>50</v>
      </c>
      <c r="D453" t="s">
        <v>5</v>
      </c>
      <c r="E453" t="s">
        <v>56</v>
      </c>
      <c r="F453" t="s">
        <v>15</v>
      </c>
      <c r="G453" t="s">
        <v>16</v>
      </c>
      <c r="H453">
        <v>80</v>
      </c>
      <c r="I453">
        <v>700</v>
      </c>
      <c r="J453">
        <v>56000</v>
      </c>
      <c r="K453">
        <v>900</v>
      </c>
      <c r="L453">
        <v>72000</v>
      </c>
      <c r="M453">
        <f>ALL[[#This Row],[sales]]-ALL[[#This Row],[COGS]]</f>
        <v>16000</v>
      </c>
    </row>
    <row r="454" spans="1:13" x14ac:dyDescent="0.25">
      <c r="A454">
        <v>91</v>
      </c>
      <c r="B454">
        <v>2019</v>
      </c>
      <c r="C454" t="s">
        <v>50</v>
      </c>
      <c r="D454" t="s">
        <v>7</v>
      </c>
      <c r="E454" t="s">
        <v>56</v>
      </c>
      <c r="F454" t="s">
        <v>15</v>
      </c>
      <c r="G454" t="s">
        <v>16</v>
      </c>
      <c r="H454">
        <v>80</v>
      </c>
      <c r="I454">
        <v>700</v>
      </c>
      <c r="J454">
        <v>56000</v>
      </c>
      <c r="K454">
        <v>900</v>
      </c>
      <c r="L454">
        <v>72000</v>
      </c>
      <c r="M454">
        <f>ALL[[#This Row],[sales]]-ALL[[#This Row],[COGS]]</f>
        <v>16000</v>
      </c>
    </row>
    <row r="455" spans="1:13" x14ac:dyDescent="0.25">
      <c r="A455">
        <v>91</v>
      </c>
      <c r="B455">
        <v>2019</v>
      </c>
      <c r="C455" t="s">
        <v>50</v>
      </c>
      <c r="D455" t="s">
        <v>8</v>
      </c>
      <c r="E455" t="s">
        <v>56</v>
      </c>
      <c r="F455" t="s">
        <v>15</v>
      </c>
      <c r="G455" t="s">
        <v>16</v>
      </c>
      <c r="H455">
        <v>80</v>
      </c>
      <c r="I455">
        <v>700</v>
      </c>
      <c r="J455">
        <v>56000</v>
      </c>
      <c r="K455">
        <v>900</v>
      </c>
      <c r="L455">
        <v>72000</v>
      </c>
      <c r="M455">
        <f>ALL[[#This Row],[sales]]-ALL[[#This Row],[COGS]]</f>
        <v>16000</v>
      </c>
    </row>
    <row r="456" spans="1:13" x14ac:dyDescent="0.25">
      <c r="A456">
        <v>91</v>
      </c>
      <c r="B456">
        <v>2019</v>
      </c>
      <c r="C456" t="s">
        <v>50</v>
      </c>
      <c r="D456" t="s">
        <v>9</v>
      </c>
      <c r="E456" t="s">
        <v>56</v>
      </c>
      <c r="F456" t="s">
        <v>15</v>
      </c>
      <c r="G456" t="s">
        <v>16</v>
      </c>
      <c r="H456">
        <v>80</v>
      </c>
      <c r="I456">
        <v>700</v>
      </c>
      <c r="J456">
        <v>56000</v>
      </c>
      <c r="K456">
        <v>900</v>
      </c>
      <c r="L456">
        <v>72000</v>
      </c>
      <c r="M456">
        <f>ALL[[#This Row],[sales]]-ALL[[#This Row],[COGS]]</f>
        <v>16000</v>
      </c>
    </row>
    <row r="457" spans="1:13" x14ac:dyDescent="0.25">
      <c r="A457">
        <v>92</v>
      </c>
      <c r="B457">
        <v>2019</v>
      </c>
      <c r="C457" t="s">
        <v>50</v>
      </c>
      <c r="D457" t="s">
        <v>1</v>
      </c>
      <c r="E457" t="s">
        <v>57</v>
      </c>
      <c r="F457" t="s">
        <v>19</v>
      </c>
      <c r="G457" t="s">
        <v>20</v>
      </c>
      <c r="H457">
        <v>100</v>
      </c>
      <c r="I457">
        <v>800</v>
      </c>
      <c r="J457">
        <v>80000</v>
      </c>
      <c r="K457">
        <v>1000</v>
      </c>
      <c r="L457">
        <v>100000</v>
      </c>
      <c r="M457">
        <f>ALL[[#This Row],[sales]]-ALL[[#This Row],[COGS]]</f>
        <v>20000</v>
      </c>
    </row>
    <row r="458" spans="1:13" x14ac:dyDescent="0.25">
      <c r="A458">
        <v>92</v>
      </c>
      <c r="B458">
        <v>2019</v>
      </c>
      <c r="C458" t="s">
        <v>50</v>
      </c>
      <c r="D458" t="s">
        <v>5</v>
      </c>
      <c r="E458" t="s">
        <v>58</v>
      </c>
      <c r="F458" t="s">
        <v>19</v>
      </c>
      <c r="G458" t="s">
        <v>20</v>
      </c>
      <c r="H458">
        <v>100</v>
      </c>
      <c r="I458">
        <v>800</v>
      </c>
      <c r="J458">
        <v>80000</v>
      </c>
      <c r="K458">
        <v>1000</v>
      </c>
      <c r="L458">
        <v>100000</v>
      </c>
      <c r="M458">
        <f>ALL[[#This Row],[sales]]-ALL[[#This Row],[COGS]]</f>
        <v>20000</v>
      </c>
    </row>
    <row r="459" spans="1:13" x14ac:dyDescent="0.25">
      <c r="A459">
        <v>92</v>
      </c>
      <c r="B459">
        <v>2019</v>
      </c>
      <c r="C459" t="s">
        <v>50</v>
      </c>
      <c r="D459" t="s">
        <v>7</v>
      </c>
      <c r="E459" t="s">
        <v>58</v>
      </c>
      <c r="F459" t="s">
        <v>19</v>
      </c>
      <c r="G459" t="s">
        <v>20</v>
      </c>
      <c r="H459">
        <v>100</v>
      </c>
      <c r="I459">
        <v>800</v>
      </c>
      <c r="J459">
        <v>80000</v>
      </c>
      <c r="K459">
        <v>1000</v>
      </c>
      <c r="L459">
        <v>100000</v>
      </c>
      <c r="M459">
        <f>ALL[[#This Row],[sales]]-ALL[[#This Row],[COGS]]</f>
        <v>20000</v>
      </c>
    </row>
    <row r="460" spans="1:13" x14ac:dyDescent="0.25">
      <c r="A460">
        <v>92</v>
      </c>
      <c r="B460">
        <v>2019</v>
      </c>
      <c r="C460" t="s">
        <v>50</v>
      </c>
      <c r="D460" t="s">
        <v>8</v>
      </c>
      <c r="E460" t="s">
        <v>58</v>
      </c>
      <c r="F460" t="s">
        <v>19</v>
      </c>
      <c r="G460" t="s">
        <v>20</v>
      </c>
      <c r="H460">
        <v>100</v>
      </c>
      <c r="I460">
        <v>800</v>
      </c>
      <c r="J460">
        <v>80000</v>
      </c>
      <c r="K460">
        <v>1000</v>
      </c>
      <c r="L460">
        <v>100000</v>
      </c>
      <c r="M460">
        <f>ALL[[#This Row],[sales]]-ALL[[#This Row],[COGS]]</f>
        <v>20000</v>
      </c>
    </row>
    <row r="461" spans="1:13" x14ac:dyDescent="0.25">
      <c r="A461">
        <v>92</v>
      </c>
      <c r="B461">
        <v>2019</v>
      </c>
      <c r="C461" t="s">
        <v>50</v>
      </c>
      <c r="D461" t="s">
        <v>9</v>
      </c>
      <c r="E461" t="s">
        <v>58</v>
      </c>
      <c r="F461" t="s">
        <v>19</v>
      </c>
      <c r="G461" t="s">
        <v>20</v>
      </c>
      <c r="H461">
        <v>100</v>
      </c>
      <c r="I461">
        <v>800</v>
      </c>
      <c r="J461">
        <v>80000</v>
      </c>
      <c r="K461">
        <v>1000</v>
      </c>
      <c r="L461">
        <v>100000</v>
      </c>
      <c r="M461">
        <f>ALL[[#This Row],[sales]]-ALL[[#This Row],[COGS]]</f>
        <v>20000</v>
      </c>
    </row>
    <row r="462" spans="1:13" x14ac:dyDescent="0.25">
      <c r="A462">
        <v>93</v>
      </c>
      <c r="B462">
        <v>2019</v>
      </c>
      <c r="C462" t="s">
        <v>50</v>
      </c>
      <c r="D462" t="s">
        <v>1</v>
      </c>
      <c r="E462" t="s">
        <v>59</v>
      </c>
      <c r="F462" t="s">
        <v>23</v>
      </c>
      <c r="G462" t="s">
        <v>24</v>
      </c>
      <c r="H462">
        <v>101</v>
      </c>
      <c r="I462">
        <v>900</v>
      </c>
      <c r="J462">
        <v>90900</v>
      </c>
      <c r="K462">
        <v>1100</v>
      </c>
      <c r="L462">
        <v>111100</v>
      </c>
      <c r="M462">
        <f>ALL[[#This Row],[sales]]-ALL[[#This Row],[COGS]]</f>
        <v>20200</v>
      </c>
    </row>
    <row r="463" spans="1:13" x14ac:dyDescent="0.25">
      <c r="A463">
        <v>93</v>
      </c>
      <c r="B463">
        <v>2019</v>
      </c>
      <c r="C463" t="s">
        <v>50</v>
      </c>
      <c r="D463" t="s">
        <v>5</v>
      </c>
      <c r="E463" t="s">
        <v>60</v>
      </c>
      <c r="F463" t="s">
        <v>23</v>
      </c>
      <c r="G463" t="s">
        <v>24</v>
      </c>
      <c r="H463">
        <v>101</v>
      </c>
      <c r="I463">
        <v>900</v>
      </c>
      <c r="J463">
        <v>90900</v>
      </c>
      <c r="K463">
        <v>1100</v>
      </c>
      <c r="L463">
        <v>111100</v>
      </c>
      <c r="M463">
        <f>ALL[[#This Row],[sales]]-ALL[[#This Row],[COGS]]</f>
        <v>20200</v>
      </c>
    </row>
    <row r="464" spans="1:13" x14ac:dyDescent="0.25">
      <c r="A464">
        <v>93</v>
      </c>
      <c r="B464">
        <v>2019</v>
      </c>
      <c r="C464" t="s">
        <v>50</v>
      </c>
      <c r="D464" t="s">
        <v>7</v>
      </c>
      <c r="E464" t="s">
        <v>60</v>
      </c>
      <c r="F464" t="s">
        <v>23</v>
      </c>
      <c r="G464" t="s">
        <v>24</v>
      </c>
      <c r="H464">
        <v>101</v>
      </c>
      <c r="I464">
        <v>900</v>
      </c>
      <c r="J464">
        <v>90900</v>
      </c>
      <c r="K464">
        <v>1100</v>
      </c>
      <c r="L464">
        <v>111100</v>
      </c>
      <c r="M464">
        <f>ALL[[#This Row],[sales]]-ALL[[#This Row],[COGS]]</f>
        <v>20200</v>
      </c>
    </row>
    <row r="465" spans="1:13" x14ac:dyDescent="0.25">
      <c r="A465">
        <v>93</v>
      </c>
      <c r="B465">
        <v>2019</v>
      </c>
      <c r="C465" t="s">
        <v>50</v>
      </c>
      <c r="D465" t="s">
        <v>8</v>
      </c>
      <c r="E465" t="s">
        <v>60</v>
      </c>
      <c r="F465" t="s">
        <v>23</v>
      </c>
      <c r="G465" t="s">
        <v>24</v>
      </c>
      <c r="H465">
        <v>101</v>
      </c>
      <c r="I465">
        <v>900</v>
      </c>
      <c r="J465">
        <v>90900</v>
      </c>
      <c r="K465">
        <v>1100</v>
      </c>
      <c r="L465">
        <v>111100</v>
      </c>
      <c r="M465">
        <f>ALL[[#This Row],[sales]]-ALL[[#This Row],[COGS]]</f>
        <v>20200</v>
      </c>
    </row>
    <row r="466" spans="1:13" x14ac:dyDescent="0.25">
      <c r="A466">
        <v>93</v>
      </c>
      <c r="B466">
        <v>2019</v>
      </c>
      <c r="C466" t="s">
        <v>50</v>
      </c>
      <c r="D466" t="s">
        <v>9</v>
      </c>
      <c r="E466" t="s">
        <v>60</v>
      </c>
      <c r="F466" t="s">
        <v>23</v>
      </c>
      <c r="G466" t="s">
        <v>24</v>
      </c>
      <c r="H466">
        <v>101</v>
      </c>
      <c r="I466">
        <v>900</v>
      </c>
      <c r="J466">
        <v>90900</v>
      </c>
      <c r="K466">
        <v>1100</v>
      </c>
      <c r="L466">
        <v>111100</v>
      </c>
      <c r="M466">
        <f>ALL[[#This Row],[sales]]-ALL[[#This Row],[COGS]]</f>
        <v>20200</v>
      </c>
    </row>
    <row r="467" spans="1:13" x14ac:dyDescent="0.25">
      <c r="A467">
        <v>94</v>
      </c>
      <c r="B467">
        <v>2019</v>
      </c>
      <c r="C467" t="s">
        <v>50</v>
      </c>
      <c r="D467" t="s">
        <v>1</v>
      </c>
      <c r="E467" t="s">
        <v>18</v>
      </c>
      <c r="F467" t="s">
        <v>27</v>
      </c>
      <c r="G467" t="s">
        <v>28</v>
      </c>
      <c r="H467">
        <v>75</v>
      </c>
      <c r="I467">
        <v>1000</v>
      </c>
      <c r="J467">
        <v>75000</v>
      </c>
      <c r="K467">
        <v>1200</v>
      </c>
      <c r="L467">
        <v>90000</v>
      </c>
      <c r="M467">
        <f>ALL[[#This Row],[sales]]-ALL[[#This Row],[COGS]]</f>
        <v>15000</v>
      </c>
    </row>
    <row r="468" spans="1:13" x14ac:dyDescent="0.25">
      <c r="A468">
        <v>94</v>
      </c>
      <c r="B468">
        <v>2019</v>
      </c>
      <c r="C468" t="s">
        <v>50</v>
      </c>
      <c r="D468" t="s">
        <v>5</v>
      </c>
      <c r="E468" t="s">
        <v>21</v>
      </c>
      <c r="F468" t="s">
        <v>27</v>
      </c>
      <c r="G468" t="s">
        <v>28</v>
      </c>
      <c r="H468">
        <v>75</v>
      </c>
      <c r="I468">
        <v>1000</v>
      </c>
      <c r="J468">
        <v>75000</v>
      </c>
      <c r="K468">
        <v>1200</v>
      </c>
      <c r="L468">
        <v>90000</v>
      </c>
      <c r="M468">
        <f>ALL[[#This Row],[sales]]-ALL[[#This Row],[COGS]]</f>
        <v>15000</v>
      </c>
    </row>
    <row r="469" spans="1:13" x14ac:dyDescent="0.25">
      <c r="A469">
        <v>94</v>
      </c>
      <c r="B469">
        <v>2019</v>
      </c>
      <c r="C469" t="s">
        <v>50</v>
      </c>
      <c r="D469" t="s">
        <v>7</v>
      </c>
      <c r="E469" t="s">
        <v>21</v>
      </c>
      <c r="F469" t="s">
        <v>27</v>
      </c>
      <c r="G469" t="s">
        <v>28</v>
      </c>
      <c r="H469">
        <v>75</v>
      </c>
      <c r="I469">
        <v>1000</v>
      </c>
      <c r="J469">
        <v>75000</v>
      </c>
      <c r="K469">
        <v>1200</v>
      </c>
      <c r="L469">
        <v>90000</v>
      </c>
      <c r="M469">
        <f>ALL[[#This Row],[sales]]-ALL[[#This Row],[COGS]]</f>
        <v>15000</v>
      </c>
    </row>
    <row r="470" spans="1:13" x14ac:dyDescent="0.25">
      <c r="A470">
        <v>94</v>
      </c>
      <c r="B470">
        <v>2019</v>
      </c>
      <c r="C470" t="s">
        <v>50</v>
      </c>
      <c r="D470" t="s">
        <v>8</v>
      </c>
      <c r="E470" t="s">
        <v>21</v>
      </c>
      <c r="F470" t="s">
        <v>27</v>
      </c>
      <c r="G470" t="s">
        <v>28</v>
      </c>
      <c r="H470">
        <v>75</v>
      </c>
      <c r="I470">
        <v>1000</v>
      </c>
      <c r="J470">
        <v>75000</v>
      </c>
      <c r="K470">
        <v>1200</v>
      </c>
      <c r="L470">
        <v>90000</v>
      </c>
      <c r="M470">
        <f>ALL[[#This Row],[sales]]-ALL[[#This Row],[COGS]]</f>
        <v>15000</v>
      </c>
    </row>
    <row r="471" spans="1:13" x14ac:dyDescent="0.25">
      <c r="A471">
        <v>94</v>
      </c>
      <c r="B471">
        <v>2019</v>
      </c>
      <c r="C471" t="s">
        <v>50</v>
      </c>
      <c r="D471" t="s">
        <v>9</v>
      </c>
      <c r="E471" t="s">
        <v>21</v>
      </c>
      <c r="F471" t="s">
        <v>27</v>
      </c>
      <c r="G471" t="s">
        <v>28</v>
      </c>
      <c r="H471">
        <v>75</v>
      </c>
      <c r="I471">
        <v>1000</v>
      </c>
      <c r="J471">
        <v>75000</v>
      </c>
      <c r="K471">
        <v>1200</v>
      </c>
      <c r="L471">
        <v>90000</v>
      </c>
      <c r="M471">
        <f>ALL[[#This Row],[sales]]-ALL[[#This Row],[COGS]]</f>
        <v>15000</v>
      </c>
    </row>
    <row r="472" spans="1:13" x14ac:dyDescent="0.25">
      <c r="A472">
        <v>95</v>
      </c>
      <c r="B472">
        <v>2019</v>
      </c>
      <c r="C472" t="s">
        <v>50</v>
      </c>
      <c r="D472" t="s">
        <v>1</v>
      </c>
      <c r="E472" t="s">
        <v>61</v>
      </c>
      <c r="F472" t="s">
        <v>31</v>
      </c>
      <c r="G472" t="s">
        <v>32</v>
      </c>
      <c r="H472">
        <v>85</v>
      </c>
      <c r="I472">
        <v>1100</v>
      </c>
      <c r="J472">
        <v>93500</v>
      </c>
      <c r="K472">
        <v>1300</v>
      </c>
      <c r="L472">
        <v>110500</v>
      </c>
      <c r="M472">
        <f>ALL[[#This Row],[sales]]-ALL[[#This Row],[COGS]]</f>
        <v>17000</v>
      </c>
    </row>
    <row r="473" spans="1:13" x14ac:dyDescent="0.25">
      <c r="A473">
        <v>95</v>
      </c>
      <c r="B473">
        <v>2019</v>
      </c>
      <c r="C473" t="s">
        <v>50</v>
      </c>
      <c r="D473" t="s">
        <v>5</v>
      </c>
      <c r="E473" t="s">
        <v>62</v>
      </c>
      <c r="F473" t="s">
        <v>31</v>
      </c>
      <c r="G473" t="s">
        <v>32</v>
      </c>
      <c r="H473">
        <v>85</v>
      </c>
      <c r="I473">
        <v>1100</v>
      </c>
      <c r="J473">
        <v>93500</v>
      </c>
      <c r="K473">
        <v>1300</v>
      </c>
      <c r="L473">
        <v>110500</v>
      </c>
      <c r="M473">
        <f>ALL[[#This Row],[sales]]-ALL[[#This Row],[COGS]]</f>
        <v>17000</v>
      </c>
    </row>
    <row r="474" spans="1:13" x14ac:dyDescent="0.25">
      <c r="A474">
        <v>95</v>
      </c>
      <c r="B474">
        <v>2019</v>
      </c>
      <c r="C474" t="s">
        <v>50</v>
      </c>
      <c r="D474" t="s">
        <v>7</v>
      </c>
      <c r="E474" t="s">
        <v>62</v>
      </c>
      <c r="F474" t="s">
        <v>31</v>
      </c>
      <c r="G474" t="s">
        <v>32</v>
      </c>
      <c r="H474">
        <v>85</v>
      </c>
      <c r="I474">
        <v>1100</v>
      </c>
      <c r="J474">
        <v>93500</v>
      </c>
      <c r="K474">
        <v>1300</v>
      </c>
      <c r="L474">
        <v>110500</v>
      </c>
      <c r="M474">
        <f>ALL[[#This Row],[sales]]-ALL[[#This Row],[COGS]]</f>
        <v>17000</v>
      </c>
    </row>
    <row r="475" spans="1:13" x14ac:dyDescent="0.25">
      <c r="A475">
        <v>95</v>
      </c>
      <c r="B475">
        <v>2019</v>
      </c>
      <c r="C475" t="s">
        <v>50</v>
      </c>
      <c r="D475" t="s">
        <v>8</v>
      </c>
      <c r="E475" t="s">
        <v>62</v>
      </c>
      <c r="F475" t="s">
        <v>31</v>
      </c>
      <c r="G475" t="s">
        <v>32</v>
      </c>
      <c r="H475">
        <v>85</v>
      </c>
      <c r="I475">
        <v>1100</v>
      </c>
      <c r="J475">
        <v>93500</v>
      </c>
      <c r="K475">
        <v>1300</v>
      </c>
      <c r="L475">
        <v>110500</v>
      </c>
      <c r="M475">
        <f>ALL[[#This Row],[sales]]-ALL[[#This Row],[COGS]]</f>
        <v>17000</v>
      </c>
    </row>
    <row r="476" spans="1:13" x14ac:dyDescent="0.25">
      <c r="A476">
        <v>95</v>
      </c>
      <c r="B476">
        <v>2019</v>
      </c>
      <c r="C476" t="s">
        <v>50</v>
      </c>
      <c r="D476" t="s">
        <v>9</v>
      </c>
      <c r="E476" t="s">
        <v>62</v>
      </c>
      <c r="F476" t="s">
        <v>31</v>
      </c>
      <c r="G476" t="s">
        <v>32</v>
      </c>
      <c r="H476">
        <v>85</v>
      </c>
      <c r="I476">
        <v>1100</v>
      </c>
      <c r="J476">
        <v>93500</v>
      </c>
      <c r="K476">
        <v>1300</v>
      </c>
      <c r="L476">
        <v>110500</v>
      </c>
      <c r="M476">
        <f>ALL[[#This Row],[sales]]-ALL[[#This Row],[COGS]]</f>
        <v>17000</v>
      </c>
    </row>
    <row r="477" spans="1:13" x14ac:dyDescent="0.25">
      <c r="A477">
        <v>96</v>
      </c>
      <c r="B477">
        <v>2019</v>
      </c>
      <c r="C477" t="s">
        <v>50</v>
      </c>
      <c r="D477" t="s">
        <v>1</v>
      </c>
      <c r="E477" t="s">
        <v>63</v>
      </c>
      <c r="F477" t="s">
        <v>35</v>
      </c>
      <c r="G477" t="s">
        <v>36</v>
      </c>
      <c r="H477">
        <v>90</v>
      </c>
      <c r="I477">
        <v>1200</v>
      </c>
      <c r="J477">
        <v>108000</v>
      </c>
      <c r="K477">
        <v>1400</v>
      </c>
      <c r="L477">
        <v>126000</v>
      </c>
      <c r="M477">
        <f>ALL[[#This Row],[sales]]-ALL[[#This Row],[COGS]]</f>
        <v>18000</v>
      </c>
    </row>
    <row r="478" spans="1:13" x14ac:dyDescent="0.25">
      <c r="A478">
        <v>96</v>
      </c>
      <c r="B478">
        <v>2019</v>
      </c>
      <c r="C478" t="s">
        <v>50</v>
      </c>
      <c r="D478" t="s">
        <v>5</v>
      </c>
      <c r="E478" t="s">
        <v>64</v>
      </c>
      <c r="F478" t="s">
        <v>35</v>
      </c>
      <c r="G478" t="s">
        <v>36</v>
      </c>
      <c r="H478">
        <v>90</v>
      </c>
      <c r="I478">
        <v>1200</v>
      </c>
      <c r="J478">
        <v>108000</v>
      </c>
      <c r="K478">
        <v>1400</v>
      </c>
      <c r="L478">
        <v>126000</v>
      </c>
      <c r="M478">
        <f>ALL[[#This Row],[sales]]-ALL[[#This Row],[COGS]]</f>
        <v>18000</v>
      </c>
    </row>
    <row r="479" spans="1:13" x14ac:dyDescent="0.25">
      <c r="A479">
        <v>96</v>
      </c>
      <c r="B479">
        <v>2019</v>
      </c>
      <c r="C479" t="s">
        <v>50</v>
      </c>
      <c r="D479" t="s">
        <v>7</v>
      </c>
      <c r="E479" t="s">
        <v>64</v>
      </c>
      <c r="F479" t="s">
        <v>35</v>
      </c>
      <c r="G479" t="s">
        <v>36</v>
      </c>
      <c r="H479">
        <v>90</v>
      </c>
      <c r="I479">
        <v>1200</v>
      </c>
      <c r="J479">
        <v>108000</v>
      </c>
      <c r="K479">
        <v>1400</v>
      </c>
      <c r="L479">
        <v>126000</v>
      </c>
      <c r="M479">
        <f>ALL[[#This Row],[sales]]-ALL[[#This Row],[COGS]]</f>
        <v>18000</v>
      </c>
    </row>
    <row r="480" spans="1:13" x14ac:dyDescent="0.25">
      <c r="A480">
        <v>96</v>
      </c>
      <c r="B480">
        <v>2019</v>
      </c>
      <c r="C480" t="s">
        <v>50</v>
      </c>
      <c r="D480" t="s">
        <v>8</v>
      </c>
      <c r="E480" t="s">
        <v>64</v>
      </c>
      <c r="F480" t="s">
        <v>35</v>
      </c>
      <c r="G480" t="s">
        <v>36</v>
      </c>
      <c r="H480">
        <v>90</v>
      </c>
      <c r="I480">
        <v>1200</v>
      </c>
      <c r="J480">
        <v>108000</v>
      </c>
      <c r="K480">
        <v>1400</v>
      </c>
      <c r="L480">
        <v>126000</v>
      </c>
      <c r="M480">
        <f>ALL[[#This Row],[sales]]-ALL[[#This Row],[COGS]]</f>
        <v>18000</v>
      </c>
    </row>
    <row r="481" spans="1:13" x14ac:dyDescent="0.25">
      <c r="A481">
        <v>96</v>
      </c>
      <c r="B481">
        <v>2019</v>
      </c>
      <c r="C481" t="s">
        <v>50</v>
      </c>
      <c r="D481" t="s">
        <v>9</v>
      </c>
      <c r="E481" t="s">
        <v>64</v>
      </c>
      <c r="F481" t="s">
        <v>35</v>
      </c>
      <c r="G481" t="s">
        <v>36</v>
      </c>
      <c r="H481">
        <v>90</v>
      </c>
      <c r="I481">
        <v>1200</v>
      </c>
      <c r="J481">
        <v>108000</v>
      </c>
      <c r="K481">
        <v>1400</v>
      </c>
      <c r="L481">
        <v>126000</v>
      </c>
      <c r="M481">
        <f>ALL[[#This Row],[sales]]-ALL[[#This Row],[COGS]]</f>
        <v>18000</v>
      </c>
    </row>
    <row r="482" spans="1:13" x14ac:dyDescent="0.25">
      <c r="A482">
        <v>97</v>
      </c>
      <c r="B482">
        <v>2019</v>
      </c>
      <c r="C482" t="s">
        <v>50</v>
      </c>
      <c r="D482" t="s">
        <v>1</v>
      </c>
      <c r="E482" t="s">
        <v>65</v>
      </c>
      <c r="F482" t="s">
        <v>39</v>
      </c>
      <c r="G482" t="s">
        <v>40</v>
      </c>
      <c r="H482">
        <v>25</v>
      </c>
      <c r="I482">
        <v>1300</v>
      </c>
      <c r="J482">
        <v>32500</v>
      </c>
      <c r="K482">
        <v>1500</v>
      </c>
      <c r="L482">
        <v>37500</v>
      </c>
      <c r="M482">
        <f>ALL[[#This Row],[sales]]-ALL[[#This Row],[COGS]]</f>
        <v>5000</v>
      </c>
    </row>
    <row r="483" spans="1:13" x14ac:dyDescent="0.25">
      <c r="A483">
        <v>97</v>
      </c>
      <c r="B483">
        <v>2019</v>
      </c>
      <c r="C483" t="s">
        <v>50</v>
      </c>
      <c r="D483" t="s">
        <v>5</v>
      </c>
      <c r="E483" t="s">
        <v>66</v>
      </c>
      <c r="F483" t="s">
        <v>39</v>
      </c>
      <c r="G483" t="s">
        <v>40</v>
      </c>
      <c r="H483">
        <v>25</v>
      </c>
      <c r="I483">
        <v>1300</v>
      </c>
      <c r="J483">
        <v>32500</v>
      </c>
      <c r="K483">
        <v>1500</v>
      </c>
      <c r="L483">
        <v>37500</v>
      </c>
      <c r="M483">
        <f>ALL[[#This Row],[sales]]-ALL[[#This Row],[COGS]]</f>
        <v>5000</v>
      </c>
    </row>
    <row r="484" spans="1:13" x14ac:dyDescent="0.25">
      <c r="A484">
        <v>97</v>
      </c>
      <c r="B484">
        <v>2019</v>
      </c>
      <c r="C484" t="s">
        <v>50</v>
      </c>
      <c r="D484" t="s">
        <v>7</v>
      </c>
      <c r="E484" t="s">
        <v>66</v>
      </c>
      <c r="F484" t="s">
        <v>39</v>
      </c>
      <c r="G484" t="s">
        <v>40</v>
      </c>
      <c r="H484">
        <v>25</v>
      </c>
      <c r="I484">
        <v>1300</v>
      </c>
      <c r="J484">
        <v>32500</v>
      </c>
      <c r="K484">
        <v>1500</v>
      </c>
      <c r="L484">
        <v>37500</v>
      </c>
      <c r="M484">
        <f>ALL[[#This Row],[sales]]-ALL[[#This Row],[COGS]]</f>
        <v>5000</v>
      </c>
    </row>
    <row r="485" spans="1:13" x14ac:dyDescent="0.25">
      <c r="A485">
        <v>97</v>
      </c>
      <c r="B485">
        <v>2019</v>
      </c>
      <c r="C485" t="s">
        <v>50</v>
      </c>
      <c r="D485" t="s">
        <v>8</v>
      </c>
      <c r="E485" t="s">
        <v>66</v>
      </c>
      <c r="F485" t="s">
        <v>39</v>
      </c>
      <c r="G485" t="s">
        <v>40</v>
      </c>
      <c r="H485">
        <v>25</v>
      </c>
      <c r="I485">
        <v>1300</v>
      </c>
      <c r="J485">
        <v>32500</v>
      </c>
      <c r="K485">
        <v>1500</v>
      </c>
      <c r="L485">
        <v>37500</v>
      </c>
      <c r="M485">
        <f>ALL[[#This Row],[sales]]-ALL[[#This Row],[COGS]]</f>
        <v>5000</v>
      </c>
    </row>
    <row r="486" spans="1:13" x14ac:dyDescent="0.25">
      <c r="A486">
        <v>97</v>
      </c>
      <c r="B486">
        <v>2019</v>
      </c>
      <c r="C486" t="s">
        <v>50</v>
      </c>
      <c r="D486" t="s">
        <v>9</v>
      </c>
      <c r="E486" t="s">
        <v>66</v>
      </c>
      <c r="F486" t="s">
        <v>39</v>
      </c>
      <c r="G486" t="s">
        <v>40</v>
      </c>
      <c r="H486">
        <v>25</v>
      </c>
      <c r="I486">
        <v>1300</v>
      </c>
      <c r="J486">
        <v>32500</v>
      </c>
      <c r="K486">
        <v>1500</v>
      </c>
      <c r="L486">
        <v>37500</v>
      </c>
      <c r="M486">
        <f>ALL[[#This Row],[sales]]-ALL[[#This Row],[COGS]]</f>
        <v>5000</v>
      </c>
    </row>
    <row r="487" spans="1:13" x14ac:dyDescent="0.25">
      <c r="A487">
        <v>98</v>
      </c>
      <c r="B487">
        <v>2019</v>
      </c>
      <c r="C487" t="s">
        <v>50</v>
      </c>
      <c r="D487" t="s">
        <v>1</v>
      </c>
      <c r="E487" t="s">
        <v>67</v>
      </c>
      <c r="F487" t="s">
        <v>43</v>
      </c>
      <c r="G487" t="s">
        <v>44</v>
      </c>
      <c r="H487">
        <v>35</v>
      </c>
      <c r="I487">
        <v>1400</v>
      </c>
      <c r="J487">
        <v>49000</v>
      </c>
      <c r="K487">
        <v>1600</v>
      </c>
      <c r="L487">
        <v>56000</v>
      </c>
      <c r="M487">
        <f>ALL[[#This Row],[sales]]-ALL[[#This Row],[COGS]]</f>
        <v>7000</v>
      </c>
    </row>
    <row r="488" spans="1:13" x14ac:dyDescent="0.25">
      <c r="A488">
        <v>98</v>
      </c>
      <c r="B488">
        <v>2019</v>
      </c>
      <c r="C488" t="s">
        <v>50</v>
      </c>
      <c r="D488" t="s">
        <v>5</v>
      </c>
      <c r="E488" t="s">
        <v>68</v>
      </c>
      <c r="F488" t="s">
        <v>43</v>
      </c>
      <c r="G488" t="s">
        <v>44</v>
      </c>
      <c r="H488">
        <v>35</v>
      </c>
      <c r="I488">
        <v>1400</v>
      </c>
      <c r="J488">
        <v>49000</v>
      </c>
      <c r="K488">
        <v>1600</v>
      </c>
      <c r="L488">
        <v>56000</v>
      </c>
      <c r="M488">
        <f>ALL[[#This Row],[sales]]-ALL[[#This Row],[COGS]]</f>
        <v>7000</v>
      </c>
    </row>
    <row r="489" spans="1:13" x14ac:dyDescent="0.25">
      <c r="A489">
        <v>98</v>
      </c>
      <c r="B489">
        <v>2019</v>
      </c>
      <c r="C489" t="s">
        <v>50</v>
      </c>
      <c r="D489" t="s">
        <v>7</v>
      </c>
      <c r="E489" t="s">
        <v>68</v>
      </c>
      <c r="F489" t="s">
        <v>43</v>
      </c>
      <c r="G489" t="s">
        <v>44</v>
      </c>
      <c r="H489">
        <v>35</v>
      </c>
      <c r="I489">
        <v>1400</v>
      </c>
      <c r="J489">
        <v>49000</v>
      </c>
      <c r="K489">
        <v>1600</v>
      </c>
      <c r="L489">
        <v>56000</v>
      </c>
      <c r="M489">
        <f>ALL[[#This Row],[sales]]-ALL[[#This Row],[COGS]]</f>
        <v>7000</v>
      </c>
    </row>
    <row r="490" spans="1:13" x14ac:dyDescent="0.25">
      <c r="A490">
        <v>98</v>
      </c>
      <c r="B490">
        <v>2019</v>
      </c>
      <c r="C490" t="s">
        <v>50</v>
      </c>
      <c r="D490" t="s">
        <v>8</v>
      </c>
      <c r="E490" t="s">
        <v>68</v>
      </c>
      <c r="F490" t="s">
        <v>43</v>
      </c>
      <c r="G490" t="s">
        <v>44</v>
      </c>
      <c r="H490">
        <v>35</v>
      </c>
      <c r="I490">
        <v>1400</v>
      </c>
      <c r="J490">
        <v>49000</v>
      </c>
      <c r="K490">
        <v>1600</v>
      </c>
      <c r="L490">
        <v>56000</v>
      </c>
      <c r="M490">
        <f>ALL[[#This Row],[sales]]-ALL[[#This Row],[COGS]]</f>
        <v>7000</v>
      </c>
    </row>
    <row r="491" spans="1:13" x14ac:dyDescent="0.25">
      <c r="A491">
        <v>98</v>
      </c>
      <c r="B491">
        <v>2019</v>
      </c>
      <c r="C491" t="s">
        <v>50</v>
      </c>
      <c r="D491" t="s">
        <v>9</v>
      </c>
      <c r="E491" t="s">
        <v>68</v>
      </c>
      <c r="F491" t="s">
        <v>43</v>
      </c>
      <c r="G491" t="s">
        <v>44</v>
      </c>
      <c r="H491">
        <v>35</v>
      </c>
      <c r="I491">
        <v>1400</v>
      </c>
      <c r="J491">
        <v>49000</v>
      </c>
      <c r="K491">
        <v>1600</v>
      </c>
      <c r="L491">
        <v>56000</v>
      </c>
      <c r="M491">
        <f>ALL[[#This Row],[sales]]-ALL[[#This Row],[COGS]]</f>
        <v>7000</v>
      </c>
    </row>
    <row r="492" spans="1:13" x14ac:dyDescent="0.25">
      <c r="A492">
        <v>99</v>
      </c>
      <c r="B492">
        <v>2019</v>
      </c>
      <c r="C492" t="s">
        <v>50</v>
      </c>
      <c r="D492" t="s">
        <v>1</v>
      </c>
      <c r="E492" t="s">
        <v>69</v>
      </c>
      <c r="F492" t="s">
        <v>47</v>
      </c>
      <c r="G492" t="s">
        <v>48</v>
      </c>
      <c r="H492">
        <v>90</v>
      </c>
      <c r="I492">
        <v>1500</v>
      </c>
      <c r="J492">
        <v>135000</v>
      </c>
      <c r="K492">
        <v>1700</v>
      </c>
      <c r="L492">
        <v>153000</v>
      </c>
      <c r="M492">
        <f>ALL[[#This Row],[sales]]-ALL[[#This Row],[COGS]]</f>
        <v>18000</v>
      </c>
    </row>
    <row r="493" spans="1:13" x14ac:dyDescent="0.25">
      <c r="A493">
        <v>99</v>
      </c>
      <c r="B493">
        <v>2019</v>
      </c>
      <c r="C493" t="s">
        <v>50</v>
      </c>
      <c r="D493" t="s">
        <v>5</v>
      </c>
      <c r="E493" t="s">
        <v>70</v>
      </c>
      <c r="F493" t="s">
        <v>47</v>
      </c>
      <c r="G493" t="s">
        <v>48</v>
      </c>
      <c r="H493">
        <v>90</v>
      </c>
      <c r="I493">
        <v>1500</v>
      </c>
      <c r="J493">
        <v>135000</v>
      </c>
      <c r="K493">
        <v>1700</v>
      </c>
      <c r="L493">
        <v>153000</v>
      </c>
      <c r="M493">
        <f>ALL[[#This Row],[sales]]-ALL[[#This Row],[COGS]]</f>
        <v>18000</v>
      </c>
    </row>
    <row r="494" spans="1:13" x14ac:dyDescent="0.25">
      <c r="A494">
        <v>99</v>
      </c>
      <c r="B494">
        <v>2019</v>
      </c>
      <c r="C494" t="s">
        <v>50</v>
      </c>
      <c r="D494" t="s">
        <v>7</v>
      </c>
      <c r="E494" t="s">
        <v>70</v>
      </c>
      <c r="F494" t="s">
        <v>47</v>
      </c>
      <c r="G494" t="s">
        <v>48</v>
      </c>
      <c r="H494">
        <v>90</v>
      </c>
      <c r="I494">
        <v>1500</v>
      </c>
      <c r="J494">
        <v>135000</v>
      </c>
      <c r="K494">
        <v>1700</v>
      </c>
      <c r="L494">
        <v>153000</v>
      </c>
      <c r="M494">
        <f>ALL[[#This Row],[sales]]-ALL[[#This Row],[COGS]]</f>
        <v>18000</v>
      </c>
    </row>
    <row r="495" spans="1:13" x14ac:dyDescent="0.25">
      <c r="A495">
        <v>99</v>
      </c>
      <c r="B495">
        <v>2019</v>
      </c>
      <c r="C495" t="s">
        <v>50</v>
      </c>
      <c r="D495" t="s">
        <v>8</v>
      </c>
      <c r="E495" t="s">
        <v>70</v>
      </c>
      <c r="F495" t="s">
        <v>47</v>
      </c>
      <c r="G495" t="s">
        <v>48</v>
      </c>
      <c r="H495">
        <v>90</v>
      </c>
      <c r="I495">
        <v>1500</v>
      </c>
      <c r="J495">
        <v>135000</v>
      </c>
      <c r="K495">
        <v>1700</v>
      </c>
      <c r="L495">
        <v>153000</v>
      </c>
      <c r="M495">
        <f>ALL[[#This Row],[sales]]-ALL[[#This Row],[COGS]]</f>
        <v>18000</v>
      </c>
    </row>
    <row r="496" spans="1:13" x14ac:dyDescent="0.25">
      <c r="A496">
        <v>99</v>
      </c>
      <c r="B496">
        <v>2019</v>
      </c>
      <c r="C496" t="s">
        <v>50</v>
      </c>
      <c r="D496" t="s">
        <v>9</v>
      </c>
      <c r="E496" t="s">
        <v>70</v>
      </c>
      <c r="F496" t="s">
        <v>47</v>
      </c>
      <c r="G496" t="s">
        <v>48</v>
      </c>
      <c r="H496">
        <v>90</v>
      </c>
      <c r="I496">
        <v>1500</v>
      </c>
      <c r="J496">
        <v>135000</v>
      </c>
      <c r="K496">
        <v>1700</v>
      </c>
      <c r="L496">
        <v>153000</v>
      </c>
      <c r="M496">
        <f>ALL[[#This Row],[sales]]-ALL[[#This Row],[COGS]]</f>
        <v>18000</v>
      </c>
    </row>
    <row r="497" spans="1:13" x14ac:dyDescent="0.25">
      <c r="A497">
        <v>100</v>
      </c>
      <c r="B497">
        <v>2019</v>
      </c>
      <c r="C497" t="s">
        <v>71</v>
      </c>
      <c r="D497" t="s">
        <v>1</v>
      </c>
      <c r="E497" t="s">
        <v>2</v>
      </c>
      <c r="F497" t="s">
        <v>3</v>
      </c>
      <c r="G497" t="s">
        <v>4</v>
      </c>
      <c r="H497">
        <v>92</v>
      </c>
      <c r="I497">
        <v>500</v>
      </c>
      <c r="J497">
        <v>46000</v>
      </c>
      <c r="K497">
        <v>700</v>
      </c>
      <c r="L497">
        <v>64400</v>
      </c>
      <c r="M497">
        <f>ALL[[#This Row],[sales]]-ALL[[#This Row],[COGS]]</f>
        <v>18400</v>
      </c>
    </row>
    <row r="498" spans="1:13" x14ac:dyDescent="0.25">
      <c r="A498">
        <v>100</v>
      </c>
      <c r="B498">
        <v>2019</v>
      </c>
      <c r="C498" t="s">
        <v>71</v>
      </c>
      <c r="D498" t="s">
        <v>5</v>
      </c>
      <c r="E498" t="s">
        <v>6</v>
      </c>
      <c r="F498" t="s">
        <v>3</v>
      </c>
      <c r="G498" t="s">
        <v>4</v>
      </c>
      <c r="H498">
        <v>92</v>
      </c>
      <c r="I498">
        <v>500</v>
      </c>
      <c r="J498">
        <v>46000</v>
      </c>
      <c r="K498">
        <v>700</v>
      </c>
      <c r="L498">
        <v>64400</v>
      </c>
      <c r="M498">
        <f>ALL[[#This Row],[sales]]-ALL[[#This Row],[COGS]]</f>
        <v>18400</v>
      </c>
    </row>
    <row r="499" spans="1:13" x14ac:dyDescent="0.25">
      <c r="A499">
        <v>100</v>
      </c>
      <c r="B499">
        <v>2019</v>
      </c>
      <c r="C499" t="s">
        <v>71</v>
      </c>
      <c r="D499" t="s">
        <v>7</v>
      </c>
      <c r="E499" t="s">
        <v>6</v>
      </c>
      <c r="F499" t="s">
        <v>3</v>
      </c>
      <c r="G499" t="s">
        <v>4</v>
      </c>
      <c r="H499">
        <v>92</v>
      </c>
      <c r="I499">
        <v>500</v>
      </c>
      <c r="J499">
        <v>46000</v>
      </c>
      <c r="K499">
        <v>700</v>
      </c>
      <c r="L499">
        <v>64400</v>
      </c>
      <c r="M499">
        <f>ALL[[#This Row],[sales]]-ALL[[#This Row],[COGS]]</f>
        <v>18400</v>
      </c>
    </row>
    <row r="500" spans="1:13" x14ac:dyDescent="0.25">
      <c r="A500">
        <v>100</v>
      </c>
      <c r="B500">
        <v>2019</v>
      </c>
      <c r="C500" t="s">
        <v>71</v>
      </c>
      <c r="D500" t="s">
        <v>8</v>
      </c>
      <c r="E500" t="s">
        <v>6</v>
      </c>
      <c r="F500" t="s">
        <v>3</v>
      </c>
      <c r="G500" t="s">
        <v>4</v>
      </c>
      <c r="H500">
        <v>92</v>
      </c>
      <c r="I500">
        <v>500</v>
      </c>
      <c r="J500">
        <v>46000</v>
      </c>
      <c r="K500">
        <v>700</v>
      </c>
      <c r="L500">
        <v>64400</v>
      </c>
      <c r="M500">
        <f>ALL[[#This Row],[sales]]-ALL[[#This Row],[COGS]]</f>
        <v>18400</v>
      </c>
    </row>
    <row r="501" spans="1:13" x14ac:dyDescent="0.25">
      <c r="A501">
        <v>100</v>
      </c>
      <c r="B501">
        <v>2019</v>
      </c>
      <c r="C501" t="s">
        <v>71</v>
      </c>
      <c r="D501" t="s">
        <v>9</v>
      </c>
      <c r="E501" t="s">
        <v>6</v>
      </c>
      <c r="F501" t="s">
        <v>3</v>
      </c>
      <c r="G501" t="s">
        <v>4</v>
      </c>
      <c r="H501">
        <v>92</v>
      </c>
      <c r="I501">
        <v>500</v>
      </c>
      <c r="J501">
        <v>46000</v>
      </c>
      <c r="K501">
        <v>700</v>
      </c>
      <c r="L501">
        <v>64400</v>
      </c>
      <c r="M501">
        <f>ALL[[#This Row],[sales]]-ALL[[#This Row],[COGS]]</f>
        <v>18400</v>
      </c>
    </row>
    <row r="502" spans="1:13" x14ac:dyDescent="0.25">
      <c r="A502">
        <v>101</v>
      </c>
      <c r="B502">
        <v>2019</v>
      </c>
      <c r="C502" t="s">
        <v>71</v>
      </c>
      <c r="D502" t="s">
        <v>1</v>
      </c>
      <c r="E502" t="s">
        <v>10</v>
      </c>
      <c r="F502" t="s">
        <v>11</v>
      </c>
      <c r="G502" t="s">
        <v>12</v>
      </c>
      <c r="H502">
        <v>66</v>
      </c>
      <c r="I502">
        <v>600</v>
      </c>
      <c r="J502">
        <v>39600</v>
      </c>
      <c r="K502">
        <v>800</v>
      </c>
      <c r="L502">
        <v>52800</v>
      </c>
      <c r="M502">
        <f>ALL[[#This Row],[sales]]-ALL[[#This Row],[COGS]]</f>
        <v>13200</v>
      </c>
    </row>
    <row r="503" spans="1:13" x14ac:dyDescent="0.25">
      <c r="A503">
        <v>101</v>
      </c>
      <c r="B503">
        <v>2019</v>
      </c>
      <c r="C503" t="s">
        <v>71</v>
      </c>
      <c r="D503" t="s">
        <v>5</v>
      </c>
      <c r="E503" t="s">
        <v>13</v>
      </c>
      <c r="F503" t="s">
        <v>11</v>
      </c>
      <c r="G503" t="s">
        <v>12</v>
      </c>
      <c r="H503">
        <v>66</v>
      </c>
      <c r="I503">
        <v>600</v>
      </c>
      <c r="J503">
        <v>39600</v>
      </c>
      <c r="K503">
        <v>800</v>
      </c>
      <c r="L503">
        <v>52800</v>
      </c>
      <c r="M503">
        <f>ALL[[#This Row],[sales]]-ALL[[#This Row],[COGS]]</f>
        <v>13200</v>
      </c>
    </row>
    <row r="504" spans="1:13" x14ac:dyDescent="0.25">
      <c r="A504">
        <v>101</v>
      </c>
      <c r="B504">
        <v>2019</v>
      </c>
      <c r="C504" t="s">
        <v>71</v>
      </c>
      <c r="D504" t="s">
        <v>7</v>
      </c>
      <c r="E504" t="s">
        <v>13</v>
      </c>
      <c r="F504" t="s">
        <v>11</v>
      </c>
      <c r="G504" t="s">
        <v>12</v>
      </c>
      <c r="H504">
        <v>66</v>
      </c>
      <c r="I504">
        <v>600</v>
      </c>
      <c r="J504">
        <v>39600</v>
      </c>
      <c r="K504">
        <v>800</v>
      </c>
      <c r="L504">
        <v>52800</v>
      </c>
      <c r="M504">
        <f>ALL[[#This Row],[sales]]-ALL[[#This Row],[COGS]]</f>
        <v>13200</v>
      </c>
    </row>
    <row r="505" spans="1:13" x14ac:dyDescent="0.25">
      <c r="A505">
        <v>101</v>
      </c>
      <c r="B505">
        <v>2019</v>
      </c>
      <c r="C505" t="s">
        <v>71</v>
      </c>
      <c r="D505" t="s">
        <v>8</v>
      </c>
      <c r="E505" t="s">
        <v>13</v>
      </c>
      <c r="F505" t="s">
        <v>11</v>
      </c>
      <c r="G505" t="s">
        <v>12</v>
      </c>
      <c r="H505">
        <v>66</v>
      </c>
      <c r="I505">
        <v>600</v>
      </c>
      <c r="J505">
        <v>39600</v>
      </c>
      <c r="K505">
        <v>800</v>
      </c>
      <c r="L505">
        <v>52800</v>
      </c>
      <c r="M505">
        <f>ALL[[#This Row],[sales]]-ALL[[#This Row],[COGS]]</f>
        <v>13200</v>
      </c>
    </row>
    <row r="506" spans="1:13" x14ac:dyDescent="0.25">
      <c r="A506">
        <v>101</v>
      </c>
      <c r="B506">
        <v>2019</v>
      </c>
      <c r="C506" t="s">
        <v>71</v>
      </c>
      <c r="D506" t="s">
        <v>9</v>
      </c>
      <c r="E506" t="s">
        <v>13</v>
      </c>
      <c r="F506" t="s">
        <v>11</v>
      </c>
      <c r="G506" t="s">
        <v>12</v>
      </c>
      <c r="H506">
        <v>66</v>
      </c>
      <c r="I506">
        <v>600</v>
      </c>
      <c r="J506">
        <v>39600</v>
      </c>
      <c r="K506">
        <v>800</v>
      </c>
      <c r="L506">
        <v>52800</v>
      </c>
      <c r="M506">
        <f>ALL[[#This Row],[sales]]-ALL[[#This Row],[COGS]]</f>
        <v>13200</v>
      </c>
    </row>
    <row r="507" spans="1:13" x14ac:dyDescent="0.25">
      <c r="A507">
        <v>102</v>
      </c>
      <c r="B507">
        <v>2019</v>
      </c>
      <c r="C507" t="s">
        <v>71</v>
      </c>
      <c r="D507" t="s">
        <v>1</v>
      </c>
      <c r="E507" t="s">
        <v>14</v>
      </c>
      <c r="F507" t="s">
        <v>15</v>
      </c>
      <c r="G507" t="s">
        <v>16</v>
      </c>
      <c r="H507">
        <v>76</v>
      </c>
      <c r="I507">
        <v>700</v>
      </c>
      <c r="J507">
        <v>53200</v>
      </c>
      <c r="K507">
        <v>900</v>
      </c>
      <c r="L507">
        <v>68400</v>
      </c>
      <c r="M507">
        <f>ALL[[#This Row],[sales]]-ALL[[#This Row],[COGS]]</f>
        <v>15200</v>
      </c>
    </row>
    <row r="508" spans="1:13" x14ac:dyDescent="0.25">
      <c r="A508">
        <v>102</v>
      </c>
      <c r="B508">
        <v>2019</v>
      </c>
      <c r="C508" t="s">
        <v>71</v>
      </c>
      <c r="D508" t="s">
        <v>5</v>
      </c>
      <c r="E508" t="s">
        <v>17</v>
      </c>
      <c r="F508" t="s">
        <v>15</v>
      </c>
      <c r="G508" t="s">
        <v>16</v>
      </c>
      <c r="H508">
        <v>76</v>
      </c>
      <c r="I508">
        <v>700</v>
      </c>
      <c r="J508">
        <v>53200</v>
      </c>
      <c r="K508">
        <v>900</v>
      </c>
      <c r="L508">
        <v>68400</v>
      </c>
      <c r="M508">
        <f>ALL[[#This Row],[sales]]-ALL[[#This Row],[COGS]]</f>
        <v>15200</v>
      </c>
    </row>
    <row r="509" spans="1:13" x14ac:dyDescent="0.25">
      <c r="A509">
        <v>102</v>
      </c>
      <c r="B509">
        <v>2019</v>
      </c>
      <c r="C509" t="s">
        <v>71</v>
      </c>
      <c r="D509" t="s">
        <v>7</v>
      </c>
      <c r="E509" t="s">
        <v>17</v>
      </c>
      <c r="F509" t="s">
        <v>15</v>
      </c>
      <c r="G509" t="s">
        <v>16</v>
      </c>
      <c r="H509">
        <v>76</v>
      </c>
      <c r="I509">
        <v>700</v>
      </c>
      <c r="J509">
        <v>53200</v>
      </c>
      <c r="K509">
        <v>900</v>
      </c>
      <c r="L509">
        <v>68400</v>
      </c>
      <c r="M509">
        <f>ALL[[#This Row],[sales]]-ALL[[#This Row],[COGS]]</f>
        <v>15200</v>
      </c>
    </row>
    <row r="510" spans="1:13" x14ac:dyDescent="0.25">
      <c r="A510">
        <v>102</v>
      </c>
      <c r="B510">
        <v>2019</v>
      </c>
      <c r="C510" t="s">
        <v>71</v>
      </c>
      <c r="D510" t="s">
        <v>8</v>
      </c>
      <c r="E510" t="s">
        <v>17</v>
      </c>
      <c r="F510" t="s">
        <v>15</v>
      </c>
      <c r="G510" t="s">
        <v>16</v>
      </c>
      <c r="H510">
        <v>76</v>
      </c>
      <c r="I510">
        <v>700</v>
      </c>
      <c r="J510">
        <v>53200</v>
      </c>
      <c r="K510">
        <v>900</v>
      </c>
      <c r="L510">
        <v>68400</v>
      </c>
      <c r="M510">
        <f>ALL[[#This Row],[sales]]-ALL[[#This Row],[COGS]]</f>
        <v>15200</v>
      </c>
    </row>
    <row r="511" spans="1:13" x14ac:dyDescent="0.25">
      <c r="A511">
        <v>102</v>
      </c>
      <c r="B511">
        <v>2019</v>
      </c>
      <c r="C511" t="s">
        <v>71</v>
      </c>
      <c r="D511" t="s">
        <v>9</v>
      </c>
      <c r="E511" t="s">
        <v>17</v>
      </c>
      <c r="F511" t="s">
        <v>15</v>
      </c>
      <c r="G511" t="s">
        <v>16</v>
      </c>
      <c r="H511">
        <v>76</v>
      </c>
      <c r="I511">
        <v>700</v>
      </c>
      <c r="J511">
        <v>53200</v>
      </c>
      <c r="K511">
        <v>900</v>
      </c>
      <c r="L511">
        <v>68400</v>
      </c>
      <c r="M511">
        <f>ALL[[#This Row],[sales]]-ALL[[#This Row],[COGS]]</f>
        <v>15200</v>
      </c>
    </row>
    <row r="512" spans="1:13" x14ac:dyDescent="0.25">
      <c r="A512">
        <v>103</v>
      </c>
      <c r="B512">
        <v>2019</v>
      </c>
      <c r="C512" t="s">
        <v>71</v>
      </c>
      <c r="D512" t="s">
        <v>1</v>
      </c>
      <c r="E512" t="s">
        <v>18</v>
      </c>
      <c r="F512" t="s">
        <v>19</v>
      </c>
      <c r="G512" t="s">
        <v>20</v>
      </c>
      <c r="H512">
        <v>86</v>
      </c>
      <c r="I512">
        <v>800</v>
      </c>
      <c r="J512">
        <v>68800</v>
      </c>
      <c r="K512">
        <v>1000</v>
      </c>
      <c r="L512">
        <v>86000</v>
      </c>
      <c r="M512">
        <f>ALL[[#This Row],[sales]]-ALL[[#This Row],[COGS]]</f>
        <v>17200</v>
      </c>
    </row>
    <row r="513" spans="1:13" x14ac:dyDescent="0.25">
      <c r="A513">
        <v>103</v>
      </c>
      <c r="B513">
        <v>2019</v>
      </c>
      <c r="C513" t="s">
        <v>71</v>
      </c>
      <c r="D513" t="s">
        <v>5</v>
      </c>
      <c r="E513" t="s">
        <v>21</v>
      </c>
      <c r="F513" t="s">
        <v>19</v>
      </c>
      <c r="G513" t="s">
        <v>20</v>
      </c>
      <c r="H513">
        <v>86</v>
      </c>
      <c r="I513">
        <v>800</v>
      </c>
      <c r="J513">
        <v>68800</v>
      </c>
      <c r="K513">
        <v>1000</v>
      </c>
      <c r="L513">
        <v>86000</v>
      </c>
      <c r="M513">
        <f>ALL[[#This Row],[sales]]-ALL[[#This Row],[COGS]]</f>
        <v>17200</v>
      </c>
    </row>
    <row r="514" spans="1:13" x14ac:dyDescent="0.25">
      <c r="A514">
        <v>103</v>
      </c>
      <c r="B514">
        <v>2019</v>
      </c>
      <c r="C514" t="s">
        <v>71</v>
      </c>
      <c r="D514" t="s">
        <v>7</v>
      </c>
      <c r="E514" t="s">
        <v>21</v>
      </c>
      <c r="F514" t="s">
        <v>19</v>
      </c>
      <c r="G514" t="s">
        <v>20</v>
      </c>
      <c r="H514">
        <v>86</v>
      </c>
      <c r="I514">
        <v>800</v>
      </c>
      <c r="J514">
        <v>68800</v>
      </c>
      <c r="K514">
        <v>1000</v>
      </c>
      <c r="L514">
        <v>86000</v>
      </c>
      <c r="M514">
        <f>ALL[[#This Row],[sales]]-ALL[[#This Row],[COGS]]</f>
        <v>17200</v>
      </c>
    </row>
    <row r="515" spans="1:13" x14ac:dyDescent="0.25">
      <c r="A515">
        <v>103</v>
      </c>
      <c r="B515">
        <v>2019</v>
      </c>
      <c r="C515" t="s">
        <v>71</v>
      </c>
      <c r="D515" t="s">
        <v>8</v>
      </c>
      <c r="E515" t="s">
        <v>21</v>
      </c>
      <c r="F515" t="s">
        <v>19</v>
      </c>
      <c r="G515" t="s">
        <v>20</v>
      </c>
      <c r="H515">
        <v>86</v>
      </c>
      <c r="I515">
        <v>800</v>
      </c>
      <c r="J515">
        <v>68800</v>
      </c>
      <c r="K515">
        <v>1000</v>
      </c>
      <c r="L515">
        <v>86000</v>
      </c>
      <c r="M515">
        <f>ALL[[#This Row],[sales]]-ALL[[#This Row],[COGS]]</f>
        <v>17200</v>
      </c>
    </row>
    <row r="516" spans="1:13" x14ac:dyDescent="0.25">
      <c r="A516">
        <v>103</v>
      </c>
      <c r="B516">
        <v>2019</v>
      </c>
      <c r="C516" t="s">
        <v>71</v>
      </c>
      <c r="D516" t="s">
        <v>9</v>
      </c>
      <c r="E516" t="s">
        <v>21</v>
      </c>
      <c r="F516" t="s">
        <v>19</v>
      </c>
      <c r="G516" t="s">
        <v>20</v>
      </c>
      <c r="H516">
        <v>86</v>
      </c>
      <c r="I516">
        <v>800</v>
      </c>
      <c r="J516">
        <v>68800</v>
      </c>
      <c r="K516">
        <v>1000</v>
      </c>
      <c r="L516">
        <v>86000</v>
      </c>
      <c r="M516">
        <f>ALL[[#This Row],[sales]]-ALL[[#This Row],[COGS]]</f>
        <v>17200</v>
      </c>
    </row>
    <row r="517" spans="1:13" x14ac:dyDescent="0.25">
      <c r="A517">
        <v>104</v>
      </c>
      <c r="B517">
        <v>2019</v>
      </c>
      <c r="C517" t="s">
        <v>71</v>
      </c>
      <c r="D517" t="s">
        <v>1</v>
      </c>
      <c r="E517" t="s">
        <v>22</v>
      </c>
      <c r="F517" t="s">
        <v>23</v>
      </c>
      <c r="G517" t="s">
        <v>24</v>
      </c>
      <c r="H517">
        <v>110</v>
      </c>
      <c r="I517">
        <v>900</v>
      </c>
      <c r="J517">
        <v>99000</v>
      </c>
      <c r="K517">
        <v>1100</v>
      </c>
      <c r="L517">
        <v>121000</v>
      </c>
      <c r="M517">
        <f>ALL[[#This Row],[sales]]-ALL[[#This Row],[COGS]]</f>
        <v>22000</v>
      </c>
    </row>
    <row r="518" spans="1:13" x14ac:dyDescent="0.25">
      <c r="A518">
        <v>104</v>
      </c>
      <c r="B518">
        <v>2019</v>
      </c>
      <c r="C518" t="s">
        <v>71</v>
      </c>
      <c r="D518" t="s">
        <v>5</v>
      </c>
      <c r="E518" t="s">
        <v>25</v>
      </c>
      <c r="F518" t="s">
        <v>23</v>
      </c>
      <c r="G518" t="s">
        <v>24</v>
      </c>
      <c r="H518">
        <v>110</v>
      </c>
      <c r="I518">
        <v>900</v>
      </c>
      <c r="J518">
        <v>99000</v>
      </c>
      <c r="K518">
        <v>1100</v>
      </c>
      <c r="L518">
        <v>121000</v>
      </c>
      <c r="M518">
        <f>ALL[[#This Row],[sales]]-ALL[[#This Row],[COGS]]</f>
        <v>22000</v>
      </c>
    </row>
    <row r="519" spans="1:13" x14ac:dyDescent="0.25">
      <c r="A519">
        <v>104</v>
      </c>
      <c r="B519">
        <v>2019</v>
      </c>
      <c r="C519" t="s">
        <v>71</v>
      </c>
      <c r="D519" t="s">
        <v>7</v>
      </c>
      <c r="E519" t="s">
        <v>25</v>
      </c>
      <c r="F519" t="s">
        <v>23</v>
      </c>
      <c r="G519" t="s">
        <v>24</v>
      </c>
      <c r="H519">
        <v>110</v>
      </c>
      <c r="I519">
        <v>900</v>
      </c>
      <c r="J519">
        <v>99000</v>
      </c>
      <c r="K519">
        <v>1100</v>
      </c>
      <c r="L519">
        <v>121000</v>
      </c>
      <c r="M519">
        <f>ALL[[#This Row],[sales]]-ALL[[#This Row],[COGS]]</f>
        <v>22000</v>
      </c>
    </row>
    <row r="520" spans="1:13" x14ac:dyDescent="0.25">
      <c r="A520">
        <v>104</v>
      </c>
      <c r="B520">
        <v>2019</v>
      </c>
      <c r="C520" t="s">
        <v>71</v>
      </c>
      <c r="D520" t="s">
        <v>8</v>
      </c>
      <c r="E520" t="s">
        <v>25</v>
      </c>
      <c r="F520" t="s">
        <v>23</v>
      </c>
      <c r="G520" t="s">
        <v>24</v>
      </c>
      <c r="H520">
        <v>110</v>
      </c>
      <c r="I520">
        <v>900</v>
      </c>
      <c r="J520">
        <v>99000</v>
      </c>
      <c r="K520">
        <v>1100</v>
      </c>
      <c r="L520">
        <v>121000</v>
      </c>
      <c r="M520">
        <f>ALL[[#This Row],[sales]]-ALL[[#This Row],[COGS]]</f>
        <v>22000</v>
      </c>
    </row>
    <row r="521" spans="1:13" x14ac:dyDescent="0.25">
      <c r="A521">
        <v>104</v>
      </c>
      <c r="B521">
        <v>2019</v>
      </c>
      <c r="C521" t="s">
        <v>71</v>
      </c>
      <c r="D521" t="s">
        <v>9</v>
      </c>
      <c r="E521" t="s">
        <v>25</v>
      </c>
      <c r="F521" t="s">
        <v>23</v>
      </c>
      <c r="G521" t="s">
        <v>24</v>
      </c>
      <c r="H521">
        <v>110</v>
      </c>
      <c r="I521">
        <v>900</v>
      </c>
      <c r="J521">
        <v>99000</v>
      </c>
      <c r="K521">
        <v>1100</v>
      </c>
      <c r="L521">
        <v>121000</v>
      </c>
      <c r="M521">
        <f>ALL[[#This Row],[sales]]-ALL[[#This Row],[COGS]]</f>
        <v>22000</v>
      </c>
    </row>
    <row r="522" spans="1:13" x14ac:dyDescent="0.25">
      <c r="A522">
        <v>105</v>
      </c>
      <c r="B522">
        <v>2019</v>
      </c>
      <c r="C522" t="s">
        <v>71</v>
      </c>
      <c r="D522" t="s">
        <v>1</v>
      </c>
      <c r="E522" t="s">
        <v>26</v>
      </c>
      <c r="F522" t="s">
        <v>27</v>
      </c>
      <c r="G522" t="s">
        <v>28</v>
      </c>
      <c r="H522">
        <v>30</v>
      </c>
      <c r="I522">
        <v>1000</v>
      </c>
      <c r="J522">
        <v>30000</v>
      </c>
      <c r="K522">
        <v>1200</v>
      </c>
      <c r="L522">
        <v>36000</v>
      </c>
      <c r="M522">
        <f>ALL[[#This Row],[sales]]-ALL[[#This Row],[COGS]]</f>
        <v>6000</v>
      </c>
    </row>
    <row r="523" spans="1:13" x14ac:dyDescent="0.25">
      <c r="A523">
        <v>105</v>
      </c>
      <c r="B523">
        <v>2019</v>
      </c>
      <c r="C523" t="s">
        <v>71</v>
      </c>
      <c r="D523" t="s">
        <v>5</v>
      </c>
      <c r="E523" t="s">
        <v>29</v>
      </c>
      <c r="F523" t="s">
        <v>27</v>
      </c>
      <c r="G523" t="s">
        <v>28</v>
      </c>
      <c r="H523">
        <v>30</v>
      </c>
      <c r="I523">
        <v>1000</v>
      </c>
      <c r="J523">
        <v>30000</v>
      </c>
      <c r="K523">
        <v>1200</v>
      </c>
      <c r="L523">
        <v>36000</v>
      </c>
      <c r="M523">
        <f>ALL[[#This Row],[sales]]-ALL[[#This Row],[COGS]]</f>
        <v>6000</v>
      </c>
    </row>
    <row r="524" spans="1:13" x14ac:dyDescent="0.25">
      <c r="A524">
        <v>105</v>
      </c>
      <c r="B524">
        <v>2019</v>
      </c>
      <c r="C524" t="s">
        <v>71</v>
      </c>
      <c r="D524" t="s">
        <v>7</v>
      </c>
      <c r="E524" t="s">
        <v>29</v>
      </c>
      <c r="F524" t="s">
        <v>27</v>
      </c>
      <c r="G524" t="s">
        <v>28</v>
      </c>
      <c r="H524">
        <v>30</v>
      </c>
      <c r="I524">
        <v>1000</v>
      </c>
      <c r="J524">
        <v>30000</v>
      </c>
      <c r="K524">
        <v>1200</v>
      </c>
      <c r="L524">
        <v>36000</v>
      </c>
      <c r="M524">
        <f>ALL[[#This Row],[sales]]-ALL[[#This Row],[COGS]]</f>
        <v>6000</v>
      </c>
    </row>
    <row r="525" spans="1:13" x14ac:dyDescent="0.25">
      <c r="A525">
        <v>105</v>
      </c>
      <c r="B525">
        <v>2019</v>
      </c>
      <c r="C525" t="s">
        <v>71</v>
      </c>
      <c r="D525" t="s">
        <v>8</v>
      </c>
      <c r="E525" t="s">
        <v>29</v>
      </c>
      <c r="F525" t="s">
        <v>27</v>
      </c>
      <c r="G525" t="s">
        <v>28</v>
      </c>
      <c r="H525">
        <v>30</v>
      </c>
      <c r="I525">
        <v>1000</v>
      </c>
      <c r="J525">
        <v>30000</v>
      </c>
      <c r="K525">
        <v>1200</v>
      </c>
      <c r="L525">
        <v>36000</v>
      </c>
      <c r="M525">
        <f>ALL[[#This Row],[sales]]-ALL[[#This Row],[COGS]]</f>
        <v>6000</v>
      </c>
    </row>
    <row r="526" spans="1:13" x14ac:dyDescent="0.25">
      <c r="A526">
        <v>105</v>
      </c>
      <c r="B526">
        <v>2019</v>
      </c>
      <c r="C526" t="s">
        <v>71</v>
      </c>
      <c r="D526" t="s">
        <v>9</v>
      </c>
      <c r="E526" t="s">
        <v>29</v>
      </c>
      <c r="F526" t="s">
        <v>27</v>
      </c>
      <c r="G526" t="s">
        <v>28</v>
      </c>
      <c r="H526">
        <v>30</v>
      </c>
      <c r="I526">
        <v>1000</v>
      </c>
      <c r="J526">
        <v>30000</v>
      </c>
      <c r="K526">
        <v>1200</v>
      </c>
      <c r="L526">
        <v>36000</v>
      </c>
      <c r="M526">
        <f>ALL[[#This Row],[sales]]-ALL[[#This Row],[COGS]]</f>
        <v>6000</v>
      </c>
    </row>
    <row r="527" spans="1:13" x14ac:dyDescent="0.25">
      <c r="A527">
        <v>106</v>
      </c>
      <c r="B527">
        <v>2019</v>
      </c>
      <c r="C527" t="s">
        <v>71</v>
      </c>
      <c r="D527" t="s">
        <v>1</v>
      </c>
      <c r="E527" t="s">
        <v>30</v>
      </c>
      <c r="F527" t="s">
        <v>31</v>
      </c>
      <c r="G527" t="s">
        <v>32</v>
      </c>
      <c r="H527">
        <v>58</v>
      </c>
      <c r="I527">
        <v>1100</v>
      </c>
      <c r="J527">
        <v>63800</v>
      </c>
      <c r="K527">
        <v>1300</v>
      </c>
      <c r="L527">
        <v>75400</v>
      </c>
      <c r="M527">
        <f>ALL[[#This Row],[sales]]-ALL[[#This Row],[COGS]]</f>
        <v>11600</v>
      </c>
    </row>
    <row r="528" spans="1:13" x14ac:dyDescent="0.25">
      <c r="A528">
        <v>106</v>
      </c>
      <c r="B528">
        <v>2019</v>
      </c>
      <c r="C528" t="s">
        <v>71</v>
      </c>
      <c r="D528" t="s">
        <v>5</v>
      </c>
      <c r="E528" t="s">
        <v>33</v>
      </c>
      <c r="F528" t="s">
        <v>31</v>
      </c>
      <c r="G528" t="s">
        <v>32</v>
      </c>
      <c r="H528">
        <v>58</v>
      </c>
      <c r="I528">
        <v>1100</v>
      </c>
      <c r="J528">
        <v>63800</v>
      </c>
      <c r="K528">
        <v>1300</v>
      </c>
      <c r="L528">
        <v>75400</v>
      </c>
      <c r="M528">
        <f>ALL[[#This Row],[sales]]-ALL[[#This Row],[COGS]]</f>
        <v>11600</v>
      </c>
    </row>
    <row r="529" spans="1:13" x14ac:dyDescent="0.25">
      <c r="A529">
        <v>106</v>
      </c>
      <c r="B529">
        <v>2019</v>
      </c>
      <c r="C529" t="s">
        <v>71</v>
      </c>
      <c r="D529" t="s">
        <v>7</v>
      </c>
      <c r="E529" t="s">
        <v>33</v>
      </c>
      <c r="F529" t="s">
        <v>31</v>
      </c>
      <c r="G529" t="s">
        <v>32</v>
      </c>
      <c r="H529">
        <v>58</v>
      </c>
      <c r="I529">
        <v>1100</v>
      </c>
      <c r="J529">
        <v>63800</v>
      </c>
      <c r="K529">
        <v>1300</v>
      </c>
      <c r="L529">
        <v>75400</v>
      </c>
      <c r="M529">
        <f>ALL[[#This Row],[sales]]-ALL[[#This Row],[COGS]]</f>
        <v>11600</v>
      </c>
    </row>
    <row r="530" spans="1:13" x14ac:dyDescent="0.25">
      <c r="A530">
        <v>106</v>
      </c>
      <c r="B530">
        <v>2019</v>
      </c>
      <c r="C530" t="s">
        <v>71</v>
      </c>
      <c r="D530" t="s">
        <v>8</v>
      </c>
      <c r="E530" t="s">
        <v>33</v>
      </c>
      <c r="F530" t="s">
        <v>31</v>
      </c>
      <c r="G530" t="s">
        <v>32</v>
      </c>
      <c r="H530">
        <v>58</v>
      </c>
      <c r="I530">
        <v>1100</v>
      </c>
      <c r="J530">
        <v>63800</v>
      </c>
      <c r="K530">
        <v>1300</v>
      </c>
      <c r="L530">
        <v>75400</v>
      </c>
      <c r="M530">
        <f>ALL[[#This Row],[sales]]-ALL[[#This Row],[COGS]]</f>
        <v>11600</v>
      </c>
    </row>
    <row r="531" spans="1:13" x14ac:dyDescent="0.25">
      <c r="A531">
        <v>106</v>
      </c>
      <c r="B531">
        <v>2019</v>
      </c>
      <c r="C531" t="s">
        <v>71</v>
      </c>
      <c r="D531" t="s">
        <v>9</v>
      </c>
      <c r="E531" t="s">
        <v>33</v>
      </c>
      <c r="F531" t="s">
        <v>31</v>
      </c>
      <c r="G531" t="s">
        <v>32</v>
      </c>
      <c r="H531">
        <v>58</v>
      </c>
      <c r="I531">
        <v>1100</v>
      </c>
      <c r="J531">
        <v>63800</v>
      </c>
      <c r="K531">
        <v>1300</v>
      </c>
      <c r="L531">
        <v>75400</v>
      </c>
      <c r="M531">
        <f>ALL[[#This Row],[sales]]-ALL[[#This Row],[COGS]]</f>
        <v>11600</v>
      </c>
    </row>
    <row r="532" spans="1:13" x14ac:dyDescent="0.25">
      <c r="A532">
        <v>107</v>
      </c>
      <c r="B532">
        <v>2019</v>
      </c>
      <c r="C532" t="s">
        <v>71</v>
      </c>
      <c r="D532" t="s">
        <v>1</v>
      </c>
      <c r="E532" t="s">
        <v>34</v>
      </c>
      <c r="F532" t="s">
        <v>35</v>
      </c>
      <c r="G532" t="s">
        <v>36</v>
      </c>
      <c r="H532">
        <v>60</v>
      </c>
      <c r="I532">
        <v>1200</v>
      </c>
      <c r="J532">
        <v>72000</v>
      </c>
      <c r="K532">
        <v>1400</v>
      </c>
      <c r="L532">
        <v>84000</v>
      </c>
      <c r="M532">
        <f>ALL[[#This Row],[sales]]-ALL[[#This Row],[COGS]]</f>
        <v>12000</v>
      </c>
    </row>
    <row r="533" spans="1:13" x14ac:dyDescent="0.25">
      <c r="A533">
        <v>107</v>
      </c>
      <c r="B533">
        <v>2019</v>
      </c>
      <c r="C533" t="s">
        <v>71</v>
      </c>
      <c r="D533" t="s">
        <v>5</v>
      </c>
      <c r="E533" t="s">
        <v>37</v>
      </c>
      <c r="F533" t="s">
        <v>35</v>
      </c>
      <c r="G533" t="s">
        <v>36</v>
      </c>
      <c r="H533">
        <v>60</v>
      </c>
      <c r="I533">
        <v>1200</v>
      </c>
      <c r="J533">
        <v>72000</v>
      </c>
      <c r="K533">
        <v>1400</v>
      </c>
      <c r="L533">
        <v>84000</v>
      </c>
      <c r="M533">
        <f>ALL[[#This Row],[sales]]-ALL[[#This Row],[COGS]]</f>
        <v>12000</v>
      </c>
    </row>
    <row r="534" spans="1:13" x14ac:dyDescent="0.25">
      <c r="A534">
        <v>107</v>
      </c>
      <c r="B534">
        <v>2019</v>
      </c>
      <c r="C534" t="s">
        <v>71</v>
      </c>
      <c r="D534" t="s">
        <v>7</v>
      </c>
      <c r="E534" t="s">
        <v>37</v>
      </c>
      <c r="F534" t="s">
        <v>35</v>
      </c>
      <c r="G534" t="s">
        <v>36</v>
      </c>
      <c r="H534">
        <v>60</v>
      </c>
      <c r="I534">
        <v>1200</v>
      </c>
      <c r="J534">
        <v>72000</v>
      </c>
      <c r="K534">
        <v>1400</v>
      </c>
      <c r="L534">
        <v>84000</v>
      </c>
      <c r="M534">
        <f>ALL[[#This Row],[sales]]-ALL[[#This Row],[COGS]]</f>
        <v>12000</v>
      </c>
    </row>
    <row r="535" spans="1:13" x14ac:dyDescent="0.25">
      <c r="A535">
        <v>107</v>
      </c>
      <c r="B535">
        <v>2019</v>
      </c>
      <c r="C535" t="s">
        <v>71</v>
      </c>
      <c r="D535" t="s">
        <v>8</v>
      </c>
      <c r="E535" t="s">
        <v>37</v>
      </c>
      <c r="F535" t="s">
        <v>35</v>
      </c>
      <c r="G535" t="s">
        <v>36</v>
      </c>
      <c r="H535">
        <v>60</v>
      </c>
      <c r="I535">
        <v>1200</v>
      </c>
      <c r="J535">
        <v>72000</v>
      </c>
      <c r="K535">
        <v>1400</v>
      </c>
      <c r="L535">
        <v>84000</v>
      </c>
      <c r="M535">
        <f>ALL[[#This Row],[sales]]-ALL[[#This Row],[COGS]]</f>
        <v>12000</v>
      </c>
    </row>
    <row r="536" spans="1:13" x14ac:dyDescent="0.25">
      <c r="A536">
        <v>107</v>
      </c>
      <c r="B536">
        <v>2019</v>
      </c>
      <c r="C536" t="s">
        <v>71</v>
      </c>
      <c r="D536" t="s">
        <v>9</v>
      </c>
      <c r="E536" t="s">
        <v>37</v>
      </c>
      <c r="F536" t="s">
        <v>35</v>
      </c>
      <c r="G536" t="s">
        <v>36</v>
      </c>
      <c r="H536">
        <v>60</v>
      </c>
      <c r="I536">
        <v>1200</v>
      </c>
      <c r="J536">
        <v>72000</v>
      </c>
      <c r="K536">
        <v>1400</v>
      </c>
      <c r="L536">
        <v>84000</v>
      </c>
      <c r="M536">
        <f>ALL[[#This Row],[sales]]-ALL[[#This Row],[COGS]]</f>
        <v>12000</v>
      </c>
    </row>
    <row r="537" spans="1:13" x14ac:dyDescent="0.25">
      <c r="A537">
        <v>108</v>
      </c>
      <c r="B537">
        <v>2019</v>
      </c>
      <c r="C537" t="s">
        <v>71</v>
      </c>
      <c r="D537" t="s">
        <v>1</v>
      </c>
      <c r="E537" t="s">
        <v>38</v>
      </c>
      <c r="F537" t="s">
        <v>39</v>
      </c>
      <c r="G537" t="s">
        <v>40</v>
      </c>
      <c r="H537">
        <v>70</v>
      </c>
      <c r="I537">
        <v>1300</v>
      </c>
      <c r="J537">
        <v>91000</v>
      </c>
      <c r="K537">
        <v>1500</v>
      </c>
      <c r="L537">
        <v>105000</v>
      </c>
      <c r="M537">
        <f>ALL[[#This Row],[sales]]-ALL[[#This Row],[COGS]]</f>
        <v>14000</v>
      </c>
    </row>
    <row r="538" spans="1:13" x14ac:dyDescent="0.25">
      <c r="A538">
        <v>108</v>
      </c>
      <c r="B538">
        <v>2019</v>
      </c>
      <c r="C538" t="s">
        <v>71</v>
      </c>
      <c r="D538" t="s">
        <v>5</v>
      </c>
      <c r="E538" t="s">
        <v>41</v>
      </c>
      <c r="F538" t="s">
        <v>39</v>
      </c>
      <c r="G538" t="s">
        <v>40</v>
      </c>
      <c r="H538">
        <v>70</v>
      </c>
      <c r="I538">
        <v>1300</v>
      </c>
      <c r="J538">
        <v>91000</v>
      </c>
      <c r="K538">
        <v>1500</v>
      </c>
      <c r="L538">
        <v>105000</v>
      </c>
      <c r="M538">
        <f>ALL[[#This Row],[sales]]-ALL[[#This Row],[COGS]]</f>
        <v>14000</v>
      </c>
    </row>
    <row r="539" spans="1:13" x14ac:dyDescent="0.25">
      <c r="A539">
        <v>108</v>
      </c>
      <c r="B539">
        <v>2019</v>
      </c>
      <c r="C539" t="s">
        <v>71</v>
      </c>
      <c r="D539" t="s">
        <v>7</v>
      </c>
      <c r="E539" t="s">
        <v>41</v>
      </c>
      <c r="F539" t="s">
        <v>39</v>
      </c>
      <c r="G539" t="s">
        <v>40</v>
      </c>
      <c r="H539">
        <v>70</v>
      </c>
      <c r="I539">
        <v>1300</v>
      </c>
      <c r="J539">
        <v>91000</v>
      </c>
      <c r="K539">
        <v>1500</v>
      </c>
      <c r="L539">
        <v>105000</v>
      </c>
      <c r="M539">
        <f>ALL[[#This Row],[sales]]-ALL[[#This Row],[COGS]]</f>
        <v>14000</v>
      </c>
    </row>
    <row r="540" spans="1:13" x14ac:dyDescent="0.25">
      <c r="A540">
        <v>108</v>
      </c>
      <c r="B540">
        <v>2019</v>
      </c>
      <c r="C540" t="s">
        <v>71</v>
      </c>
      <c r="D540" t="s">
        <v>8</v>
      </c>
      <c r="E540" t="s">
        <v>41</v>
      </c>
      <c r="F540" t="s">
        <v>39</v>
      </c>
      <c r="G540" t="s">
        <v>40</v>
      </c>
      <c r="H540">
        <v>70</v>
      </c>
      <c r="I540">
        <v>1300</v>
      </c>
      <c r="J540">
        <v>91000</v>
      </c>
      <c r="K540">
        <v>1500</v>
      </c>
      <c r="L540">
        <v>105000</v>
      </c>
      <c r="M540">
        <f>ALL[[#This Row],[sales]]-ALL[[#This Row],[COGS]]</f>
        <v>14000</v>
      </c>
    </row>
    <row r="541" spans="1:13" x14ac:dyDescent="0.25">
      <c r="A541">
        <v>108</v>
      </c>
      <c r="B541">
        <v>2019</v>
      </c>
      <c r="C541" t="s">
        <v>71</v>
      </c>
      <c r="D541" t="s">
        <v>9</v>
      </c>
      <c r="E541" t="s">
        <v>41</v>
      </c>
      <c r="F541" t="s">
        <v>39</v>
      </c>
      <c r="G541" t="s">
        <v>40</v>
      </c>
      <c r="H541">
        <v>70</v>
      </c>
      <c r="I541">
        <v>1300</v>
      </c>
      <c r="J541">
        <v>91000</v>
      </c>
      <c r="K541">
        <v>1500</v>
      </c>
      <c r="L541">
        <v>105000</v>
      </c>
      <c r="M541">
        <f>ALL[[#This Row],[sales]]-ALL[[#This Row],[COGS]]</f>
        <v>14000</v>
      </c>
    </row>
    <row r="542" spans="1:13" x14ac:dyDescent="0.25">
      <c r="A542">
        <v>109</v>
      </c>
      <c r="B542">
        <v>2019</v>
      </c>
      <c r="C542" t="s">
        <v>71</v>
      </c>
      <c r="D542" t="s">
        <v>1</v>
      </c>
      <c r="E542" t="s">
        <v>42</v>
      </c>
      <c r="F542" t="s">
        <v>43</v>
      </c>
      <c r="G542" t="s">
        <v>44</v>
      </c>
      <c r="H542">
        <v>90</v>
      </c>
      <c r="I542">
        <v>1400</v>
      </c>
      <c r="J542">
        <v>126000</v>
      </c>
      <c r="K542">
        <v>1600</v>
      </c>
      <c r="L542">
        <v>144000</v>
      </c>
      <c r="M542">
        <f>ALL[[#This Row],[sales]]-ALL[[#This Row],[COGS]]</f>
        <v>18000</v>
      </c>
    </row>
    <row r="543" spans="1:13" x14ac:dyDescent="0.25">
      <c r="A543">
        <v>109</v>
      </c>
      <c r="B543">
        <v>2019</v>
      </c>
      <c r="C543" t="s">
        <v>71</v>
      </c>
      <c r="D543" t="s">
        <v>5</v>
      </c>
      <c r="E543" t="s">
        <v>45</v>
      </c>
      <c r="F543" t="s">
        <v>43</v>
      </c>
      <c r="G543" t="s">
        <v>44</v>
      </c>
      <c r="H543">
        <v>90</v>
      </c>
      <c r="I543">
        <v>1400</v>
      </c>
      <c r="J543">
        <v>126000</v>
      </c>
      <c r="K543">
        <v>1600</v>
      </c>
      <c r="L543">
        <v>144000</v>
      </c>
      <c r="M543">
        <f>ALL[[#This Row],[sales]]-ALL[[#This Row],[COGS]]</f>
        <v>18000</v>
      </c>
    </row>
    <row r="544" spans="1:13" x14ac:dyDescent="0.25">
      <c r="A544">
        <v>109</v>
      </c>
      <c r="B544">
        <v>2019</v>
      </c>
      <c r="C544" t="s">
        <v>71</v>
      </c>
      <c r="D544" t="s">
        <v>7</v>
      </c>
      <c r="E544" t="s">
        <v>45</v>
      </c>
      <c r="F544" t="s">
        <v>43</v>
      </c>
      <c r="G544" t="s">
        <v>44</v>
      </c>
      <c r="H544">
        <v>90</v>
      </c>
      <c r="I544">
        <v>1400</v>
      </c>
      <c r="J544">
        <v>126000</v>
      </c>
      <c r="K544">
        <v>1600</v>
      </c>
      <c r="L544">
        <v>144000</v>
      </c>
      <c r="M544">
        <f>ALL[[#This Row],[sales]]-ALL[[#This Row],[COGS]]</f>
        <v>18000</v>
      </c>
    </row>
    <row r="545" spans="1:13" x14ac:dyDescent="0.25">
      <c r="A545">
        <v>109</v>
      </c>
      <c r="B545">
        <v>2019</v>
      </c>
      <c r="C545" t="s">
        <v>71</v>
      </c>
      <c r="D545" t="s">
        <v>8</v>
      </c>
      <c r="E545" t="s">
        <v>45</v>
      </c>
      <c r="F545" t="s">
        <v>43</v>
      </c>
      <c r="G545" t="s">
        <v>44</v>
      </c>
      <c r="H545">
        <v>90</v>
      </c>
      <c r="I545">
        <v>1400</v>
      </c>
      <c r="J545">
        <v>126000</v>
      </c>
      <c r="K545">
        <v>1600</v>
      </c>
      <c r="L545">
        <v>144000</v>
      </c>
      <c r="M545">
        <f>ALL[[#This Row],[sales]]-ALL[[#This Row],[COGS]]</f>
        <v>18000</v>
      </c>
    </row>
    <row r="546" spans="1:13" x14ac:dyDescent="0.25">
      <c r="A546">
        <v>109</v>
      </c>
      <c r="B546">
        <v>2019</v>
      </c>
      <c r="C546" t="s">
        <v>71</v>
      </c>
      <c r="D546" t="s">
        <v>9</v>
      </c>
      <c r="E546" t="s">
        <v>45</v>
      </c>
      <c r="F546" t="s">
        <v>43</v>
      </c>
      <c r="G546" t="s">
        <v>44</v>
      </c>
      <c r="H546">
        <v>90</v>
      </c>
      <c r="I546">
        <v>1400</v>
      </c>
      <c r="J546">
        <v>126000</v>
      </c>
      <c r="K546">
        <v>1600</v>
      </c>
      <c r="L546">
        <v>144000</v>
      </c>
      <c r="M546">
        <f>ALL[[#This Row],[sales]]-ALL[[#This Row],[COGS]]</f>
        <v>18000</v>
      </c>
    </row>
    <row r="547" spans="1:13" x14ac:dyDescent="0.25">
      <c r="A547">
        <v>110</v>
      </c>
      <c r="B547">
        <v>2019</v>
      </c>
      <c r="C547" t="s">
        <v>71</v>
      </c>
      <c r="D547" t="s">
        <v>1</v>
      </c>
      <c r="E547" t="s">
        <v>46</v>
      </c>
      <c r="F547" t="s">
        <v>47</v>
      </c>
      <c r="G547" t="s">
        <v>48</v>
      </c>
      <c r="H547">
        <v>30</v>
      </c>
      <c r="I547">
        <v>1500</v>
      </c>
      <c r="J547">
        <v>45000</v>
      </c>
      <c r="K547">
        <v>1700</v>
      </c>
      <c r="L547">
        <v>51000</v>
      </c>
      <c r="M547">
        <f>ALL[[#This Row],[sales]]-ALL[[#This Row],[COGS]]</f>
        <v>6000</v>
      </c>
    </row>
    <row r="548" spans="1:13" x14ac:dyDescent="0.25">
      <c r="A548">
        <v>110</v>
      </c>
      <c r="B548">
        <v>2019</v>
      </c>
      <c r="C548" t="s">
        <v>71</v>
      </c>
      <c r="D548" t="s">
        <v>5</v>
      </c>
      <c r="E548" t="s">
        <v>49</v>
      </c>
      <c r="F548" t="s">
        <v>47</v>
      </c>
      <c r="G548" t="s">
        <v>48</v>
      </c>
      <c r="H548">
        <v>30</v>
      </c>
      <c r="I548">
        <v>1500</v>
      </c>
      <c r="J548">
        <v>45000</v>
      </c>
      <c r="K548">
        <v>1700</v>
      </c>
      <c r="L548">
        <v>51000</v>
      </c>
      <c r="M548">
        <f>ALL[[#This Row],[sales]]-ALL[[#This Row],[COGS]]</f>
        <v>6000</v>
      </c>
    </row>
    <row r="549" spans="1:13" x14ac:dyDescent="0.25">
      <c r="A549">
        <v>110</v>
      </c>
      <c r="B549">
        <v>2019</v>
      </c>
      <c r="C549" t="s">
        <v>71</v>
      </c>
      <c r="D549" t="s">
        <v>7</v>
      </c>
      <c r="E549" t="s">
        <v>49</v>
      </c>
      <c r="F549" t="s">
        <v>47</v>
      </c>
      <c r="G549" t="s">
        <v>48</v>
      </c>
      <c r="H549">
        <v>30</v>
      </c>
      <c r="I549">
        <v>1500</v>
      </c>
      <c r="J549">
        <v>45000</v>
      </c>
      <c r="K549">
        <v>1700</v>
      </c>
      <c r="L549">
        <v>51000</v>
      </c>
      <c r="M549">
        <f>ALL[[#This Row],[sales]]-ALL[[#This Row],[COGS]]</f>
        <v>6000</v>
      </c>
    </row>
    <row r="550" spans="1:13" x14ac:dyDescent="0.25">
      <c r="A550">
        <v>110</v>
      </c>
      <c r="B550">
        <v>2019</v>
      </c>
      <c r="C550" t="s">
        <v>71</v>
      </c>
      <c r="D550" t="s">
        <v>8</v>
      </c>
      <c r="E550" t="s">
        <v>49</v>
      </c>
      <c r="F550" t="s">
        <v>47</v>
      </c>
      <c r="G550" t="s">
        <v>48</v>
      </c>
      <c r="H550">
        <v>30</v>
      </c>
      <c r="I550">
        <v>1500</v>
      </c>
      <c r="J550">
        <v>45000</v>
      </c>
      <c r="K550">
        <v>1700</v>
      </c>
      <c r="L550">
        <v>51000</v>
      </c>
      <c r="M550">
        <f>ALL[[#This Row],[sales]]-ALL[[#This Row],[COGS]]</f>
        <v>6000</v>
      </c>
    </row>
    <row r="551" spans="1:13" x14ac:dyDescent="0.25">
      <c r="A551">
        <v>110</v>
      </c>
      <c r="B551">
        <v>2019</v>
      </c>
      <c r="C551" t="s">
        <v>71</v>
      </c>
      <c r="D551" t="s">
        <v>9</v>
      </c>
      <c r="E551" t="s">
        <v>49</v>
      </c>
      <c r="F551" t="s">
        <v>47</v>
      </c>
      <c r="G551" t="s">
        <v>48</v>
      </c>
      <c r="H551">
        <v>30</v>
      </c>
      <c r="I551">
        <v>1500</v>
      </c>
      <c r="J551">
        <v>45000</v>
      </c>
      <c r="K551">
        <v>1700</v>
      </c>
      <c r="L551">
        <v>51000</v>
      </c>
      <c r="M551">
        <f>ALL[[#This Row],[sales]]-ALL[[#This Row],[COGS]]</f>
        <v>6000</v>
      </c>
    </row>
    <row r="552" spans="1:13" x14ac:dyDescent="0.25">
      <c r="A552">
        <v>111</v>
      </c>
      <c r="B552">
        <v>2019</v>
      </c>
      <c r="C552" t="s">
        <v>72</v>
      </c>
      <c r="D552" t="s">
        <v>1</v>
      </c>
      <c r="E552" t="s">
        <v>51</v>
      </c>
      <c r="F552" t="s">
        <v>3</v>
      </c>
      <c r="G552" t="s">
        <v>4</v>
      </c>
      <c r="H552">
        <v>20</v>
      </c>
      <c r="I552">
        <v>500</v>
      </c>
      <c r="J552">
        <v>10000</v>
      </c>
      <c r="K552">
        <v>700</v>
      </c>
      <c r="L552">
        <v>14000</v>
      </c>
      <c r="M552">
        <f>ALL[[#This Row],[sales]]-ALL[[#This Row],[COGS]]</f>
        <v>4000</v>
      </c>
    </row>
    <row r="553" spans="1:13" x14ac:dyDescent="0.25">
      <c r="A553">
        <v>111</v>
      </c>
      <c r="B553">
        <v>2019</v>
      </c>
      <c r="C553" t="s">
        <v>72</v>
      </c>
      <c r="D553" t="s">
        <v>5</v>
      </c>
      <c r="E553" t="s">
        <v>52</v>
      </c>
      <c r="F553" t="s">
        <v>3</v>
      </c>
      <c r="G553" t="s">
        <v>4</v>
      </c>
      <c r="H553">
        <v>20</v>
      </c>
      <c r="I553">
        <v>500</v>
      </c>
      <c r="J553">
        <v>10000</v>
      </c>
      <c r="K553">
        <v>700</v>
      </c>
      <c r="L553">
        <v>14000</v>
      </c>
      <c r="M553">
        <f>ALL[[#This Row],[sales]]-ALL[[#This Row],[COGS]]</f>
        <v>4000</v>
      </c>
    </row>
    <row r="554" spans="1:13" x14ac:dyDescent="0.25">
      <c r="A554">
        <v>111</v>
      </c>
      <c r="B554">
        <v>2019</v>
      </c>
      <c r="C554" t="s">
        <v>72</v>
      </c>
      <c r="D554" t="s">
        <v>7</v>
      </c>
      <c r="E554" t="s">
        <v>52</v>
      </c>
      <c r="F554" t="s">
        <v>3</v>
      </c>
      <c r="G554" t="s">
        <v>4</v>
      </c>
      <c r="H554">
        <v>20</v>
      </c>
      <c r="I554">
        <v>500</v>
      </c>
      <c r="J554">
        <v>10000</v>
      </c>
      <c r="K554">
        <v>700</v>
      </c>
      <c r="L554">
        <v>14000</v>
      </c>
      <c r="M554">
        <f>ALL[[#This Row],[sales]]-ALL[[#This Row],[COGS]]</f>
        <v>4000</v>
      </c>
    </row>
    <row r="555" spans="1:13" x14ac:dyDescent="0.25">
      <c r="A555">
        <v>111</v>
      </c>
      <c r="B555">
        <v>2019</v>
      </c>
      <c r="C555" t="s">
        <v>72</v>
      </c>
      <c r="D555" t="s">
        <v>8</v>
      </c>
      <c r="E555" t="s">
        <v>52</v>
      </c>
      <c r="F555" t="s">
        <v>3</v>
      </c>
      <c r="G555" t="s">
        <v>4</v>
      </c>
      <c r="H555">
        <v>20</v>
      </c>
      <c r="I555">
        <v>500</v>
      </c>
      <c r="J555">
        <v>10000</v>
      </c>
      <c r="K555">
        <v>700</v>
      </c>
      <c r="L555">
        <v>14000</v>
      </c>
      <c r="M555">
        <f>ALL[[#This Row],[sales]]-ALL[[#This Row],[COGS]]</f>
        <v>4000</v>
      </c>
    </row>
    <row r="556" spans="1:13" x14ac:dyDescent="0.25">
      <c r="A556">
        <v>111</v>
      </c>
      <c r="B556">
        <v>2019</v>
      </c>
      <c r="C556" t="s">
        <v>72</v>
      </c>
      <c r="D556" t="s">
        <v>9</v>
      </c>
      <c r="E556" t="s">
        <v>52</v>
      </c>
      <c r="F556" t="s">
        <v>3</v>
      </c>
      <c r="G556" t="s">
        <v>4</v>
      </c>
      <c r="H556">
        <v>20</v>
      </c>
      <c r="I556">
        <v>500</v>
      </c>
      <c r="J556">
        <v>10000</v>
      </c>
      <c r="K556">
        <v>700</v>
      </c>
      <c r="L556">
        <v>14000</v>
      </c>
      <c r="M556">
        <f>ALL[[#This Row],[sales]]-ALL[[#This Row],[COGS]]</f>
        <v>4000</v>
      </c>
    </row>
    <row r="557" spans="1:13" x14ac:dyDescent="0.25">
      <c r="A557">
        <v>112</v>
      </c>
      <c r="B557">
        <v>2019</v>
      </c>
      <c r="C557" t="s">
        <v>72</v>
      </c>
      <c r="D557" t="s">
        <v>1</v>
      </c>
      <c r="E557" t="s">
        <v>53</v>
      </c>
      <c r="F557" t="s">
        <v>11</v>
      </c>
      <c r="G557" t="s">
        <v>12</v>
      </c>
      <c r="H557">
        <v>10</v>
      </c>
      <c r="I557">
        <v>600</v>
      </c>
      <c r="J557">
        <v>6000</v>
      </c>
      <c r="K557">
        <v>800</v>
      </c>
      <c r="L557">
        <v>8000</v>
      </c>
      <c r="M557">
        <f>ALL[[#This Row],[sales]]-ALL[[#This Row],[COGS]]</f>
        <v>2000</v>
      </c>
    </row>
    <row r="558" spans="1:13" x14ac:dyDescent="0.25">
      <c r="A558">
        <v>112</v>
      </c>
      <c r="B558">
        <v>2019</v>
      </c>
      <c r="C558" t="s">
        <v>72</v>
      </c>
      <c r="D558" t="s">
        <v>5</v>
      </c>
      <c r="E558" t="s">
        <v>54</v>
      </c>
      <c r="F558" t="s">
        <v>11</v>
      </c>
      <c r="G558" t="s">
        <v>12</v>
      </c>
      <c r="H558">
        <v>10</v>
      </c>
      <c r="I558">
        <v>600</v>
      </c>
      <c r="J558">
        <v>6000</v>
      </c>
      <c r="K558">
        <v>800</v>
      </c>
      <c r="L558">
        <v>8000</v>
      </c>
      <c r="M558">
        <f>ALL[[#This Row],[sales]]-ALL[[#This Row],[COGS]]</f>
        <v>2000</v>
      </c>
    </row>
    <row r="559" spans="1:13" x14ac:dyDescent="0.25">
      <c r="A559">
        <v>112</v>
      </c>
      <c r="B559">
        <v>2019</v>
      </c>
      <c r="C559" t="s">
        <v>72</v>
      </c>
      <c r="D559" t="s">
        <v>7</v>
      </c>
      <c r="E559" t="s">
        <v>54</v>
      </c>
      <c r="F559" t="s">
        <v>11</v>
      </c>
      <c r="G559" t="s">
        <v>12</v>
      </c>
      <c r="H559">
        <v>10</v>
      </c>
      <c r="I559">
        <v>600</v>
      </c>
      <c r="J559">
        <v>6000</v>
      </c>
      <c r="K559">
        <v>800</v>
      </c>
      <c r="L559">
        <v>8000</v>
      </c>
      <c r="M559">
        <f>ALL[[#This Row],[sales]]-ALL[[#This Row],[COGS]]</f>
        <v>2000</v>
      </c>
    </row>
    <row r="560" spans="1:13" x14ac:dyDescent="0.25">
      <c r="A560">
        <v>112</v>
      </c>
      <c r="B560">
        <v>2019</v>
      </c>
      <c r="C560" t="s">
        <v>72</v>
      </c>
      <c r="D560" t="s">
        <v>8</v>
      </c>
      <c r="E560" t="s">
        <v>54</v>
      </c>
      <c r="F560" t="s">
        <v>11</v>
      </c>
      <c r="G560" t="s">
        <v>12</v>
      </c>
      <c r="H560">
        <v>10</v>
      </c>
      <c r="I560">
        <v>600</v>
      </c>
      <c r="J560">
        <v>6000</v>
      </c>
      <c r="K560">
        <v>800</v>
      </c>
      <c r="L560">
        <v>8000</v>
      </c>
      <c r="M560">
        <f>ALL[[#This Row],[sales]]-ALL[[#This Row],[COGS]]</f>
        <v>2000</v>
      </c>
    </row>
    <row r="561" spans="1:13" x14ac:dyDescent="0.25">
      <c r="A561">
        <v>112</v>
      </c>
      <c r="B561">
        <v>2019</v>
      </c>
      <c r="C561" t="s">
        <v>72</v>
      </c>
      <c r="D561" t="s">
        <v>9</v>
      </c>
      <c r="E561" t="s">
        <v>54</v>
      </c>
      <c r="F561" t="s">
        <v>11</v>
      </c>
      <c r="G561" t="s">
        <v>12</v>
      </c>
      <c r="H561">
        <v>10</v>
      </c>
      <c r="I561">
        <v>600</v>
      </c>
      <c r="J561">
        <v>6000</v>
      </c>
      <c r="K561">
        <v>800</v>
      </c>
      <c r="L561">
        <v>8000</v>
      </c>
      <c r="M561">
        <f>ALL[[#This Row],[sales]]-ALL[[#This Row],[COGS]]</f>
        <v>2000</v>
      </c>
    </row>
    <row r="562" spans="1:13" x14ac:dyDescent="0.25">
      <c r="A562">
        <v>113</v>
      </c>
      <c r="B562">
        <v>2019</v>
      </c>
      <c r="C562" t="s">
        <v>72</v>
      </c>
      <c r="D562" t="s">
        <v>1</v>
      </c>
      <c r="E562" t="s">
        <v>55</v>
      </c>
      <c r="F562" t="s">
        <v>15</v>
      </c>
      <c r="G562" t="s">
        <v>16</v>
      </c>
      <c r="H562">
        <v>80</v>
      </c>
      <c r="I562">
        <v>700</v>
      </c>
      <c r="J562">
        <v>56000</v>
      </c>
      <c r="K562">
        <v>900</v>
      </c>
      <c r="L562">
        <v>72000</v>
      </c>
      <c r="M562">
        <f>ALL[[#This Row],[sales]]-ALL[[#This Row],[COGS]]</f>
        <v>16000</v>
      </c>
    </row>
    <row r="563" spans="1:13" x14ac:dyDescent="0.25">
      <c r="A563">
        <v>113</v>
      </c>
      <c r="B563">
        <v>2019</v>
      </c>
      <c r="C563" t="s">
        <v>72</v>
      </c>
      <c r="D563" t="s">
        <v>5</v>
      </c>
      <c r="E563" t="s">
        <v>56</v>
      </c>
      <c r="F563" t="s">
        <v>15</v>
      </c>
      <c r="G563" t="s">
        <v>16</v>
      </c>
      <c r="H563">
        <v>80</v>
      </c>
      <c r="I563">
        <v>700</v>
      </c>
      <c r="J563">
        <v>56000</v>
      </c>
      <c r="K563">
        <v>900</v>
      </c>
      <c r="L563">
        <v>72000</v>
      </c>
      <c r="M563">
        <f>ALL[[#This Row],[sales]]-ALL[[#This Row],[COGS]]</f>
        <v>16000</v>
      </c>
    </row>
    <row r="564" spans="1:13" x14ac:dyDescent="0.25">
      <c r="A564">
        <v>113</v>
      </c>
      <c r="B564">
        <v>2019</v>
      </c>
      <c r="C564" t="s">
        <v>72</v>
      </c>
      <c r="D564" t="s">
        <v>7</v>
      </c>
      <c r="E564" t="s">
        <v>56</v>
      </c>
      <c r="F564" t="s">
        <v>15</v>
      </c>
      <c r="G564" t="s">
        <v>16</v>
      </c>
      <c r="H564">
        <v>80</v>
      </c>
      <c r="I564">
        <v>700</v>
      </c>
      <c r="J564">
        <v>56000</v>
      </c>
      <c r="K564">
        <v>900</v>
      </c>
      <c r="L564">
        <v>72000</v>
      </c>
      <c r="M564">
        <f>ALL[[#This Row],[sales]]-ALL[[#This Row],[COGS]]</f>
        <v>16000</v>
      </c>
    </row>
    <row r="565" spans="1:13" x14ac:dyDescent="0.25">
      <c r="A565">
        <v>113</v>
      </c>
      <c r="B565">
        <v>2019</v>
      </c>
      <c r="C565" t="s">
        <v>72</v>
      </c>
      <c r="D565" t="s">
        <v>8</v>
      </c>
      <c r="E565" t="s">
        <v>56</v>
      </c>
      <c r="F565" t="s">
        <v>15</v>
      </c>
      <c r="G565" t="s">
        <v>16</v>
      </c>
      <c r="H565">
        <v>80</v>
      </c>
      <c r="I565">
        <v>700</v>
      </c>
      <c r="J565">
        <v>56000</v>
      </c>
      <c r="K565">
        <v>900</v>
      </c>
      <c r="L565">
        <v>72000</v>
      </c>
      <c r="M565">
        <f>ALL[[#This Row],[sales]]-ALL[[#This Row],[COGS]]</f>
        <v>16000</v>
      </c>
    </row>
    <row r="566" spans="1:13" x14ac:dyDescent="0.25">
      <c r="A566">
        <v>113</v>
      </c>
      <c r="B566">
        <v>2019</v>
      </c>
      <c r="C566" t="s">
        <v>72</v>
      </c>
      <c r="D566" t="s">
        <v>9</v>
      </c>
      <c r="E566" t="s">
        <v>56</v>
      </c>
      <c r="F566" t="s">
        <v>15</v>
      </c>
      <c r="G566" t="s">
        <v>16</v>
      </c>
      <c r="H566">
        <v>80</v>
      </c>
      <c r="I566">
        <v>700</v>
      </c>
      <c r="J566">
        <v>56000</v>
      </c>
      <c r="K566">
        <v>900</v>
      </c>
      <c r="L566">
        <v>72000</v>
      </c>
      <c r="M566">
        <f>ALL[[#This Row],[sales]]-ALL[[#This Row],[COGS]]</f>
        <v>16000</v>
      </c>
    </row>
    <row r="567" spans="1:13" x14ac:dyDescent="0.25">
      <c r="A567">
        <v>114</v>
      </c>
      <c r="B567">
        <v>2019</v>
      </c>
      <c r="C567" t="s">
        <v>72</v>
      </c>
      <c r="D567" t="s">
        <v>1</v>
      </c>
      <c r="E567" t="s">
        <v>57</v>
      </c>
      <c r="F567" t="s">
        <v>19</v>
      </c>
      <c r="G567" t="s">
        <v>20</v>
      </c>
      <c r="H567">
        <v>4</v>
      </c>
      <c r="I567">
        <v>800</v>
      </c>
      <c r="J567">
        <v>3200</v>
      </c>
      <c r="K567">
        <v>1000</v>
      </c>
      <c r="L567">
        <v>4000</v>
      </c>
      <c r="M567">
        <f>ALL[[#This Row],[sales]]-ALL[[#This Row],[COGS]]</f>
        <v>800</v>
      </c>
    </row>
    <row r="568" spans="1:13" x14ac:dyDescent="0.25">
      <c r="A568">
        <v>114</v>
      </c>
      <c r="B568">
        <v>2019</v>
      </c>
      <c r="C568" t="s">
        <v>72</v>
      </c>
      <c r="D568" t="s">
        <v>5</v>
      </c>
      <c r="E568" t="s">
        <v>58</v>
      </c>
      <c r="F568" t="s">
        <v>19</v>
      </c>
      <c r="G568" t="s">
        <v>20</v>
      </c>
      <c r="H568">
        <v>4</v>
      </c>
      <c r="I568">
        <v>800</v>
      </c>
      <c r="J568">
        <v>3200</v>
      </c>
      <c r="K568">
        <v>1000</v>
      </c>
      <c r="L568">
        <v>4000</v>
      </c>
      <c r="M568">
        <f>ALL[[#This Row],[sales]]-ALL[[#This Row],[COGS]]</f>
        <v>800</v>
      </c>
    </row>
    <row r="569" spans="1:13" x14ac:dyDescent="0.25">
      <c r="A569">
        <v>114</v>
      </c>
      <c r="B569">
        <v>2019</v>
      </c>
      <c r="C569" t="s">
        <v>72</v>
      </c>
      <c r="D569" t="s">
        <v>7</v>
      </c>
      <c r="E569" t="s">
        <v>58</v>
      </c>
      <c r="F569" t="s">
        <v>19</v>
      </c>
      <c r="G569" t="s">
        <v>20</v>
      </c>
      <c r="H569">
        <v>4</v>
      </c>
      <c r="I569">
        <v>800</v>
      </c>
      <c r="J569">
        <v>3200</v>
      </c>
      <c r="K569">
        <v>1000</v>
      </c>
      <c r="L569">
        <v>4000</v>
      </c>
      <c r="M569">
        <f>ALL[[#This Row],[sales]]-ALL[[#This Row],[COGS]]</f>
        <v>800</v>
      </c>
    </row>
    <row r="570" spans="1:13" x14ac:dyDescent="0.25">
      <c r="A570">
        <v>114</v>
      </c>
      <c r="B570">
        <v>2019</v>
      </c>
      <c r="C570" t="s">
        <v>72</v>
      </c>
      <c r="D570" t="s">
        <v>8</v>
      </c>
      <c r="E570" t="s">
        <v>58</v>
      </c>
      <c r="F570" t="s">
        <v>19</v>
      </c>
      <c r="G570" t="s">
        <v>20</v>
      </c>
      <c r="H570">
        <v>4</v>
      </c>
      <c r="I570">
        <v>800</v>
      </c>
      <c r="J570">
        <v>3200</v>
      </c>
      <c r="K570">
        <v>1000</v>
      </c>
      <c r="L570">
        <v>4000</v>
      </c>
      <c r="M570">
        <f>ALL[[#This Row],[sales]]-ALL[[#This Row],[COGS]]</f>
        <v>800</v>
      </c>
    </row>
    <row r="571" spans="1:13" x14ac:dyDescent="0.25">
      <c r="A571">
        <v>114</v>
      </c>
      <c r="B571">
        <v>2019</v>
      </c>
      <c r="C571" t="s">
        <v>72</v>
      </c>
      <c r="D571" t="s">
        <v>9</v>
      </c>
      <c r="E571" t="s">
        <v>58</v>
      </c>
      <c r="F571" t="s">
        <v>19</v>
      </c>
      <c r="G571" t="s">
        <v>20</v>
      </c>
      <c r="H571">
        <v>4</v>
      </c>
      <c r="I571">
        <v>800</v>
      </c>
      <c r="J571">
        <v>3200</v>
      </c>
      <c r="K571">
        <v>1000</v>
      </c>
      <c r="L571">
        <v>4000</v>
      </c>
      <c r="M571">
        <f>ALL[[#This Row],[sales]]-ALL[[#This Row],[COGS]]</f>
        <v>800</v>
      </c>
    </row>
    <row r="572" spans="1:13" x14ac:dyDescent="0.25">
      <c r="A572">
        <v>115</v>
      </c>
      <c r="B572">
        <v>2019</v>
      </c>
      <c r="C572" t="s">
        <v>72</v>
      </c>
      <c r="D572" t="s">
        <v>1</v>
      </c>
      <c r="E572" t="s">
        <v>59</v>
      </c>
      <c r="F572" t="s">
        <v>23</v>
      </c>
      <c r="G572" t="s">
        <v>24</v>
      </c>
      <c r="H572">
        <v>1</v>
      </c>
      <c r="I572">
        <v>900</v>
      </c>
      <c r="J572">
        <v>900</v>
      </c>
      <c r="K572">
        <v>1100</v>
      </c>
      <c r="L572">
        <v>1100</v>
      </c>
      <c r="M572">
        <f>ALL[[#This Row],[sales]]-ALL[[#This Row],[COGS]]</f>
        <v>200</v>
      </c>
    </row>
    <row r="573" spans="1:13" x14ac:dyDescent="0.25">
      <c r="A573">
        <v>115</v>
      </c>
      <c r="B573">
        <v>2019</v>
      </c>
      <c r="C573" t="s">
        <v>72</v>
      </c>
      <c r="D573" t="s">
        <v>5</v>
      </c>
      <c r="E573" t="s">
        <v>60</v>
      </c>
      <c r="F573" t="s">
        <v>23</v>
      </c>
      <c r="G573" t="s">
        <v>24</v>
      </c>
      <c r="H573">
        <v>1</v>
      </c>
      <c r="I573">
        <v>900</v>
      </c>
      <c r="J573">
        <v>900</v>
      </c>
      <c r="K573">
        <v>1100</v>
      </c>
      <c r="L573">
        <v>1100</v>
      </c>
      <c r="M573">
        <f>ALL[[#This Row],[sales]]-ALL[[#This Row],[COGS]]</f>
        <v>200</v>
      </c>
    </row>
    <row r="574" spans="1:13" x14ac:dyDescent="0.25">
      <c r="A574">
        <v>115</v>
      </c>
      <c r="B574">
        <v>2019</v>
      </c>
      <c r="C574" t="s">
        <v>72</v>
      </c>
      <c r="D574" t="s">
        <v>7</v>
      </c>
      <c r="E574" t="s">
        <v>60</v>
      </c>
      <c r="F574" t="s">
        <v>23</v>
      </c>
      <c r="G574" t="s">
        <v>24</v>
      </c>
      <c r="H574">
        <v>1</v>
      </c>
      <c r="I574">
        <v>900</v>
      </c>
      <c r="J574">
        <v>900</v>
      </c>
      <c r="K574">
        <v>1100</v>
      </c>
      <c r="L574">
        <v>1100</v>
      </c>
      <c r="M574">
        <f>ALL[[#This Row],[sales]]-ALL[[#This Row],[COGS]]</f>
        <v>200</v>
      </c>
    </row>
    <row r="575" spans="1:13" x14ac:dyDescent="0.25">
      <c r="A575">
        <v>115</v>
      </c>
      <c r="B575">
        <v>2019</v>
      </c>
      <c r="C575" t="s">
        <v>72</v>
      </c>
      <c r="D575" t="s">
        <v>8</v>
      </c>
      <c r="E575" t="s">
        <v>60</v>
      </c>
      <c r="F575" t="s">
        <v>23</v>
      </c>
      <c r="G575" t="s">
        <v>24</v>
      </c>
      <c r="H575">
        <v>1</v>
      </c>
      <c r="I575">
        <v>900</v>
      </c>
      <c r="J575">
        <v>900</v>
      </c>
      <c r="K575">
        <v>1100</v>
      </c>
      <c r="L575">
        <v>1100</v>
      </c>
      <c r="M575">
        <f>ALL[[#This Row],[sales]]-ALL[[#This Row],[COGS]]</f>
        <v>200</v>
      </c>
    </row>
    <row r="576" spans="1:13" x14ac:dyDescent="0.25">
      <c r="A576">
        <v>115</v>
      </c>
      <c r="B576">
        <v>2019</v>
      </c>
      <c r="C576" t="s">
        <v>72</v>
      </c>
      <c r="D576" t="s">
        <v>9</v>
      </c>
      <c r="E576" t="s">
        <v>60</v>
      </c>
      <c r="F576" t="s">
        <v>23</v>
      </c>
      <c r="G576" t="s">
        <v>24</v>
      </c>
      <c r="H576">
        <v>1</v>
      </c>
      <c r="I576">
        <v>900</v>
      </c>
      <c r="J576">
        <v>900</v>
      </c>
      <c r="K576">
        <v>1100</v>
      </c>
      <c r="L576">
        <v>1100</v>
      </c>
      <c r="M576">
        <f>ALL[[#This Row],[sales]]-ALL[[#This Row],[COGS]]</f>
        <v>200</v>
      </c>
    </row>
    <row r="577" spans="1:13" x14ac:dyDescent="0.25">
      <c r="A577">
        <v>116</v>
      </c>
      <c r="B577">
        <v>2019</v>
      </c>
      <c r="C577" t="s">
        <v>72</v>
      </c>
      <c r="D577" t="s">
        <v>1</v>
      </c>
      <c r="E577" t="s">
        <v>18</v>
      </c>
      <c r="F577" t="s">
        <v>27</v>
      </c>
      <c r="G577" t="s">
        <v>28</v>
      </c>
      <c r="H577">
        <v>2</v>
      </c>
      <c r="I577">
        <v>1000</v>
      </c>
      <c r="J577">
        <v>2000</v>
      </c>
      <c r="K577">
        <v>1200</v>
      </c>
      <c r="L577">
        <v>2400</v>
      </c>
      <c r="M577">
        <f>ALL[[#This Row],[sales]]-ALL[[#This Row],[COGS]]</f>
        <v>400</v>
      </c>
    </row>
    <row r="578" spans="1:13" x14ac:dyDescent="0.25">
      <c r="A578">
        <v>116</v>
      </c>
      <c r="B578">
        <v>2019</v>
      </c>
      <c r="C578" t="s">
        <v>72</v>
      </c>
      <c r="D578" t="s">
        <v>5</v>
      </c>
      <c r="E578" t="s">
        <v>21</v>
      </c>
      <c r="F578" t="s">
        <v>27</v>
      </c>
      <c r="G578" t="s">
        <v>28</v>
      </c>
      <c r="H578">
        <v>2</v>
      </c>
      <c r="I578">
        <v>1000</v>
      </c>
      <c r="J578">
        <v>2000</v>
      </c>
      <c r="K578">
        <v>1200</v>
      </c>
      <c r="L578">
        <v>2400</v>
      </c>
      <c r="M578">
        <f>ALL[[#This Row],[sales]]-ALL[[#This Row],[COGS]]</f>
        <v>400</v>
      </c>
    </row>
    <row r="579" spans="1:13" x14ac:dyDescent="0.25">
      <c r="A579">
        <v>116</v>
      </c>
      <c r="B579">
        <v>2019</v>
      </c>
      <c r="C579" t="s">
        <v>72</v>
      </c>
      <c r="D579" t="s">
        <v>7</v>
      </c>
      <c r="E579" t="s">
        <v>21</v>
      </c>
      <c r="F579" t="s">
        <v>27</v>
      </c>
      <c r="G579" t="s">
        <v>28</v>
      </c>
      <c r="H579">
        <v>2</v>
      </c>
      <c r="I579">
        <v>1000</v>
      </c>
      <c r="J579">
        <v>2000</v>
      </c>
      <c r="K579">
        <v>1200</v>
      </c>
      <c r="L579">
        <v>2400</v>
      </c>
      <c r="M579">
        <f>ALL[[#This Row],[sales]]-ALL[[#This Row],[COGS]]</f>
        <v>400</v>
      </c>
    </row>
    <row r="580" spans="1:13" x14ac:dyDescent="0.25">
      <c r="A580">
        <v>116</v>
      </c>
      <c r="B580">
        <v>2019</v>
      </c>
      <c r="C580" t="s">
        <v>72</v>
      </c>
      <c r="D580" t="s">
        <v>8</v>
      </c>
      <c r="E580" t="s">
        <v>21</v>
      </c>
      <c r="F580" t="s">
        <v>27</v>
      </c>
      <c r="G580" t="s">
        <v>28</v>
      </c>
      <c r="H580">
        <v>2</v>
      </c>
      <c r="I580">
        <v>1000</v>
      </c>
      <c r="J580">
        <v>2000</v>
      </c>
      <c r="K580">
        <v>1200</v>
      </c>
      <c r="L580">
        <v>2400</v>
      </c>
      <c r="M580">
        <f>ALL[[#This Row],[sales]]-ALL[[#This Row],[COGS]]</f>
        <v>400</v>
      </c>
    </row>
    <row r="581" spans="1:13" x14ac:dyDescent="0.25">
      <c r="A581">
        <v>116</v>
      </c>
      <c r="B581">
        <v>2019</v>
      </c>
      <c r="C581" t="s">
        <v>72</v>
      </c>
      <c r="D581" t="s">
        <v>9</v>
      </c>
      <c r="E581" t="s">
        <v>21</v>
      </c>
      <c r="F581" t="s">
        <v>27</v>
      </c>
      <c r="G581" t="s">
        <v>28</v>
      </c>
      <c r="H581">
        <v>2</v>
      </c>
      <c r="I581">
        <v>1000</v>
      </c>
      <c r="J581">
        <v>2000</v>
      </c>
      <c r="K581">
        <v>1200</v>
      </c>
      <c r="L581">
        <v>2400</v>
      </c>
      <c r="M581">
        <f>ALL[[#This Row],[sales]]-ALL[[#This Row],[COGS]]</f>
        <v>400</v>
      </c>
    </row>
    <row r="582" spans="1:13" x14ac:dyDescent="0.25">
      <c r="A582">
        <v>117</v>
      </c>
      <c r="B582">
        <v>2019</v>
      </c>
      <c r="C582" t="s">
        <v>72</v>
      </c>
      <c r="D582" t="s">
        <v>1</v>
      </c>
      <c r="E582" t="s">
        <v>61</v>
      </c>
      <c r="F582" t="s">
        <v>31</v>
      </c>
      <c r="G582" t="s">
        <v>32</v>
      </c>
      <c r="H582">
        <v>3</v>
      </c>
      <c r="I582">
        <v>1100</v>
      </c>
      <c r="J582">
        <v>3300</v>
      </c>
      <c r="K582">
        <v>1300</v>
      </c>
      <c r="L582">
        <v>3900</v>
      </c>
      <c r="M582">
        <f>ALL[[#This Row],[sales]]-ALL[[#This Row],[COGS]]</f>
        <v>600</v>
      </c>
    </row>
    <row r="583" spans="1:13" x14ac:dyDescent="0.25">
      <c r="A583">
        <v>117</v>
      </c>
      <c r="B583">
        <v>2019</v>
      </c>
      <c r="C583" t="s">
        <v>72</v>
      </c>
      <c r="D583" t="s">
        <v>5</v>
      </c>
      <c r="E583" t="s">
        <v>62</v>
      </c>
      <c r="F583" t="s">
        <v>31</v>
      </c>
      <c r="G583" t="s">
        <v>32</v>
      </c>
      <c r="H583">
        <v>3</v>
      </c>
      <c r="I583">
        <v>1100</v>
      </c>
      <c r="J583">
        <v>3300</v>
      </c>
      <c r="K583">
        <v>1300</v>
      </c>
      <c r="L583">
        <v>3900</v>
      </c>
      <c r="M583">
        <f>ALL[[#This Row],[sales]]-ALL[[#This Row],[COGS]]</f>
        <v>600</v>
      </c>
    </row>
    <row r="584" spans="1:13" x14ac:dyDescent="0.25">
      <c r="A584">
        <v>117</v>
      </c>
      <c r="B584">
        <v>2019</v>
      </c>
      <c r="C584" t="s">
        <v>72</v>
      </c>
      <c r="D584" t="s">
        <v>7</v>
      </c>
      <c r="E584" t="s">
        <v>62</v>
      </c>
      <c r="F584" t="s">
        <v>31</v>
      </c>
      <c r="G584" t="s">
        <v>32</v>
      </c>
      <c r="H584">
        <v>3</v>
      </c>
      <c r="I584">
        <v>1100</v>
      </c>
      <c r="J584">
        <v>3300</v>
      </c>
      <c r="K584">
        <v>1300</v>
      </c>
      <c r="L584">
        <v>3900</v>
      </c>
      <c r="M584">
        <f>ALL[[#This Row],[sales]]-ALL[[#This Row],[COGS]]</f>
        <v>600</v>
      </c>
    </row>
    <row r="585" spans="1:13" x14ac:dyDescent="0.25">
      <c r="A585">
        <v>117</v>
      </c>
      <c r="B585">
        <v>2019</v>
      </c>
      <c r="C585" t="s">
        <v>72</v>
      </c>
      <c r="D585" t="s">
        <v>8</v>
      </c>
      <c r="E585" t="s">
        <v>62</v>
      </c>
      <c r="F585" t="s">
        <v>31</v>
      </c>
      <c r="G585" t="s">
        <v>32</v>
      </c>
      <c r="H585">
        <v>3</v>
      </c>
      <c r="I585">
        <v>1100</v>
      </c>
      <c r="J585">
        <v>3300</v>
      </c>
      <c r="K585">
        <v>1300</v>
      </c>
      <c r="L585">
        <v>3900</v>
      </c>
      <c r="M585">
        <f>ALL[[#This Row],[sales]]-ALL[[#This Row],[COGS]]</f>
        <v>600</v>
      </c>
    </row>
    <row r="586" spans="1:13" x14ac:dyDescent="0.25">
      <c r="A586">
        <v>117</v>
      </c>
      <c r="B586">
        <v>2019</v>
      </c>
      <c r="C586" t="s">
        <v>72</v>
      </c>
      <c r="D586" t="s">
        <v>9</v>
      </c>
      <c r="E586" t="s">
        <v>62</v>
      </c>
      <c r="F586" t="s">
        <v>31</v>
      </c>
      <c r="G586" t="s">
        <v>32</v>
      </c>
      <c r="H586">
        <v>3</v>
      </c>
      <c r="I586">
        <v>1100</v>
      </c>
      <c r="J586">
        <v>3300</v>
      </c>
      <c r="K586">
        <v>1300</v>
      </c>
      <c r="L586">
        <v>3900</v>
      </c>
      <c r="M586">
        <f>ALL[[#This Row],[sales]]-ALL[[#This Row],[COGS]]</f>
        <v>600</v>
      </c>
    </row>
    <row r="587" spans="1:13" x14ac:dyDescent="0.25">
      <c r="A587">
        <v>118</v>
      </c>
      <c r="B587">
        <v>2019</v>
      </c>
      <c r="C587" t="s">
        <v>72</v>
      </c>
      <c r="D587" t="s">
        <v>1</v>
      </c>
      <c r="E587" t="s">
        <v>63</v>
      </c>
      <c r="F587" t="s">
        <v>35</v>
      </c>
      <c r="G587" t="s">
        <v>36</v>
      </c>
      <c r="H587">
        <v>5</v>
      </c>
      <c r="I587">
        <v>1200</v>
      </c>
      <c r="J587">
        <v>6000</v>
      </c>
      <c r="K587">
        <v>1400</v>
      </c>
      <c r="L587">
        <v>7000</v>
      </c>
      <c r="M587">
        <f>ALL[[#This Row],[sales]]-ALL[[#This Row],[COGS]]</f>
        <v>1000</v>
      </c>
    </row>
    <row r="588" spans="1:13" x14ac:dyDescent="0.25">
      <c r="A588">
        <v>118</v>
      </c>
      <c r="B588">
        <v>2019</v>
      </c>
      <c r="C588" t="s">
        <v>72</v>
      </c>
      <c r="D588" t="s">
        <v>5</v>
      </c>
      <c r="E588" t="s">
        <v>64</v>
      </c>
      <c r="F588" t="s">
        <v>35</v>
      </c>
      <c r="G588" t="s">
        <v>36</v>
      </c>
      <c r="H588">
        <v>5</v>
      </c>
      <c r="I588">
        <v>1200</v>
      </c>
      <c r="J588">
        <v>6000</v>
      </c>
      <c r="K588">
        <v>1400</v>
      </c>
      <c r="L588">
        <v>7000</v>
      </c>
      <c r="M588">
        <f>ALL[[#This Row],[sales]]-ALL[[#This Row],[COGS]]</f>
        <v>1000</v>
      </c>
    </row>
    <row r="589" spans="1:13" x14ac:dyDescent="0.25">
      <c r="A589">
        <v>118</v>
      </c>
      <c r="B589">
        <v>2019</v>
      </c>
      <c r="C589" t="s">
        <v>72</v>
      </c>
      <c r="D589" t="s">
        <v>7</v>
      </c>
      <c r="E589" t="s">
        <v>64</v>
      </c>
      <c r="F589" t="s">
        <v>35</v>
      </c>
      <c r="G589" t="s">
        <v>36</v>
      </c>
      <c r="H589">
        <v>5</v>
      </c>
      <c r="I589">
        <v>1200</v>
      </c>
      <c r="J589">
        <v>6000</v>
      </c>
      <c r="K589">
        <v>1400</v>
      </c>
      <c r="L589">
        <v>7000</v>
      </c>
      <c r="M589">
        <f>ALL[[#This Row],[sales]]-ALL[[#This Row],[COGS]]</f>
        <v>1000</v>
      </c>
    </row>
    <row r="590" spans="1:13" x14ac:dyDescent="0.25">
      <c r="A590">
        <v>118</v>
      </c>
      <c r="B590">
        <v>2019</v>
      </c>
      <c r="C590" t="s">
        <v>72</v>
      </c>
      <c r="D590" t="s">
        <v>8</v>
      </c>
      <c r="E590" t="s">
        <v>64</v>
      </c>
      <c r="F590" t="s">
        <v>35</v>
      </c>
      <c r="G590" t="s">
        <v>36</v>
      </c>
      <c r="H590">
        <v>5</v>
      </c>
      <c r="I590">
        <v>1200</v>
      </c>
      <c r="J590">
        <v>6000</v>
      </c>
      <c r="K590">
        <v>1400</v>
      </c>
      <c r="L590">
        <v>7000</v>
      </c>
      <c r="M590">
        <f>ALL[[#This Row],[sales]]-ALL[[#This Row],[COGS]]</f>
        <v>1000</v>
      </c>
    </row>
    <row r="591" spans="1:13" x14ac:dyDescent="0.25">
      <c r="A591">
        <v>118</v>
      </c>
      <c r="B591">
        <v>2019</v>
      </c>
      <c r="C591" t="s">
        <v>72</v>
      </c>
      <c r="D591" t="s">
        <v>9</v>
      </c>
      <c r="E591" t="s">
        <v>64</v>
      </c>
      <c r="F591" t="s">
        <v>35</v>
      </c>
      <c r="G591" t="s">
        <v>36</v>
      </c>
      <c r="H591">
        <v>5</v>
      </c>
      <c r="I591">
        <v>1200</v>
      </c>
      <c r="J591">
        <v>6000</v>
      </c>
      <c r="K591">
        <v>1400</v>
      </c>
      <c r="L591">
        <v>7000</v>
      </c>
      <c r="M591">
        <f>ALL[[#This Row],[sales]]-ALL[[#This Row],[COGS]]</f>
        <v>1000</v>
      </c>
    </row>
    <row r="592" spans="1:13" x14ac:dyDescent="0.25">
      <c r="A592">
        <v>119</v>
      </c>
      <c r="B592">
        <v>2019</v>
      </c>
      <c r="C592" t="s">
        <v>72</v>
      </c>
      <c r="D592" t="s">
        <v>1</v>
      </c>
      <c r="E592" t="s">
        <v>65</v>
      </c>
      <c r="F592" t="s">
        <v>39</v>
      </c>
      <c r="G592" t="s">
        <v>40</v>
      </c>
      <c r="H592">
        <v>6</v>
      </c>
      <c r="I592">
        <v>1300</v>
      </c>
      <c r="J592">
        <v>7800</v>
      </c>
      <c r="K592">
        <v>1500</v>
      </c>
      <c r="L592">
        <v>9000</v>
      </c>
      <c r="M592">
        <f>ALL[[#This Row],[sales]]-ALL[[#This Row],[COGS]]</f>
        <v>1200</v>
      </c>
    </row>
    <row r="593" spans="1:13" x14ac:dyDescent="0.25">
      <c r="A593">
        <v>119</v>
      </c>
      <c r="B593">
        <v>2019</v>
      </c>
      <c r="C593" t="s">
        <v>72</v>
      </c>
      <c r="D593" t="s">
        <v>5</v>
      </c>
      <c r="E593" t="s">
        <v>66</v>
      </c>
      <c r="F593" t="s">
        <v>39</v>
      </c>
      <c r="G593" t="s">
        <v>40</v>
      </c>
      <c r="H593">
        <v>6</v>
      </c>
      <c r="I593">
        <v>1300</v>
      </c>
      <c r="J593">
        <v>7800</v>
      </c>
      <c r="K593">
        <v>1500</v>
      </c>
      <c r="L593">
        <v>9000</v>
      </c>
      <c r="M593">
        <f>ALL[[#This Row],[sales]]-ALL[[#This Row],[COGS]]</f>
        <v>1200</v>
      </c>
    </row>
    <row r="594" spans="1:13" x14ac:dyDescent="0.25">
      <c r="A594">
        <v>119</v>
      </c>
      <c r="B594">
        <v>2019</v>
      </c>
      <c r="C594" t="s">
        <v>72</v>
      </c>
      <c r="D594" t="s">
        <v>7</v>
      </c>
      <c r="E594" t="s">
        <v>66</v>
      </c>
      <c r="F594" t="s">
        <v>39</v>
      </c>
      <c r="G594" t="s">
        <v>40</v>
      </c>
      <c r="H594">
        <v>6</v>
      </c>
      <c r="I594">
        <v>1300</v>
      </c>
      <c r="J594">
        <v>7800</v>
      </c>
      <c r="K594">
        <v>1500</v>
      </c>
      <c r="L594">
        <v>9000</v>
      </c>
      <c r="M594">
        <f>ALL[[#This Row],[sales]]-ALL[[#This Row],[COGS]]</f>
        <v>1200</v>
      </c>
    </row>
    <row r="595" spans="1:13" x14ac:dyDescent="0.25">
      <c r="A595">
        <v>119</v>
      </c>
      <c r="B595">
        <v>2019</v>
      </c>
      <c r="C595" t="s">
        <v>72</v>
      </c>
      <c r="D595" t="s">
        <v>8</v>
      </c>
      <c r="E595" t="s">
        <v>66</v>
      </c>
      <c r="F595" t="s">
        <v>39</v>
      </c>
      <c r="G595" t="s">
        <v>40</v>
      </c>
      <c r="H595">
        <v>6</v>
      </c>
      <c r="I595">
        <v>1300</v>
      </c>
      <c r="J595">
        <v>7800</v>
      </c>
      <c r="K595">
        <v>1500</v>
      </c>
      <c r="L595">
        <v>9000</v>
      </c>
      <c r="M595">
        <f>ALL[[#This Row],[sales]]-ALL[[#This Row],[COGS]]</f>
        <v>1200</v>
      </c>
    </row>
    <row r="596" spans="1:13" x14ac:dyDescent="0.25">
      <c r="A596">
        <v>119</v>
      </c>
      <c r="B596">
        <v>2019</v>
      </c>
      <c r="C596" t="s">
        <v>72</v>
      </c>
      <c r="D596" t="s">
        <v>9</v>
      </c>
      <c r="E596" t="s">
        <v>66</v>
      </c>
      <c r="F596" t="s">
        <v>39</v>
      </c>
      <c r="G596" t="s">
        <v>40</v>
      </c>
      <c r="H596">
        <v>6</v>
      </c>
      <c r="I596">
        <v>1300</v>
      </c>
      <c r="J596">
        <v>7800</v>
      </c>
      <c r="K596">
        <v>1500</v>
      </c>
      <c r="L596">
        <v>9000</v>
      </c>
      <c r="M596">
        <f>ALL[[#This Row],[sales]]-ALL[[#This Row],[COGS]]</f>
        <v>1200</v>
      </c>
    </row>
    <row r="597" spans="1:13" x14ac:dyDescent="0.25">
      <c r="A597">
        <v>120</v>
      </c>
      <c r="B597">
        <v>2019</v>
      </c>
      <c r="C597" t="s">
        <v>72</v>
      </c>
      <c r="D597" t="s">
        <v>1</v>
      </c>
      <c r="E597" t="s">
        <v>67</v>
      </c>
      <c r="F597" t="s">
        <v>43</v>
      </c>
      <c r="G597" t="s">
        <v>44</v>
      </c>
      <c r="H597">
        <v>7</v>
      </c>
      <c r="I597">
        <v>1400</v>
      </c>
      <c r="J597">
        <v>9800</v>
      </c>
      <c r="K597">
        <v>1600</v>
      </c>
      <c r="L597">
        <v>11200</v>
      </c>
      <c r="M597">
        <f>ALL[[#This Row],[sales]]-ALL[[#This Row],[COGS]]</f>
        <v>1400</v>
      </c>
    </row>
    <row r="598" spans="1:13" x14ac:dyDescent="0.25">
      <c r="A598">
        <v>120</v>
      </c>
      <c r="B598">
        <v>2019</v>
      </c>
      <c r="C598" t="s">
        <v>72</v>
      </c>
      <c r="D598" t="s">
        <v>5</v>
      </c>
      <c r="E598" t="s">
        <v>68</v>
      </c>
      <c r="F598" t="s">
        <v>43</v>
      </c>
      <c r="G598" t="s">
        <v>44</v>
      </c>
      <c r="H598">
        <v>7</v>
      </c>
      <c r="I598">
        <v>1400</v>
      </c>
      <c r="J598">
        <v>9800</v>
      </c>
      <c r="K598">
        <v>1600</v>
      </c>
      <c r="L598">
        <v>11200</v>
      </c>
      <c r="M598">
        <f>ALL[[#This Row],[sales]]-ALL[[#This Row],[COGS]]</f>
        <v>1400</v>
      </c>
    </row>
    <row r="599" spans="1:13" x14ac:dyDescent="0.25">
      <c r="A599">
        <v>120</v>
      </c>
      <c r="B599">
        <v>2019</v>
      </c>
      <c r="C599" t="s">
        <v>72</v>
      </c>
      <c r="D599" t="s">
        <v>7</v>
      </c>
      <c r="E599" t="s">
        <v>68</v>
      </c>
      <c r="F599" t="s">
        <v>43</v>
      </c>
      <c r="G599" t="s">
        <v>44</v>
      </c>
      <c r="H599">
        <v>7</v>
      </c>
      <c r="I599">
        <v>1400</v>
      </c>
      <c r="J599">
        <v>9800</v>
      </c>
      <c r="K599">
        <v>1600</v>
      </c>
      <c r="L599">
        <v>11200</v>
      </c>
      <c r="M599">
        <f>ALL[[#This Row],[sales]]-ALL[[#This Row],[COGS]]</f>
        <v>1400</v>
      </c>
    </row>
    <row r="600" spans="1:13" x14ac:dyDescent="0.25">
      <c r="A600">
        <v>120</v>
      </c>
      <c r="B600">
        <v>2019</v>
      </c>
      <c r="C600" t="s">
        <v>72</v>
      </c>
      <c r="D600" t="s">
        <v>8</v>
      </c>
      <c r="E600" t="s">
        <v>68</v>
      </c>
      <c r="F600" t="s">
        <v>43</v>
      </c>
      <c r="G600" t="s">
        <v>44</v>
      </c>
      <c r="H600">
        <v>7</v>
      </c>
      <c r="I600">
        <v>1400</v>
      </c>
      <c r="J600">
        <v>9800</v>
      </c>
      <c r="K600">
        <v>1600</v>
      </c>
      <c r="L600">
        <v>11200</v>
      </c>
      <c r="M600">
        <f>ALL[[#This Row],[sales]]-ALL[[#This Row],[COGS]]</f>
        <v>1400</v>
      </c>
    </row>
    <row r="601" spans="1:13" x14ac:dyDescent="0.25">
      <c r="A601">
        <v>120</v>
      </c>
      <c r="B601">
        <v>2019</v>
      </c>
      <c r="C601" t="s">
        <v>72</v>
      </c>
      <c r="D601" t="s">
        <v>9</v>
      </c>
      <c r="E601" t="s">
        <v>68</v>
      </c>
      <c r="F601" t="s">
        <v>43</v>
      </c>
      <c r="G601" t="s">
        <v>44</v>
      </c>
      <c r="H601">
        <v>7</v>
      </c>
      <c r="I601">
        <v>1400</v>
      </c>
      <c r="J601">
        <v>9800</v>
      </c>
      <c r="K601">
        <v>1600</v>
      </c>
      <c r="L601">
        <v>11200</v>
      </c>
      <c r="M601">
        <f>ALL[[#This Row],[sales]]-ALL[[#This Row],[COGS]]</f>
        <v>1400</v>
      </c>
    </row>
    <row r="602" spans="1:13" x14ac:dyDescent="0.25">
      <c r="A602">
        <v>121</v>
      </c>
      <c r="B602">
        <v>2019</v>
      </c>
      <c r="C602" t="s">
        <v>72</v>
      </c>
      <c r="D602" t="s">
        <v>1</v>
      </c>
      <c r="E602" t="s">
        <v>69</v>
      </c>
      <c r="F602" t="s">
        <v>47</v>
      </c>
      <c r="G602" t="s">
        <v>48</v>
      </c>
      <c r="H602">
        <v>8</v>
      </c>
      <c r="I602">
        <v>1500</v>
      </c>
      <c r="J602">
        <v>12000</v>
      </c>
      <c r="K602">
        <v>1700</v>
      </c>
      <c r="L602">
        <v>13600</v>
      </c>
      <c r="M602">
        <f>ALL[[#This Row],[sales]]-ALL[[#This Row],[COGS]]</f>
        <v>1600</v>
      </c>
    </row>
    <row r="603" spans="1:13" x14ac:dyDescent="0.25">
      <c r="A603">
        <v>121</v>
      </c>
      <c r="B603">
        <v>2019</v>
      </c>
      <c r="C603" t="s">
        <v>72</v>
      </c>
      <c r="D603" t="s">
        <v>5</v>
      </c>
      <c r="E603" t="s">
        <v>70</v>
      </c>
      <c r="F603" t="s">
        <v>47</v>
      </c>
      <c r="G603" t="s">
        <v>48</v>
      </c>
      <c r="H603">
        <v>8</v>
      </c>
      <c r="I603">
        <v>1500</v>
      </c>
      <c r="J603">
        <v>12000</v>
      </c>
      <c r="K603">
        <v>1700</v>
      </c>
      <c r="L603">
        <v>13600</v>
      </c>
      <c r="M603">
        <f>ALL[[#This Row],[sales]]-ALL[[#This Row],[COGS]]</f>
        <v>1600</v>
      </c>
    </row>
    <row r="604" spans="1:13" x14ac:dyDescent="0.25">
      <c r="A604">
        <v>121</v>
      </c>
      <c r="B604">
        <v>2019</v>
      </c>
      <c r="C604" t="s">
        <v>72</v>
      </c>
      <c r="D604" t="s">
        <v>7</v>
      </c>
      <c r="E604" t="s">
        <v>70</v>
      </c>
      <c r="F604" t="s">
        <v>47</v>
      </c>
      <c r="G604" t="s">
        <v>48</v>
      </c>
      <c r="H604">
        <v>8</v>
      </c>
      <c r="I604">
        <v>1500</v>
      </c>
      <c r="J604">
        <v>12000</v>
      </c>
      <c r="K604">
        <v>1700</v>
      </c>
      <c r="L604">
        <v>13600</v>
      </c>
      <c r="M604">
        <f>ALL[[#This Row],[sales]]-ALL[[#This Row],[COGS]]</f>
        <v>1600</v>
      </c>
    </row>
    <row r="605" spans="1:13" x14ac:dyDescent="0.25">
      <c r="A605">
        <v>121</v>
      </c>
      <c r="B605">
        <v>2019</v>
      </c>
      <c r="C605" t="s">
        <v>72</v>
      </c>
      <c r="D605" t="s">
        <v>8</v>
      </c>
      <c r="E605" t="s">
        <v>70</v>
      </c>
      <c r="F605" t="s">
        <v>47</v>
      </c>
      <c r="G605" t="s">
        <v>48</v>
      </c>
      <c r="H605">
        <v>8</v>
      </c>
      <c r="I605">
        <v>1500</v>
      </c>
      <c r="J605">
        <v>12000</v>
      </c>
      <c r="K605">
        <v>1700</v>
      </c>
      <c r="L605">
        <v>13600</v>
      </c>
      <c r="M605">
        <f>ALL[[#This Row],[sales]]-ALL[[#This Row],[COGS]]</f>
        <v>1600</v>
      </c>
    </row>
    <row r="606" spans="1:13" x14ac:dyDescent="0.25">
      <c r="A606">
        <v>121</v>
      </c>
      <c r="B606">
        <v>2019</v>
      </c>
      <c r="C606" t="s">
        <v>72</v>
      </c>
      <c r="D606" t="s">
        <v>9</v>
      </c>
      <c r="E606" t="s">
        <v>70</v>
      </c>
      <c r="F606" t="s">
        <v>47</v>
      </c>
      <c r="G606" t="s">
        <v>48</v>
      </c>
      <c r="H606">
        <v>8</v>
      </c>
      <c r="I606">
        <v>1500</v>
      </c>
      <c r="J606">
        <v>12000</v>
      </c>
      <c r="K606">
        <v>1700</v>
      </c>
      <c r="L606">
        <v>13600</v>
      </c>
      <c r="M606">
        <f>ALL[[#This Row],[sales]]-ALL[[#This Row],[COGS]]</f>
        <v>1600</v>
      </c>
    </row>
    <row r="607" spans="1:13" x14ac:dyDescent="0.25">
      <c r="A607">
        <v>122</v>
      </c>
      <c r="B607">
        <v>2019</v>
      </c>
      <c r="C607" t="s">
        <v>73</v>
      </c>
      <c r="D607" t="s">
        <v>1</v>
      </c>
      <c r="E607" t="s">
        <v>2</v>
      </c>
      <c r="F607" t="s">
        <v>3</v>
      </c>
      <c r="G607" t="s">
        <v>4</v>
      </c>
      <c r="H607">
        <v>85</v>
      </c>
      <c r="I607">
        <v>500</v>
      </c>
      <c r="J607">
        <v>42500</v>
      </c>
      <c r="K607">
        <v>700</v>
      </c>
      <c r="L607">
        <v>59500</v>
      </c>
      <c r="M607">
        <f>ALL[[#This Row],[sales]]-ALL[[#This Row],[COGS]]</f>
        <v>17000</v>
      </c>
    </row>
    <row r="608" spans="1:13" x14ac:dyDescent="0.25">
      <c r="A608">
        <v>122</v>
      </c>
      <c r="B608">
        <v>2019</v>
      </c>
      <c r="C608" t="s">
        <v>73</v>
      </c>
      <c r="D608" t="s">
        <v>5</v>
      </c>
      <c r="E608" t="s">
        <v>6</v>
      </c>
      <c r="F608" t="s">
        <v>3</v>
      </c>
      <c r="G608" t="s">
        <v>4</v>
      </c>
      <c r="H608">
        <v>85</v>
      </c>
      <c r="I608">
        <v>500</v>
      </c>
      <c r="J608">
        <v>42500</v>
      </c>
      <c r="K608">
        <v>700</v>
      </c>
      <c r="L608">
        <v>59500</v>
      </c>
      <c r="M608">
        <f>ALL[[#This Row],[sales]]-ALL[[#This Row],[COGS]]</f>
        <v>17000</v>
      </c>
    </row>
    <row r="609" spans="1:13" x14ac:dyDescent="0.25">
      <c r="A609">
        <v>122</v>
      </c>
      <c r="B609">
        <v>2019</v>
      </c>
      <c r="C609" t="s">
        <v>73</v>
      </c>
      <c r="D609" t="s">
        <v>7</v>
      </c>
      <c r="E609" t="s">
        <v>6</v>
      </c>
      <c r="F609" t="s">
        <v>3</v>
      </c>
      <c r="G609" t="s">
        <v>4</v>
      </c>
      <c r="H609">
        <v>85</v>
      </c>
      <c r="I609">
        <v>500</v>
      </c>
      <c r="J609">
        <v>42500</v>
      </c>
      <c r="K609">
        <v>700</v>
      </c>
      <c r="L609">
        <v>59500</v>
      </c>
      <c r="M609">
        <f>ALL[[#This Row],[sales]]-ALL[[#This Row],[COGS]]</f>
        <v>17000</v>
      </c>
    </row>
    <row r="610" spans="1:13" x14ac:dyDescent="0.25">
      <c r="A610">
        <v>122</v>
      </c>
      <c r="B610">
        <v>2019</v>
      </c>
      <c r="C610" t="s">
        <v>73</v>
      </c>
      <c r="D610" t="s">
        <v>8</v>
      </c>
      <c r="E610" t="s">
        <v>6</v>
      </c>
      <c r="F610" t="s">
        <v>3</v>
      </c>
      <c r="G610" t="s">
        <v>4</v>
      </c>
      <c r="H610">
        <v>85</v>
      </c>
      <c r="I610">
        <v>500</v>
      </c>
      <c r="J610">
        <v>42500</v>
      </c>
      <c r="K610">
        <v>700</v>
      </c>
      <c r="L610">
        <v>59500</v>
      </c>
      <c r="M610">
        <f>ALL[[#This Row],[sales]]-ALL[[#This Row],[COGS]]</f>
        <v>17000</v>
      </c>
    </row>
    <row r="611" spans="1:13" x14ac:dyDescent="0.25">
      <c r="A611">
        <v>122</v>
      </c>
      <c r="B611">
        <v>2019</v>
      </c>
      <c r="C611" t="s">
        <v>73</v>
      </c>
      <c r="D611" t="s">
        <v>9</v>
      </c>
      <c r="E611" t="s">
        <v>6</v>
      </c>
      <c r="F611" t="s">
        <v>3</v>
      </c>
      <c r="G611" t="s">
        <v>4</v>
      </c>
      <c r="H611">
        <v>85</v>
      </c>
      <c r="I611">
        <v>500</v>
      </c>
      <c r="J611">
        <v>42500</v>
      </c>
      <c r="K611">
        <v>700</v>
      </c>
      <c r="L611">
        <v>59500</v>
      </c>
      <c r="M611">
        <f>ALL[[#This Row],[sales]]-ALL[[#This Row],[COGS]]</f>
        <v>17000</v>
      </c>
    </row>
    <row r="612" spans="1:13" x14ac:dyDescent="0.25">
      <c r="A612">
        <v>123</v>
      </c>
      <c r="B612">
        <v>2019</v>
      </c>
      <c r="C612" t="s">
        <v>73</v>
      </c>
      <c r="D612" t="s">
        <v>1</v>
      </c>
      <c r="E612" t="s">
        <v>10</v>
      </c>
      <c r="F612" t="s">
        <v>11</v>
      </c>
      <c r="G612" t="s">
        <v>12</v>
      </c>
      <c r="H612">
        <v>95</v>
      </c>
      <c r="I612">
        <v>600</v>
      </c>
      <c r="J612">
        <v>57000</v>
      </c>
      <c r="K612">
        <v>800</v>
      </c>
      <c r="L612">
        <v>76000</v>
      </c>
      <c r="M612">
        <f>ALL[[#This Row],[sales]]-ALL[[#This Row],[COGS]]</f>
        <v>19000</v>
      </c>
    </row>
    <row r="613" spans="1:13" x14ac:dyDescent="0.25">
      <c r="A613">
        <v>123</v>
      </c>
      <c r="B613">
        <v>2019</v>
      </c>
      <c r="C613" t="s">
        <v>73</v>
      </c>
      <c r="D613" t="s">
        <v>5</v>
      </c>
      <c r="E613" t="s">
        <v>13</v>
      </c>
      <c r="F613" t="s">
        <v>11</v>
      </c>
      <c r="G613" t="s">
        <v>12</v>
      </c>
      <c r="H613">
        <v>95</v>
      </c>
      <c r="I613">
        <v>600</v>
      </c>
      <c r="J613">
        <v>57000</v>
      </c>
      <c r="K613">
        <v>800</v>
      </c>
      <c r="L613">
        <v>76000</v>
      </c>
      <c r="M613">
        <f>ALL[[#This Row],[sales]]-ALL[[#This Row],[COGS]]</f>
        <v>19000</v>
      </c>
    </row>
    <row r="614" spans="1:13" x14ac:dyDescent="0.25">
      <c r="A614">
        <v>123</v>
      </c>
      <c r="B614">
        <v>2019</v>
      </c>
      <c r="C614" t="s">
        <v>73</v>
      </c>
      <c r="D614" t="s">
        <v>7</v>
      </c>
      <c r="E614" t="s">
        <v>13</v>
      </c>
      <c r="F614" t="s">
        <v>11</v>
      </c>
      <c r="G614" t="s">
        <v>12</v>
      </c>
      <c r="H614">
        <v>95</v>
      </c>
      <c r="I614">
        <v>600</v>
      </c>
      <c r="J614">
        <v>57000</v>
      </c>
      <c r="K614">
        <v>800</v>
      </c>
      <c r="L614">
        <v>76000</v>
      </c>
      <c r="M614">
        <f>ALL[[#This Row],[sales]]-ALL[[#This Row],[COGS]]</f>
        <v>19000</v>
      </c>
    </row>
    <row r="615" spans="1:13" x14ac:dyDescent="0.25">
      <c r="A615">
        <v>123</v>
      </c>
      <c r="B615">
        <v>2019</v>
      </c>
      <c r="C615" t="s">
        <v>73</v>
      </c>
      <c r="D615" t="s">
        <v>8</v>
      </c>
      <c r="E615" t="s">
        <v>13</v>
      </c>
      <c r="F615" t="s">
        <v>11</v>
      </c>
      <c r="G615" t="s">
        <v>12</v>
      </c>
      <c r="H615">
        <v>95</v>
      </c>
      <c r="I615">
        <v>600</v>
      </c>
      <c r="J615">
        <v>57000</v>
      </c>
      <c r="K615">
        <v>800</v>
      </c>
      <c r="L615">
        <v>76000</v>
      </c>
      <c r="M615">
        <f>ALL[[#This Row],[sales]]-ALL[[#This Row],[COGS]]</f>
        <v>19000</v>
      </c>
    </row>
    <row r="616" spans="1:13" x14ac:dyDescent="0.25">
      <c r="A616">
        <v>123</v>
      </c>
      <c r="B616">
        <v>2019</v>
      </c>
      <c r="C616" t="s">
        <v>73</v>
      </c>
      <c r="D616" t="s">
        <v>9</v>
      </c>
      <c r="E616" t="s">
        <v>13</v>
      </c>
      <c r="F616" t="s">
        <v>11</v>
      </c>
      <c r="G616" t="s">
        <v>12</v>
      </c>
      <c r="H616">
        <v>95</v>
      </c>
      <c r="I616">
        <v>600</v>
      </c>
      <c r="J616">
        <v>57000</v>
      </c>
      <c r="K616">
        <v>800</v>
      </c>
      <c r="L616">
        <v>76000</v>
      </c>
      <c r="M616">
        <f>ALL[[#This Row],[sales]]-ALL[[#This Row],[COGS]]</f>
        <v>19000</v>
      </c>
    </row>
    <row r="617" spans="1:13" x14ac:dyDescent="0.25">
      <c r="A617">
        <v>124</v>
      </c>
      <c r="B617">
        <v>2019</v>
      </c>
      <c r="C617" t="s">
        <v>73</v>
      </c>
      <c r="D617" t="s">
        <v>1</v>
      </c>
      <c r="E617" t="s">
        <v>14</v>
      </c>
      <c r="F617" t="s">
        <v>15</v>
      </c>
      <c r="G617" t="s">
        <v>16</v>
      </c>
      <c r="H617">
        <v>35</v>
      </c>
      <c r="I617">
        <v>700</v>
      </c>
      <c r="J617">
        <v>24500</v>
      </c>
      <c r="K617">
        <v>900</v>
      </c>
      <c r="L617">
        <v>31500</v>
      </c>
      <c r="M617">
        <f>ALL[[#This Row],[sales]]-ALL[[#This Row],[COGS]]</f>
        <v>7000</v>
      </c>
    </row>
    <row r="618" spans="1:13" x14ac:dyDescent="0.25">
      <c r="A618">
        <v>124</v>
      </c>
      <c r="B618">
        <v>2019</v>
      </c>
      <c r="C618" t="s">
        <v>73</v>
      </c>
      <c r="D618" t="s">
        <v>5</v>
      </c>
      <c r="E618" t="s">
        <v>17</v>
      </c>
      <c r="F618" t="s">
        <v>15</v>
      </c>
      <c r="G618" t="s">
        <v>16</v>
      </c>
      <c r="H618">
        <v>35</v>
      </c>
      <c r="I618">
        <v>700</v>
      </c>
      <c r="J618">
        <v>24500</v>
      </c>
      <c r="K618">
        <v>900</v>
      </c>
      <c r="L618">
        <v>31500</v>
      </c>
      <c r="M618">
        <f>ALL[[#This Row],[sales]]-ALL[[#This Row],[COGS]]</f>
        <v>7000</v>
      </c>
    </row>
    <row r="619" spans="1:13" x14ac:dyDescent="0.25">
      <c r="A619">
        <v>124</v>
      </c>
      <c r="B619">
        <v>2019</v>
      </c>
      <c r="C619" t="s">
        <v>73</v>
      </c>
      <c r="D619" t="s">
        <v>7</v>
      </c>
      <c r="E619" t="s">
        <v>17</v>
      </c>
      <c r="F619" t="s">
        <v>15</v>
      </c>
      <c r="G619" t="s">
        <v>16</v>
      </c>
      <c r="H619">
        <v>35</v>
      </c>
      <c r="I619">
        <v>700</v>
      </c>
      <c r="J619">
        <v>24500</v>
      </c>
      <c r="K619">
        <v>900</v>
      </c>
      <c r="L619">
        <v>31500</v>
      </c>
      <c r="M619">
        <f>ALL[[#This Row],[sales]]-ALL[[#This Row],[COGS]]</f>
        <v>7000</v>
      </c>
    </row>
    <row r="620" spans="1:13" x14ac:dyDescent="0.25">
      <c r="A620">
        <v>124</v>
      </c>
      <c r="B620">
        <v>2019</v>
      </c>
      <c r="C620" t="s">
        <v>73</v>
      </c>
      <c r="D620" t="s">
        <v>8</v>
      </c>
      <c r="E620" t="s">
        <v>17</v>
      </c>
      <c r="F620" t="s">
        <v>15</v>
      </c>
      <c r="G620" t="s">
        <v>16</v>
      </c>
      <c r="H620">
        <v>35</v>
      </c>
      <c r="I620">
        <v>700</v>
      </c>
      <c r="J620">
        <v>24500</v>
      </c>
      <c r="K620">
        <v>900</v>
      </c>
      <c r="L620">
        <v>31500</v>
      </c>
      <c r="M620">
        <f>ALL[[#This Row],[sales]]-ALL[[#This Row],[COGS]]</f>
        <v>7000</v>
      </c>
    </row>
    <row r="621" spans="1:13" x14ac:dyDescent="0.25">
      <c r="A621">
        <v>124</v>
      </c>
      <c r="B621">
        <v>2019</v>
      </c>
      <c r="C621" t="s">
        <v>73</v>
      </c>
      <c r="D621" t="s">
        <v>9</v>
      </c>
      <c r="E621" t="s">
        <v>17</v>
      </c>
      <c r="F621" t="s">
        <v>15</v>
      </c>
      <c r="G621" t="s">
        <v>16</v>
      </c>
      <c r="H621">
        <v>35</v>
      </c>
      <c r="I621">
        <v>700</v>
      </c>
      <c r="J621">
        <v>24500</v>
      </c>
      <c r="K621">
        <v>900</v>
      </c>
      <c r="L621">
        <v>31500</v>
      </c>
      <c r="M621">
        <f>ALL[[#This Row],[sales]]-ALL[[#This Row],[COGS]]</f>
        <v>7000</v>
      </c>
    </row>
    <row r="622" spans="1:13" x14ac:dyDescent="0.25">
      <c r="A622">
        <v>125</v>
      </c>
      <c r="B622">
        <v>2019</v>
      </c>
      <c r="C622" t="s">
        <v>73</v>
      </c>
      <c r="D622" t="s">
        <v>1</v>
      </c>
      <c r="E622" t="s">
        <v>18</v>
      </c>
      <c r="F622" t="s">
        <v>19</v>
      </c>
      <c r="G622" t="s">
        <v>20</v>
      </c>
      <c r="H622">
        <v>25</v>
      </c>
      <c r="I622">
        <v>800</v>
      </c>
      <c r="J622">
        <v>20000</v>
      </c>
      <c r="K622">
        <v>1000</v>
      </c>
      <c r="L622">
        <v>25000</v>
      </c>
      <c r="M622">
        <f>ALL[[#This Row],[sales]]-ALL[[#This Row],[COGS]]</f>
        <v>5000</v>
      </c>
    </row>
    <row r="623" spans="1:13" x14ac:dyDescent="0.25">
      <c r="A623">
        <v>125</v>
      </c>
      <c r="B623">
        <v>2019</v>
      </c>
      <c r="C623" t="s">
        <v>73</v>
      </c>
      <c r="D623" t="s">
        <v>5</v>
      </c>
      <c r="E623" t="s">
        <v>21</v>
      </c>
      <c r="F623" t="s">
        <v>19</v>
      </c>
      <c r="G623" t="s">
        <v>20</v>
      </c>
      <c r="H623">
        <v>25</v>
      </c>
      <c r="I623">
        <v>800</v>
      </c>
      <c r="J623">
        <v>20000</v>
      </c>
      <c r="K623">
        <v>1000</v>
      </c>
      <c r="L623">
        <v>25000</v>
      </c>
      <c r="M623">
        <f>ALL[[#This Row],[sales]]-ALL[[#This Row],[COGS]]</f>
        <v>5000</v>
      </c>
    </row>
    <row r="624" spans="1:13" x14ac:dyDescent="0.25">
      <c r="A624">
        <v>125</v>
      </c>
      <c r="B624">
        <v>2019</v>
      </c>
      <c r="C624" t="s">
        <v>73</v>
      </c>
      <c r="D624" t="s">
        <v>7</v>
      </c>
      <c r="E624" t="s">
        <v>21</v>
      </c>
      <c r="F624" t="s">
        <v>19</v>
      </c>
      <c r="G624" t="s">
        <v>20</v>
      </c>
      <c r="H624">
        <v>25</v>
      </c>
      <c r="I624">
        <v>800</v>
      </c>
      <c r="J624">
        <v>20000</v>
      </c>
      <c r="K624">
        <v>1000</v>
      </c>
      <c r="L624">
        <v>25000</v>
      </c>
      <c r="M624">
        <f>ALL[[#This Row],[sales]]-ALL[[#This Row],[COGS]]</f>
        <v>5000</v>
      </c>
    </row>
    <row r="625" spans="1:13" x14ac:dyDescent="0.25">
      <c r="A625">
        <v>125</v>
      </c>
      <c r="B625">
        <v>2019</v>
      </c>
      <c r="C625" t="s">
        <v>73</v>
      </c>
      <c r="D625" t="s">
        <v>8</v>
      </c>
      <c r="E625" t="s">
        <v>21</v>
      </c>
      <c r="F625" t="s">
        <v>19</v>
      </c>
      <c r="G625" t="s">
        <v>20</v>
      </c>
      <c r="H625">
        <v>25</v>
      </c>
      <c r="I625">
        <v>800</v>
      </c>
      <c r="J625">
        <v>20000</v>
      </c>
      <c r="K625">
        <v>1000</v>
      </c>
      <c r="L625">
        <v>25000</v>
      </c>
      <c r="M625">
        <f>ALL[[#This Row],[sales]]-ALL[[#This Row],[COGS]]</f>
        <v>5000</v>
      </c>
    </row>
    <row r="626" spans="1:13" x14ac:dyDescent="0.25">
      <c r="A626">
        <v>125</v>
      </c>
      <c r="B626">
        <v>2019</v>
      </c>
      <c r="C626" t="s">
        <v>73</v>
      </c>
      <c r="D626" t="s">
        <v>9</v>
      </c>
      <c r="E626" t="s">
        <v>21</v>
      </c>
      <c r="F626" t="s">
        <v>19</v>
      </c>
      <c r="G626" t="s">
        <v>20</v>
      </c>
      <c r="H626">
        <v>25</v>
      </c>
      <c r="I626">
        <v>800</v>
      </c>
      <c r="J626">
        <v>20000</v>
      </c>
      <c r="K626">
        <v>1000</v>
      </c>
      <c r="L626">
        <v>25000</v>
      </c>
      <c r="M626">
        <f>ALL[[#This Row],[sales]]-ALL[[#This Row],[COGS]]</f>
        <v>5000</v>
      </c>
    </row>
    <row r="627" spans="1:13" x14ac:dyDescent="0.25">
      <c r="A627">
        <v>126</v>
      </c>
      <c r="B627">
        <v>2019</v>
      </c>
      <c r="C627" t="s">
        <v>73</v>
      </c>
      <c r="D627" t="s">
        <v>1</v>
      </c>
      <c r="E627" t="s">
        <v>22</v>
      </c>
      <c r="F627" t="s">
        <v>23</v>
      </c>
      <c r="G627" t="s">
        <v>24</v>
      </c>
      <c r="H627">
        <v>15</v>
      </c>
      <c r="I627">
        <v>900</v>
      </c>
      <c r="J627">
        <v>13500</v>
      </c>
      <c r="K627">
        <v>1100</v>
      </c>
      <c r="L627">
        <v>16500</v>
      </c>
      <c r="M627">
        <f>ALL[[#This Row],[sales]]-ALL[[#This Row],[COGS]]</f>
        <v>3000</v>
      </c>
    </row>
    <row r="628" spans="1:13" x14ac:dyDescent="0.25">
      <c r="A628">
        <v>126</v>
      </c>
      <c r="B628">
        <v>2019</v>
      </c>
      <c r="C628" t="s">
        <v>73</v>
      </c>
      <c r="D628" t="s">
        <v>5</v>
      </c>
      <c r="E628" t="s">
        <v>25</v>
      </c>
      <c r="F628" t="s">
        <v>23</v>
      </c>
      <c r="G628" t="s">
        <v>24</v>
      </c>
      <c r="H628">
        <v>15</v>
      </c>
      <c r="I628">
        <v>900</v>
      </c>
      <c r="J628">
        <v>13500</v>
      </c>
      <c r="K628">
        <v>1100</v>
      </c>
      <c r="L628">
        <v>16500</v>
      </c>
      <c r="M628">
        <f>ALL[[#This Row],[sales]]-ALL[[#This Row],[COGS]]</f>
        <v>3000</v>
      </c>
    </row>
    <row r="629" spans="1:13" x14ac:dyDescent="0.25">
      <c r="A629">
        <v>126</v>
      </c>
      <c r="B629">
        <v>2019</v>
      </c>
      <c r="C629" t="s">
        <v>73</v>
      </c>
      <c r="D629" t="s">
        <v>7</v>
      </c>
      <c r="E629" t="s">
        <v>25</v>
      </c>
      <c r="F629" t="s">
        <v>23</v>
      </c>
      <c r="G629" t="s">
        <v>24</v>
      </c>
      <c r="H629">
        <v>15</v>
      </c>
      <c r="I629">
        <v>900</v>
      </c>
      <c r="J629">
        <v>13500</v>
      </c>
      <c r="K629">
        <v>1100</v>
      </c>
      <c r="L629">
        <v>16500</v>
      </c>
      <c r="M629">
        <f>ALL[[#This Row],[sales]]-ALL[[#This Row],[COGS]]</f>
        <v>3000</v>
      </c>
    </row>
    <row r="630" spans="1:13" x14ac:dyDescent="0.25">
      <c r="A630">
        <v>126</v>
      </c>
      <c r="B630">
        <v>2019</v>
      </c>
      <c r="C630" t="s">
        <v>73</v>
      </c>
      <c r="D630" t="s">
        <v>8</v>
      </c>
      <c r="E630" t="s">
        <v>25</v>
      </c>
      <c r="F630" t="s">
        <v>23</v>
      </c>
      <c r="G630" t="s">
        <v>24</v>
      </c>
      <c r="H630">
        <v>15</v>
      </c>
      <c r="I630">
        <v>900</v>
      </c>
      <c r="J630">
        <v>13500</v>
      </c>
      <c r="K630">
        <v>1100</v>
      </c>
      <c r="L630">
        <v>16500</v>
      </c>
      <c r="M630">
        <f>ALL[[#This Row],[sales]]-ALL[[#This Row],[COGS]]</f>
        <v>3000</v>
      </c>
    </row>
    <row r="631" spans="1:13" x14ac:dyDescent="0.25">
      <c r="A631">
        <v>126</v>
      </c>
      <c r="B631">
        <v>2019</v>
      </c>
      <c r="C631" t="s">
        <v>73</v>
      </c>
      <c r="D631" t="s">
        <v>9</v>
      </c>
      <c r="E631" t="s">
        <v>25</v>
      </c>
      <c r="F631" t="s">
        <v>23</v>
      </c>
      <c r="G631" t="s">
        <v>24</v>
      </c>
      <c r="H631">
        <v>15</v>
      </c>
      <c r="I631">
        <v>900</v>
      </c>
      <c r="J631">
        <v>13500</v>
      </c>
      <c r="K631">
        <v>1100</v>
      </c>
      <c r="L631">
        <v>16500</v>
      </c>
      <c r="M631">
        <f>ALL[[#This Row],[sales]]-ALL[[#This Row],[COGS]]</f>
        <v>3000</v>
      </c>
    </row>
    <row r="632" spans="1:13" x14ac:dyDescent="0.25">
      <c r="A632">
        <v>127</v>
      </c>
      <c r="B632">
        <v>2019</v>
      </c>
      <c r="C632" t="s">
        <v>73</v>
      </c>
      <c r="D632" t="s">
        <v>1</v>
      </c>
      <c r="E632" t="s">
        <v>26</v>
      </c>
      <c r="F632" t="s">
        <v>27</v>
      </c>
      <c r="G632" t="s">
        <v>28</v>
      </c>
      <c r="H632">
        <v>26</v>
      </c>
      <c r="I632">
        <v>1000</v>
      </c>
      <c r="J632">
        <v>26000</v>
      </c>
      <c r="K632">
        <v>1200</v>
      </c>
      <c r="L632">
        <v>31200</v>
      </c>
      <c r="M632">
        <f>ALL[[#This Row],[sales]]-ALL[[#This Row],[COGS]]</f>
        <v>5200</v>
      </c>
    </row>
    <row r="633" spans="1:13" x14ac:dyDescent="0.25">
      <c r="A633">
        <v>127</v>
      </c>
      <c r="B633">
        <v>2019</v>
      </c>
      <c r="C633" t="s">
        <v>73</v>
      </c>
      <c r="D633" t="s">
        <v>5</v>
      </c>
      <c r="E633" t="s">
        <v>29</v>
      </c>
      <c r="F633" t="s">
        <v>27</v>
      </c>
      <c r="G633" t="s">
        <v>28</v>
      </c>
      <c r="H633">
        <v>26</v>
      </c>
      <c r="I633">
        <v>1000</v>
      </c>
      <c r="J633">
        <v>26000</v>
      </c>
      <c r="K633">
        <v>1200</v>
      </c>
      <c r="L633">
        <v>31200</v>
      </c>
      <c r="M633">
        <f>ALL[[#This Row],[sales]]-ALL[[#This Row],[COGS]]</f>
        <v>5200</v>
      </c>
    </row>
    <row r="634" spans="1:13" x14ac:dyDescent="0.25">
      <c r="A634">
        <v>127</v>
      </c>
      <c r="B634">
        <v>2019</v>
      </c>
      <c r="C634" t="s">
        <v>73</v>
      </c>
      <c r="D634" t="s">
        <v>7</v>
      </c>
      <c r="E634" t="s">
        <v>29</v>
      </c>
      <c r="F634" t="s">
        <v>27</v>
      </c>
      <c r="G634" t="s">
        <v>28</v>
      </c>
      <c r="H634">
        <v>26</v>
      </c>
      <c r="I634">
        <v>1000</v>
      </c>
      <c r="J634">
        <v>26000</v>
      </c>
      <c r="K634">
        <v>1200</v>
      </c>
      <c r="L634">
        <v>31200</v>
      </c>
      <c r="M634">
        <f>ALL[[#This Row],[sales]]-ALL[[#This Row],[COGS]]</f>
        <v>5200</v>
      </c>
    </row>
    <row r="635" spans="1:13" x14ac:dyDescent="0.25">
      <c r="A635">
        <v>127</v>
      </c>
      <c r="B635">
        <v>2019</v>
      </c>
      <c r="C635" t="s">
        <v>73</v>
      </c>
      <c r="D635" t="s">
        <v>8</v>
      </c>
      <c r="E635" t="s">
        <v>29</v>
      </c>
      <c r="F635" t="s">
        <v>27</v>
      </c>
      <c r="G635" t="s">
        <v>28</v>
      </c>
      <c r="H635">
        <v>26</v>
      </c>
      <c r="I635">
        <v>1000</v>
      </c>
      <c r="J635">
        <v>26000</v>
      </c>
      <c r="K635">
        <v>1200</v>
      </c>
      <c r="L635">
        <v>31200</v>
      </c>
      <c r="M635">
        <f>ALL[[#This Row],[sales]]-ALL[[#This Row],[COGS]]</f>
        <v>5200</v>
      </c>
    </row>
    <row r="636" spans="1:13" x14ac:dyDescent="0.25">
      <c r="A636">
        <v>127</v>
      </c>
      <c r="B636">
        <v>2019</v>
      </c>
      <c r="C636" t="s">
        <v>73</v>
      </c>
      <c r="D636" t="s">
        <v>9</v>
      </c>
      <c r="E636" t="s">
        <v>29</v>
      </c>
      <c r="F636" t="s">
        <v>27</v>
      </c>
      <c r="G636" t="s">
        <v>28</v>
      </c>
      <c r="H636">
        <v>26</v>
      </c>
      <c r="I636">
        <v>1000</v>
      </c>
      <c r="J636">
        <v>26000</v>
      </c>
      <c r="K636">
        <v>1200</v>
      </c>
      <c r="L636">
        <v>31200</v>
      </c>
      <c r="M636">
        <f>ALL[[#This Row],[sales]]-ALL[[#This Row],[COGS]]</f>
        <v>5200</v>
      </c>
    </row>
    <row r="637" spans="1:13" x14ac:dyDescent="0.25">
      <c r="A637">
        <v>128</v>
      </c>
      <c r="B637">
        <v>2019</v>
      </c>
      <c r="C637" t="s">
        <v>73</v>
      </c>
      <c r="D637" t="s">
        <v>1</v>
      </c>
      <c r="E637" t="s">
        <v>30</v>
      </c>
      <c r="F637" t="s">
        <v>31</v>
      </c>
      <c r="G637" t="s">
        <v>32</v>
      </c>
      <c r="H637">
        <v>38</v>
      </c>
      <c r="I637">
        <v>1100</v>
      </c>
      <c r="J637">
        <v>41800</v>
      </c>
      <c r="K637">
        <v>1300</v>
      </c>
      <c r="L637">
        <v>49400</v>
      </c>
      <c r="M637">
        <f>ALL[[#This Row],[sales]]-ALL[[#This Row],[COGS]]</f>
        <v>7600</v>
      </c>
    </row>
    <row r="638" spans="1:13" x14ac:dyDescent="0.25">
      <c r="A638">
        <v>128</v>
      </c>
      <c r="B638">
        <v>2019</v>
      </c>
      <c r="C638" t="s">
        <v>73</v>
      </c>
      <c r="D638" t="s">
        <v>5</v>
      </c>
      <c r="E638" t="s">
        <v>33</v>
      </c>
      <c r="F638" t="s">
        <v>31</v>
      </c>
      <c r="G638" t="s">
        <v>32</v>
      </c>
      <c r="H638">
        <v>38</v>
      </c>
      <c r="I638">
        <v>1100</v>
      </c>
      <c r="J638">
        <v>41800</v>
      </c>
      <c r="K638">
        <v>1300</v>
      </c>
      <c r="L638">
        <v>49400</v>
      </c>
      <c r="M638">
        <f>ALL[[#This Row],[sales]]-ALL[[#This Row],[COGS]]</f>
        <v>7600</v>
      </c>
    </row>
    <row r="639" spans="1:13" x14ac:dyDescent="0.25">
      <c r="A639">
        <v>128</v>
      </c>
      <c r="B639">
        <v>2019</v>
      </c>
      <c r="C639" t="s">
        <v>73</v>
      </c>
      <c r="D639" t="s">
        <v>7</v>
      </c>
      <c r="E639" t="s">
        <v>33</v>
      </c>
      <c r="F639" t="s">
        <v>31</v>
      </c>
      <c r="G639" t="s">
        <v>32</v>
      </c>
      <c r="H639">
        <v>38</v>
      </c>
      <c r="I639">
        <v>1100</v>
      </c>
      <c r="J639">
        <v>41800</v>
      </c>
      <c r="K639">
        <v>1300</v>
      </c>
      <c r="L639">
        <v>49400</v>
      </c>
      <c r="M639">
        <f>ALL[[#This Row],[sales]]-ALL[[#This Row],[COGS]]</f>
        <v>7600</v>
      </c>
    </row>
    <row r="640" spans="1:13" x14ac:dyDescent="0.25">
      <c r="A640">
        <v>128</v>
      </c>
      <c r="B640">
        <v>2019</v>
      </c>
      <c r="C640" t="s">
        <v>73</v>
      </c>
      <c r="D640" t="s">
        <v>8</v>
      </c>
      <c r="E640" t="s">
        <v>33</v>
      </c>
      <c r="F640" t="s">
        <v>31</v>
      </c>
      <c r="G640" t="s">
        <v>32</v>
      </c>
      <c r="H640">
        <v>38</v>
      </c>
      <c r="I640">
        <v>1100</v>
      </c>
      <c r="J640">
        <v>41800</v>
      </c>
      <c r="K640">
        <v>1300</v>
      </c>
      <c r="L640">
        <v>49400</v>
      </c>
      <c r="M640">
        <f>ALL[[#This Row],[sales]]-ALL[[#This Row],[COGS]]</f>
        <v>7600</v>
      </c>
    </row>
    <row r="641" spans="1:13" x14ac:dyDescent="0.25">
      <c r="A641">
        <v>128</v>
      </c>
      <c r="B641">
        <v>2019</v>
      </c>
      <c r="C641" t="s">
        <v>73</v>
      </c>
      <c r="D641" t="s">
        <v>9</v>
      </c>
      <c r="E641" t="s">
        <v>33</v>
      </c>
      <c r="F641" t="s">
        <v>31</v>
      </c>
      <c r="G641" t="s">
        <v>32</v>
      </c>
      <c r="H641">
        <v>38</v>
      </c>
      <c r="I641">
        <v>1100</v>
      </c>
      <c r="J641">
        <v>41800</v>
      </c>
      <c r="K641">
        <v>1300</v>
      </c>
      <c r="L641">
        <v>49400</v>
      </c>
      <c r="M641">
        <f>ALL[[#This Row],[sales]]-ALL[[#This Row],[COGS]]</f>
        <v>7600</v>
      </c>
    </row>
    <row r="642" spans="1:13" x14ac:dyDescent="0.25">
      <c r="A642">
        <v>129</v>
      </c>
      <c r="B642">
        <v>2019</v>
      </c>
      <c r="C642" t="s">
        <v>73</v>
      </c>
      <c r="D642" t="s">
        <v>1</v>
      </c>
      <c r="E642" t="s">
        <v>34</v>
      </c>
      <c r="F642" t="s">
        <v>35</v>
      </c>
      <c r="G642" t="s">
        <v>36</v>
      </c>
      <c r="H642">
        <v>40</v>
      </c>
      <c r="I642">
        <v>1200</v>
      </c>
      <c r="J642">
        <v>48000</v>
      </c>
      <c r="K642">
        <v>1400</v>
      </c>
      <c r="L642">
        <v>56000</v>
      </c>
      <c r="M642">
        <f>ALL[[#This Row],[sales]]-ALL[[#This Row],[COGS]]</f>
        <v>8000</v>
      </c>
    </row>
    <row r="643" spans="1:13" x14ac:dyDescent="0.25">
      <c r="A643">
        <v>129</v>
      </c>
      <c r="B643">
        <v>2019</v>
      </c>
      <c r="C643" t="s">
        <v>73</v>
      </c>
      <c r="D643" t="s">
        <v>5</v>
      </c>
      <c r="E643" t="s">
        <v>37</v>
      </c>
      <c r="F643" t="s">
        <v>35</v>
      </c>
      <c r="G643" t="s">
        <v>36</v>
      </c>
      <c r="H643">
        <v>40</v>
      </c>
      <c r="I643">
        <v>1200</v>
      </c>
      <c r="J643">
        <v>48000</v>
      </c>
      <c r="K643">
        <v>1400</v>
      </c>
      <c r="L643">
        <v>56000</v>
      </c>
      <c r="M643">
        <f>ALL[[#This Row],[sales]]-ALL[[#This Row],[COGS]]</f>
        <v>8000</v>
      </c>
    </row>
    <row r="644" spans="1:13" x14ac:dyDescent="0.25">
      <c r="A644">
        <v>129</v>
      </c>
      <c r="B644">
        <v>2019</v>
      </c>
      <c r="C644" t="s">
        <v>73</v>
      </c>
      <c r="D644" t="s">
        <v>7</v>
      </c>
      <c r="E644" t="s">
        <v>37</v>
      </c>
      <c r="F644" t="s">
        <v>35</v>
      </c>
      <c r="G644" t="s">
        <v>36</v>
      </c>
      <c r="H644">
        <v>40</v>
      </c>
      <c r="I644">
        <v>1200</v>
      </c>
      <c r="J644">
        <v>48000</v>
      </c>
      <c r="K644">
        <v>1400</v>
      </c>
      <c r="L644">
        <v>56000</v>
      </c>
      <c r="M644">
        <f>ALL[[#This Row],[sales]]-ALL[[#This Row],[COGS]]</f>
        <v>8000</v>
      </c>
    </row>
    <row r="645" spans="1:13" x14ac:dyDescent="0.25">
      <c r="A645">
        <v>129</v>
      </c>
      <c r="B645">
        <v>2019</v>
      </c>
      <c r="C645" t="s">
        <v>73</v>
      </c>
      <c r="D645" t="s">
        <v>8</v>
      </c>
      <c r="E645" t="s">
        <v>37</v>
      </c>
      <c r="F645" t="s">
        <v>35</v>
      </c>
      <c r="G645" t="s">
        <v>36</v>
      </c>
      <c r="H645">
        <v>40</v>
      </c>
      <c r="I645">
        <v>1200</v>
      </c>
      <c r="J645">
        <v>48000</v>
      </c>
      <c r="K645">
        <v>1400</v>
      </c>
      <c r="L645">
        <v>56000</v>
      </c>
      <c r="M645">
        <f>ALL[[#This Row],[sales]]-ALL[[#This Row],[COGS]]</f>
        <v>8000</v>
      </c>
    </row>
    <row r="646" spans="1:13" x14ac:dyDescent="0.25">
      <c r="A646">
        <v>129</v>
      </c>
      <c r="B646">
        <v>2019</v>
      </c>
      <c r="C646" t="s">
        <v>73</v>
      </c>
      <c r="D646" t="s">
        <v>9</v>
      </c>
      <c r="E646" t="s">
        <v>37</v>
      </c>
      <c r="F646" t="s">
        <v>35</v>
      </c>
      <c r="G646" t="s">
        <v>36</v>
      </c>
      <c r="H646">
        <v>40</v>
      </c>
      <c r="I646">
        <v>1200</v>
      </c>
      <c r="J646">
        <v>48000</v>
      </c>
      <c r="K646">
        <v>1400</v>
      </c>
      <c r="L646">
        <v>56000</v>
      </c>
      <c r="M646">
        <f>ALL[[#This Row],[sales]]-ALL[[#This Row],[COGS]]</f>
        <v>8000</v>
      </c>
    </row>
    <row r="647" spans="1:13" x14ac:dyDescent="0.25">
      <c r="A647">
        <v>130</v>
      </c>
      <c r="B647">
        <v>2019</v>
      </c>
      <c r="C647" t="s">
        <v>73</v>
      </c>
      <c r="D647" t="s">
        <v>1</v>
      </c>
      <c r="E647" t="s">
        <v>38</v>
      </c>
      <c r="F647" t="s">
        <v>39</v>
      </c>
      <c r="G647" t="s">
        <v>40</v>
      </c>
      <c r="H647">
        <v>50</v>
      </c>
      <c r="I647">
        <v>1300</v>
      </c>
      <c r="J647">
        <v>65000</v>
      </c>
      <c r="K647">
        <v>1500</v>
      </c>
      <c r="L647">
        <v>75000</v>
      </c>
      <c r="M647">
        <f>ALL[[#This Row],[sales]]-ALL[[#This Row],[COGS]]</f>
        <v>10000</v>
      </c>
    </row>
    <row r="648" spans="1:13" x14ac:dyDescent="0.25">
      <c r="A648">
        <v>130</v>
      </c>
      <c r="B648">
        <v>2019</v>
      </c>
      <c r="C648" t="s">
        <v>73</v>
      </c>
      <c r="D648" t="s">
        <v>5</v>
      </c>
      <c r="E648" t="s">
        <v>41</v>
      </c>
      <c r="F648" t="s">
        <v>39</v>
      </c>
      <c r="G648" t="s">
        <v>40</v>
      </c>
      <c r="H648">
        <v>50</v>
      </c>
      <c r="I648">
        <v>1300</v>
      </c>
      <c r="J648">
        <v>65000</v>
      </c>
      <c r="K648">
        <v>1500</v>
      </c>
      <c r="L648">
        <v>75000</v>
      </c>
      <c r="M648">
        <f>ALL[[#This Row],[sales]]-ALL[[#This Row],[COGS]]</f>
        <v>10000</v>
      </c>
    </row>
    <row r="649" spans="1:13" x14ac:dyDescent="0.25">
      <c r="A649">
        <v>130</v>
      </c>
      <c r="B649">
        <v>2019</v>
      </c>
      <c r="C649" t="s">
        <v>73</v>
      </c>
      <c r="D649" t="s">
        <v>7</v>
      </c>
      <c r="E649" t="s">
        <v>41</v>
      </c>
      <c r="F649" t="s">
        <v>39</v>
      </c>
      <c r="G649" t="s">
        <v>40</v>
      </c>
      <c r="H649">
        <v>50</v>
      </c>
      <c r="I649">
        <v>1300</v>
      </c>
      <c r="J649">
        <v>65000</v>
      </c>
      <c r="K649">
        <v>1500</v>
      </c>
      <c r="L649">
        <v>75000</v>
      </c>
      <c r="M649">
        <f>ALL[[#This Row],[sales]]-ALL[[#This Row],[COGS]]</f>
        <v>10000</v>
      </c>
    </row>
    <row r="650" spans="1:13" x14ac:dyDescent="0.25">
      <c r="A650">
        <v>130</v>
      </c>
      <c r="B650">
        <v>2019</v>
      </c>
      <c r="C650" t="s">
        <v>73</v>
      </c>
      <c r="D650" t="s">
        <v>8</v>
      </c>
      <c r="E650" t="s">
        <v>41</v>
      </c>
      <c r="F650" t="s">
        <v>39</v>
      </c>
      <c r="G650" t="s">
        <v>40</v>
      </c>
      <c r="H650">
        <v>50</v>
      </c>
      <c r="I650">
        <v>1300</v>
      </c>
      <c r="J650">
        <v>65000</v>
      </c>
      <c r="K650">
        <v>1500</v>
      </c>
      <c r="L650">
        <v>75000</v>
      </c>
      <c r="M650">
        <f>ALL[[#This Row],[sales]]-ALL[[#This Row],[COGS]]</f>
        <v>10000</v>
      </c>
    </row>
    <row r="651" spans="1:13" x14ac:dyDescent="0.25">
      <c r="A651">
        <v>130</v>
      </c>
      <c r="B651">
        <v>2019</v>
      </c>
      <c r="C651" t="s">
        <v>73</v>
      </c>
      <c r="D651" t="s">
        <v>9</v>
      </c>
      <c r="E651" t="s">
        <v>41</v>
      </c>
      <c r="F651" t="s">
        <v>39</v>
      </c>
      <c r="G651" t="s">
        <v>40</v>
      </c>
      <c r="H651">
        <v>50</v>
      </c>
      <c r="I651">
        <v>1300</v>
      </c>
      <c r="J651">
        <v>65000</v>
      </c>
      <c r="K651">
        <v>1500</v>
      </c>
      <c r="L651">
        <v>75000</v>
      </c>
      <c r="M651">
        <f>ALL[[#This Row],[sales]]-ALL[[#This Row],[COGS]]</f>
        <v>10000</v>
      </c>
    </row>
    <row r="652" spans="1:13" x14ac:dyDescent="0.25">
      <c r="A652">
        <v>131</v>
      </c>
      <c r="B652">
        <v>2019</v>
      </c>
      <c r="C652" t="s">
        <v>73</v>
      </c>
      <c r="D652" t="s">
        <v>1</v>
      </c>
      <c r="E652" t="s">
        <v>42</v>
      </c>
      <c r="F652" t="s">
        <v>43</v>
      </c>
      <c r="G652" t="s">
        <v>44</v>
      </c>
      <c r="H652">
        <v>60</v>
      </c>
      <c r="I652">
        <v>1400</v>
      </c>
      <c r="J652">
        <v>84000</v>
      </c>
      <c r="K652">
        <v>1600</v>
      </c>
      <c r="L652">
        <v>96000</v>
      </c>
      <c r="M652">
        <f>ALL[[#This Row],[sales]]-ALL[[#This Row],[COGS]]</f>
        <v>12000</v>
      </c>
    </row>
    <row r="653" spans="1:13" x14ac:dyDescent="0.25">
      <c r="A653">
        <v>131</v>
      </c>
      <c r="B653">
        <v>2019</v>
      </c>
      <c r="C653" t="s">
        <v>73</v>
      </c>
      <c r="D653" t="s">
        <v>5</v>
      </c>
      <c r="E653" t="s">
        <v>45</v>
      </c>
      <c r="F653" t="s">
        <v>43</v>
      </c>
      <c r="G653" t="s">
        <v>44</v>
      </c>
      <c r="H653">
        <v>60</v>
      </c>
      <c r="I653">
        <v>1400</v>
      </c>
      <c r="J653">
        <v>84000</v>
      </c>
      <c r="K653">
        <v>1600</v>
      </c>
      <c r="L653">
        <v>96000</v>
      </c>
      <c r="M653">
        <f>ALL[[#This Row],[sales]]-ALL[[#This Row],[COGS]]</f>
        <v>12000</v>
      </c>
    </row>
    <row r="654" spans="1:13" x14ac:dyDescent="0.25">
      <c r="A654">
        <v>131</v>
      </c>
      <c r="B654">
        <v>2019</v>
      </c>
      <c r="C654" t="s">
        <v>73</v>
      </c>
      <c r="D654" t="s">
        <v>7</v>
      </c>
      <c r="E654" t="s">
        <v>45</v>
      </c>
      <c r="F654" t="s">
        <v>43</v>
      </c>
      <c r="G654" t="s">
        <v>44</v>
      </c>
      <c r="H654">
        <v>60</v>
      </c>
      <c r="I654">
        <v>1400</v>
      </c>
      <c r="J654">
        <v>84000</v>
      </c>
      <c r="K654">
        <v>1600</v>
      </c>
      <c r="L654">
        <v>96000</v>
      </c>
      <c r="M654">
        <f>ALL[[#This Row],[sales]]-ALL[[#This Row],[COGS]]</f>
        <v>12000</v>
      </c>
    </row>
    <row r="655" spans="1:13" x14ac:dyDescent="0.25">
      <c r="A655">
        <v>131</v>
      </c>
      <c r="B655">
        <v>2019</v>
      </c>
      <c r="C655" t="s">
        <v>73</v>
      </c>
      <c r="D655" t="s">
        <v>8</v>
      </c>
      <c r="E655" t="s">
        <v>45</v>
      </c>
      <c r="F655" t="s">
        <v>43</v>
      </c>
      <c r="G655" t="s">
        <v>44</v>
      </c>
      <c r="H655">
        <v>60</v>
      </c>
      <c r="I655">
        <v>1400</v>
      </c>
      <c r="J655">
        <v>84000</v>
      </c>
      <c r="K655">
        <v>1600</v>
      </c>
      <c r="L655">
        <v>96000</v>
      </c>
      <c r="M655">
        <f>ALL[[#This Row],[sales]]-ALL[[#This Row],[COGS]]</f>
        <v>12000</v>
      </c>
    </row>
    <row r="656" spans="1:13" x14ac:dyDescent="0.25">
      <c r="A656">
        <v>131</v>
      </c>
      <c r="B656">
        <v>2019</v>
      </c>
      <c r="C656" t="s">
        <v>73</v>
      </c>
      <c r="D656" t="s">
        <v>9</v>
      </c>
      <c r="E656" t="s">
        <v>45</v>
      </c>
      <c r="F656" t="s">
        <v>43</v>
      </c>
      <c r="G656" t="s">
        <v>44</v>
      </c>
      <c r="H656">
        <v>60</v>
      </c>
      <c r="I656">
        <v>1400</v>
      </c>
      <c r="J656">
        <v>84000</v>
      </c>
      <c r="K656">
        <v>1600</v>
      </c>
      <c r="L656">
        <v>96000</v>
      </c>
      <c r="M656">
        <f>ALL[[#This Row],[sales]]-ALL[[#This Row],[COGS]]</f>
        <v>12000</v>
      </c>
    </row>
    <row r="657" spans="1:13" x14ac:dyDescent="0.25">
      <c r="A657">
        <v>132</v>
      </c>
      <c r="B657">
        <v>2019</v>
      </c>
      <c r="C657" t="s">
        <v>73</v>
      </c>
      <c r="D657" t="s">
        <v>1</v>
      </c>
      <c r="E657" t="s">
        <v>46</v>
      </c>
      <c r="F657" t="s">
        <v>47</v>
      </c>
      <c r="G657" t="s">
        <v>48</v>
      </c>
      <c r="H657">
        <v>70</v>
      </c>
      <c r="I657">
        <v>1500</v>
      </c>
      <c r="J657">
        <v>105000</v>
      </c>
      <c r="K657">
        <v>1700</v>
      </c>
      <c r="L657">
        <v>119000</v>
      </c>
      <c r="M657">
        <f>ALL[[#This Row],[sales]]-ALL[[#This Row],[COGS]]</f>
        <v>14000</v>
      </c>
    </row>
    <row r="658" spans="1:13" x14ac:dyDescent="0.25">
      <c r="A658">
        <v>132</v>
      </c>
      <c r="B658">
        <v>2019</v>
      </c>
      <c r="C658" t="s">
        <v>73</v>
      </c>
      <c r="D658" t="s">
        <v>5</v>
      </c>
      <c r="E658" t="s">
        <v>49</v>
      </c>
      <c r="F658" t="s">
        <v>47</v>
      </c>
      <c r="G658" t="s">
        <v>48</v>
      </c>
      <c r="H658">
        <v>70</v>
      </c>
      <c r="I658">
        <v>1500</v>
      </c>
      <c r="J658">
        <v>105000</v>
      </c>
      <c r="K658">
        <v>1700</v>
      </c>
      <c r="L658">
        <v>119000</v>
      </c>
      <c r="M658">
        <f>ALL[[#This Row],[sales]]-ALL[[#This Row],[COGS]]</f>
        <v>14000</v>
      </c>
    </row>
    <row r="659" spans="1:13" x14ac:dyDescent="0.25">
      <c r="A659">
        <v>132</v>
      </c>
      <c r="B659">
        <v>2019</v>
      </c>
      <c r="C659" t="s">
        <v>73</v>
      </c>
      <c r="D659" t="s">
        <v>7</v>
      </c>
      <c r="E659" t="s">
        <v>49</v>
      </c>
      <c r="F659" t="s">
        <v>47</v>
      </c>
      <c r="G659" t="s">
        <v>48</v>
      </c>
      <c r="H659">
        <v>70</v>
      </c>
      <c r="I659">
        <v>1500</v>
      </c>
      <c r="J659">
        <v>105000</v>
      </c>
      <c r="K659">
        <v>1700</v>
      </c>
      <c r="L659">
        <v>119000</v>
      </c>
      <c r="M659">
        <f>ALL[[#This Row],[sales]]-ALL[[#This Row],[COGS]]</f>
        <v>14000</v>
      </c>
    </row>
    <row r="660" spans="1:13" x14ac:dyDescent="0.25">
      <c r="A660">
        <v>132</v>
      </c>
      <c r="B660">
        <v>2019</v>
      </c>
      <c r="C660" t="s">
        <v>73</v>
      </c>
      <c r="D660" t="s">
        <v>8</v>
      </c>
      <c r="E660" t="s">
        <v>49</v>
      </c>
      <c r="F660" t="s">
        <v>47</v>
      </c>
      <c r="G660" t="s">
        <v>48</v>
      </c>
      <c r="H660">
        <v>70</v>
      </c>
      <c r="I660">
        <v>1500</v>
      </c>
      <c r="J660">
        <v>105000</v>
      </c>
      <c r="K660">
        <v>1700</v>
      </c>
      <c r="L660">
        <v>119000</v>
      </c>
      <c r="M660">
        <f>ALL[[#This Row],[sales]]-ALL[[#This Row],[COGS]]</f>
        <v>14000</v>
      </c>
    </row>
    <row r="661" spans="1:13" x14ac:dyDescent="0.25">
      <c r="A661">
        <v>132</v>
      </c>
      <c r="B661">
        <v>2019</v>
      </c>
      <c r="C661" t="s">
        <v>73</v>
      </c>
      <c r="D661" t="s">
        <v>9</v>
      </c>
      <c r="E661" t="s">
        <v>49</v>
      </c>
      <c r="F661" t="s">
        <v>47</v>
      </c>
      <c r="G661" t="s">
        <v>48</v>
      </c>
      <c r="H661">
        <v>70</v>
      </c>
      <c r="I661">
        <v>1500</v>
      </c>
      <c r="J661">
        <v>105000</v>
      </c>
      <c r="K661">
        <v>1700</v>
      </c>
      <c r="L661">
        <v>119000</v>
      </c>
      <c r="M661">
        <f>ALL[[#This Row],[sales]]-ALL[[#This Row],[COGS]]</f>
        <v>14000</v>
      </c>
    </row>
    <row r="662" spans="1:13" x14ac:dyDescent="0.25">
      <c r="A662">
        <v>133</v>
      </c>
      <c r="B662">
        <v>2019</v>
      </c>
      <c r="C662" t="s">
        <v>74</v>
      </c>
      <c r="D662" t="s">
        <v>1</v>
      </c>
      <c r="E662" t="s">
        <v>51</v>
      </c>
      <c r="F662" t="s">
        <v>3</v>
      </c>
      <c r="G662" t="s">
        <v>4</v>
      </c>
      <c r="H662">
        <v>30</v>
      </c>
      <c r="I662">
        <v>500</v>
      </c>
      <c r="J662">
        <v>15000</v>
      </c>
      <c r="K662">
        <v>700</v>
      </c>
      <c r="L662">
        <v>21000</v>
      </c>
      <c r="M662">
        <f>ALL[[#This Row],[sales]]-ALL[[#This Row],[COGS]]</f>
        <v>6000</v>
      </c>
    </row>
    <row r="663" spans="1:13" x14ac:dyDescent="0.25">
      <c r="A663">
        <v>133</v>
      </c>
      <c r="B663">
        <v>2019</v>
      </c>
      <c r="C663" t="s">
        <v>74</v>
      </c>
      <c r="D663" t="s">
        <v>5</v>
      </c>
      <c r="E663" t="s">
        <v>52</v>
      </c>
      <c r="F663" t="s">
        <v>3</v>
      </c>
      <c r="G663" t="s">
        <v>4</v>
      </c>
      <c r="H663">
        <v>30</v>
      </c>
      <c r="I663">
        <v>500</v>
      </c>
      <c r="J663">
        <v>15000</v>
      </c>
      <c r="K663">
        <v>700</v>
      </c>
      <c r="L663">
        <v>21000</v>
      </c>
      <c r="M663">
        <f>ALL[[#This Row],[sales]]-ALL[[#This Row],[COGS]]</f>
        <v>6000</v>
      </c>
    </row>
    <row r="664" spans="1:13" x14ac:dyDescent="0.25">
      <c r="A664">
        <v>133</v>
      </c>
      <c r="B664">
        <v>2019</v>
      </c>
      <c r="C664" t="s">
        <v>74</v>
      </c>
      <c r="D664" t="s">
        <v>7</v>
      </c>
      <c r="E664" t="s">
        <v>52</v>
      </c>
      <c r="F664" t="s">
        <v>3</v>
      </c>
      <c r="G664" t="s">
        <v>4</v>
      </c>
      <c r="H664">
        <v>30</v>
      </c>
      <c r="I664">
        <v>500</v>
      </c>
      <c r="J664">
        <v>15000</v>
      </c>
      <c r="K664">
        <v>700</v>
      </c>
      <c r="L664">
        <v>21000</v>
      </c>
      <c r="M664">
        <f>ALL[[#This Row],[sales]]-ALL[[#This Row],[COGS]]</f>
        <v>6000</v>
      </c>
    </row>
    <row r="665" spans="1:13" x14ac:dyDescent="0.25">
      <c r="A665">
        <v>133</v>
      </c>
      <c r="B665">
        <v>2019</v>
      </c>
      <c r="C665" t="s">
        <v>74</v>
      </c>
      <c r="D665" t="s">
        <v>8</v>
      </c>
      <c r="E665" t="s">
        <v>52</v>
      </c>
      <c r="F665" t="s">
        <v>3</v>
      </c>
      <c r="G665" t="s">
        <v>4</v>
      </c>
      <c r="H665">
        <v>30</v>
      </c>
      <c r="I665">
        <v>500</v>
      </c>
      <c r="J665">
        <v>15000</v>
      </c>
      <c r="K665">
        <v>700</v>
      </c>
      <c r="L665">
        <v>21000</v>
      </c>
      <c r="M665">
        <f>ALL[[#This Row],[sales]]-ALL[[#This Row],[COGS]]</f>
        <v>6000</v>
      </c>
    </row>
    <row r="666" spans="1:13" x14ac:dyDescent="0.25">
      <c r="A666">
        <v>133</v>
      </c>
      <c r="B666">
        <v>2019</v>
      </c>
      <c r="C666" t="s">
        <v>74</v>
      </c>
      <c r="D666" t="s">
        <v>9</v>
      </c>
      <c r="E666" t="s">
        <v>52</v>
      </c>
      <c r="F666" t="s">
        <v>3</v>
      </c>
      <c r="G666" t="s">
        <v>4</v>
      </c>
      <c r="H666">
        <v>30</v>
      </c>
      <c r="I666">
        <v>500</v>
      </c>
      <c r="J666">
        <v>15000</v>
      </c>
      <c r="K666">
        <v>700</v>
      </c>
      <c r="L666">
        <v>21000</v>
      </c>
      <c r="M666">
        <f>ALL[[#This Row],[sales]]-ALL[[#This Row],[COGS]]</f>
        <v>6000</v>
      </c>
    </row>
    <row r="667" spans="1:13" x14ac:dyDescent="0.25">
      <c r="A667">
        <v>134</v>
      </c>
      <c r="B667">
        <v>2019</v>
      </c>
      <c r="C667" t="s">
        <v>74</v>
      </c>
      <c r="D667" t="s">
        <v>1</v>
      </c>
      <c r="E667" t="s">
        <v>53</v>
      </c>
      <c r="F667" t="s">
        <v>11</v>
      </c>
      <c r="G667" t="s">
        <v>12</v>
      </c>
      <c r="H667">
        <v>35</v>
      </c>
      <c r="I667">
        <v>600</v>
      </c>
      <c r="J667">
        <v>21000</v>
      </c>
      <c r="K667">
        <v>800</v>
      </c>
      <c r="L667">
        <v>28000</v>
      </c>
      <c r="M667">
        <f>ALL[[#This Row],[sales]]-ALL[[#This Row],[COGS]]</f>
        <v>7000</v>
      </c>
    </row>
    <row r="668" spans="1:13" x14ac:dyDescent="0.25">
      <c r="A668">
        <v>134</v>
      </c>
      <c r="B668">
        <v>2019</v>
      </c>
      <c r="C668" t="s">
        <v>74</v>
      </c>
      <c r="D668" t="s">
        <v>5</v>
      </c>
      <c r="E668" t="s">
        <v>54</v>
      </c>
      <c r="F668" t="s">
        <v>11</v>
      </c>
      <c r="G668" t="s">
        <v>12</v>
      </c>
      <c r="H668">
        <v>35</v>
      </c>
      <c r="I668">
        <v>600</v>
      </c>
      <c r="J668">
        <v>21000</v>
      </c>
      <c r="K668">
        <v>800</v>
      </c>
      <c r="L668">
        <v>28000</v>
      </c>
      <c r="M668">
        <f>ALL[[#This Row],[sales]]-ALL[[#This Row],[COGS]]</f>
        <v>7000</v>
      </c>
    </row>
    <row r="669" spans="1:13" x14ac:dyDescent="0.25">
      <c r="A669">
        <v>134</v>
      </c>
      <c r="B669">
        <v>2019</v>
      </c>
      <c r="C669" t="s">
        <v>74</v>
      </c>
      <c r="D669" t="s">
        <v>7</v>
      </c>
      <c r="E669" t="s">
        <v>54</v>
      </c>
      <c r="F669" t="s">
        <v>11</v>
      </c>
      <c r="G669" t="s">
        <v>12</v>
      </c>
      <c r="H669">
        <v>35</v>
      </c>
      <c r="I669">
        <v>600</v>
      </c>
      <c r="J669">
        <v>21000</v>
      </c>
      <c r="K669">
        <v>800</v>
      </c>
      <c r="L669">
        <v>28000</v>
      </c>
      <c r="M669">
        <f>ALL[[#This Row],[sales]]-ALL[[#This Row],[COGS]]</f>
        <v>7000</v>
      </c>
    </row>
    <row r="670" spans="1:13" x14ac:dyDescent="0.25">
      <c r="A670">
        <v>134</v>
      </c>
      <c r="B670">
        <v>2019</v>
      </c>
      <c r="C670" t="s">
        <v>74</v>
      </c>
      <c r="D670" t="s">
        <v>8</v>
      </c>
      <c r="E670" t="s">
        <v>54</v>
      </c>
      <c r="F670" t="s">
        <v>11</v>
      </c>
      <c r="G670" t="s">
        <v>12</v>
      </c>
      <c r="H670">
        <v>35</v>
      </c>
      <c r="I670">
        <v>600</v>
      </c>
      <c r="J670">
        <v>21000</v>
      </c>
      <c r="K670">
        <v>800</v>
      </c>
      <c r="L670">
        <v>28000</v>
      </c>
      <c r="M670">
        <f>ALL[[#This Row],[sales]]-ALL[[#This Row],[COGS]]</f>
        <v>7000</v>
      </c>
    </row>
    <row r="671" spans="1:13" x14ac:dyDescent="0.25">
      <c r="A671">
        <v>134</v>
      </c>
      <c r="B671">
        <v>2019</v>
      </c>
      <c r="C671" t="s">
        <v>74</v>
      </c>
      <c r="D671" t="s">
        <v>9</v>
      </c>
      <c r="E671" t="s">
        <v>54</v>
      </c>
      <c r="F671" t="s">
        <v>11</v>
      </c>
      <c r="G671" t="s">
        <v>12</v>
      </c>
      <c r="H671">
        <v>35</v>
      </c>
      <c r="I671">
        <v>600</v>
      </c>
      <c r="J671">
        <v>21000</v>
      </c>
      <c r="K671">
        <v>800</v>
      </c>
      <c r="L671">
        <v>28000</v>
      </c>
      <c r="M671">
        <f>ALL[[#This Row],[sales]]-ALL[[#This Row],[COGS]]</f>
        <v>7000</v>
      </c>
    </row>
    <row r="672" spans="1:13" x14ac:dyDescent="0.25">
      <c r="A672">
        <v>135</v>
      </c>
      <c r="B672">
        <v>2019</v>
      </c>
      <c r="C672" t="s">
        <v>74</v>
      </c>
      <c r="D672" t="s">
        <v>1</v>
      </c>
      <c r="E672" t="s">
        <v>55</v>
      </c>
      <c r="F672" t="s">
        <v>15</v>
      </c>
      <c r="G672" t="s">
        <v>16</v>
      </c>
      <c r="H672">
        <v>45</v>
      </c>
      <c r="I672">
        <v>700</v>
      </c>
      <c r="J672">
        <v>31500</v>
      </c>
      <c r="K672">
        <v>900</v>
      </c>
      <c r="L672">
        <v>40500</v>
      </c>
      <c r="M672">
        <f>ALL[[#This Row],[sales]]-ALL[[#This Row],[COGS]]</f>
        <v>9000</v>
      </c>
    </row>
    <row r="673" spans="1:13" x14ac:dyDescent="0.25">
      <c r="A673">
        <v>135</v>
      </c>
      <c r="B673">
        <v>2019</v>
      </c>
      <c r="C673" t="s">
        <v>74</v>
      </c>
      <c r="D673" t="s">
        <v>5</v>
      </c>
      <c r="E673" t="s">
        <v>56</v>
      </c>
      <c r="F673" t="s">
        <v>15</v>
      </c>
      <c r="G673" t="s">
        <v>16</v>
      </c>
      <c r="H673">
        <v>45</v>
      </c>
      <c r="I673">
        <v>700</v>
      </c>
      <c r="J673">
        <v>31500</v>
      </c>
      <c r="K673">
        <v>900</v>
      </c>
      <c r="L673">
        <v>40500</v>
      </c>
      <c r="M673">
        <f>ALL[[#This Row],[sales]]-ALL[[#This Row],[COGS]]</f>
        <v>9000</v>
      </c>
    </row>
    <row r="674" spans="1:13" x14ac:dyDescent="0.25">
      <c r="A674">
        <v>135</v>
      </c>
      <c r="B674">
        <v>2019</v>
      </c>
      <c r="C674" t="s">
        <v>74</v>
      </c>
      <c r="D674" t="s">
        <v>7</v>
      </c>
      <c r="E674" t="s">
        <v>56</v>
      </c>
      <c r="F674" t="s">
        <v>15</v>
      </c>
      <c r="G674" t="s">
        <v>16</v>
      </c>
      <c r="H674">
        <v>45</v>
      </c>
      <c r="I674">
        <v>700</v>
      </c>
      <c r="J674">
        <v>31500</v>
      </c>
      <c r="K674">
        <v>900</v>
      </c>
      <c r="L674">
        <v>40500</v>
      </c>
      <c r="M674">
        <f>ALL[[#This Row],[sales]]-ALL[[#This Row],[COGS]]</f>
        <v>9000</v>
      </c>
    </row>
    <row r="675" spans="1:13" x14ac:dyDescent="0.25">
      <c r="A675">
        <v>135</v>
      </c>
      <c r="B675">
        <v>2019</v>
      </c>
      <c r="C675" t="s">
        <v>74</v>
      </c>
      <c r="D675" t="s">
        <v>8</v>
      </c>
      <c r="E675" t="s">
        <v>56</v>
      </c>
      <c r="F675" t="s">
        <v>15</v>
      </c>
      <c r="G675" t="s">
        <v>16</v>
      </c>
      <c r="H675">
        <v>45</v>
      </c>
      <c r="I675">
        <v>700</v>
      </c>
      <c r="J675">
        <v>31500</v>
      </c>
      <c r="K675">
        <v>900</v>
      </c>
      <c r="L675">
        <v>40500</v>
      </c>
      <c r="M675">
        <f>ALL[[#This Row],[sales]]-ALL[[#This Row],[COGS]]</f>
        <v>9000</v>
      </c>
    </row>
    <row r="676" spans="1:13" x14ac:dyDescent="0.25">
      <c r="A676">
        <v>135</v>
      </c>
      <c r="B676">
        <v>2019</v>
      </c>
      <c r="C676" t="s">
        <v>74</v>
      </c>
      <c r="D676" t="s">
        <v>9</v>
      </c>
      <c r="E676" t="s">
        <v>56</v>
      </c>
      <c r="F676" t="s">
        <v>15</v>
      </c>
      <c r="G676" t="s">
        <v>16</v>
      </c>
      <c r="H676">
        <v>45</v>
      </c>
      <c r="I676">
        <v>700</v>
      </c>
      <c r="J676">
        <v>31500</v>
      </c>
      <c r="K676">
        <v>900</v>
      </c>
      <c r="L676">
        <v>40500</v>
      </c>
      <c r="M676">
        <f>ALL[[#This Row],[sales]]-ALL[[#This Row],[COGS]]</f>
        <v>9000</v>
      </c>
    </row>
    <row r="677" spans="1:13" x14ac:dyDescent="0.25">
      <c r="A677">
        <v>136</v>
      </c>
      <c r="B677">
        <v>2019</v>
      </c>
      <c r="C677" t="s">
        <v>74</v>
      </c>
      <c r="D677" t="s">
        <v>1</v>
      </c>
      <c r="E677" t="s">
        <v>57</v>
      </c>
      <c r="F677" t="s">
        <v>19</v>
      </c>
      <c r="G677" t="s">
        <v>20</v>
      </c>
      <c r="H677">
        <v>50</v>
      </c>
      <c r="I677">
        <v>800</v>
      </c>
      <c r="J677">
        <v>40000</v>
      </c>
      <c r="K677">
        <v>1000</v>
      </c>
      <c r="L677">
        <v>50000</v>
      </c>
      <c r="M677">
        <f>ALL[[#This Row],[sales]]-ALL[[#This Row],[COGS]]</f>
        <v>10000</v>
      </c>
    </row>
    <row r="678" spans="1:13" x14ac:dyDescent="0.25">
      <c r="A678">
        <v>136</v>
      </c>
      <c r="B678">
        <v>2019</v>
      </c>
      <c r="C678" t="s">
        <v>74</v>
      </c>
      <c r="D678" t="s">
        <v>5</v>
      </c>
      <c r="E678" t="s">
        <v>58</v>
      </c>
      <c r="F678" t="s">
        <v>19</v>
      </c>
      <c r="G678" t="s">
        <v>20</v>
      </c>
      <c r="H678">
        <v>50</v>
      </c>
      <c r="I678">
        <v>800</v>
      </c>
      <c r="J678">
        <v>40000</v>
      </c>
      <c r="K678">
        <v>1000</v>
      </c>
      <c r="L678">
        <v>50000</v>
      </c>
      <c r="M678">
        <f>ALL[[#This Row],[sales]]-ALL[[#This Row],[COGS]]</f>
        <v>10000</v>
      </c>
    </row>
    <row r="679" spans="1:13" x14ac:dyDescent="0.25">
      <c r="A679">
        <v>136</v>
      </c>
      <c r="B679">
        <v>2019</v>
      </c>
      <c r="C679" t="s">
        <v>74</v>
      </c>
      <c r="D679" t="s">
        <v>7</v>
      </c>
      <c r="E679" t="s">
        <v>58</v>
      </c>
      <c r="F679" t="s">
        <v>19</v>
      </c>
      <c r="G679" t="s">
        <v>20</v>
      </c>
      <c r="H679">
        <v>50</v>
      </c>
      <c r="I679">
        <v>800</v>
      </c>
      <c r="J679">
        <v>40000</v>
      </c>
      <c r="K679">
        <v>1000</v>
      </c>
      <c r="L679">
        <v>50000</v>
      </c>
      <c r="M679">
        <f>ALL[[#This Row],[sales]]-ALL[[#This Row],[COGS]]</f>
        <v>10000</v>
      </c>
    </row>
    <row r="680" spans="1:13" x14ac:dyDescent="0.25">
      <c r="A680">
        <v>136</v>
      </c>
      <c r="B680">
        <v>2019</v>
      </c>
      <c r="C680" t="s">
        <v>74</v>
      </c>
      <c r="D680" t="s">
        <v>8</v>
      </c>
      <c r="E680" t="s">
        <v>58</v>
      </c>
      <c r="F680" t="s">
        <v>19</v>
      </c>
      <c r="G680" t="s">
        <v>20</v>
      </c>
      <c r="H680">
        <v>50</v>
      </c>
      <c r="I680">
        <v>800</v>
      </c>
      <c r="J680">
        <v>40000</v>
      </c>
      <c r="K680">
        <v>1000</v>
      </c>
      <c r="L680">
        <v>50000</v>
      </c>
      <c r="M680">
        <f>ALL[[#This Row],[sales]]-ALL[[#This Row],[COGS]]</f>
        <v>10000</v>
      </c>
    </row>
    <row r="681" spans="1:13" x14ac:dyDescent="0.25">
      <c r="A681">
        <v>136</v>
      </c>
      <c r="B681">
        <v>2019</v>
      </c>
      <c r="C681" t="s">
        <v>74</v>
      </c>
      <c r="D681" t="s">
        <v>9</v>
      </c>
      <c r="E681" t="s">
        <v>58</v>
      </c>
      <c r="F681" t="s">
        <v>19</v>
      </c>
      <c r="G681" t="s">
        <v>20</v>
      </c>
      <c r="H681">
        <v>50</v>
      </c>
      <c r="I681">
        <v>800</v>
      </c>
      <c r="J681">
        <v>40000</v>
      </c>
      <c r="K681">
        <v>1000</v>
      </c>
      <c r="L681">
        <v>50000</v>
      </c>
      <c r="M681">
        <f>ALL[[#This Row],[sales]]-ALL[[#This Row],[COGS]]</f>
        <v>10000</v>
      </c>
    </row>
    <row r="682" spans="1:13" x14ac:dyDescent="0.25">
      <c r="A682">
        <v>137</v>
      </c>
      <c r="B682">
        <v>2019</v>
      </c>
      <c r="C682" t="s">
        <v>74</v>
      </c>
      <c r="D682" t="s">
        <v>1</v>
      </c>
      <c r="E682" t="s">
        <v>59</v>
      </c>
      <c r="F682" t="s">
        <v>23</v>
      </c>
      <c r="G682" t="s">
        <v>24</v>
      </c>
      <c r="H682">
        <v>52</v>
      </c>
      <c r="I682">
        <v>900</v>
      </c>
      <c r="J682">
        <v>46800</v>
      </c>
      <c r="K682">
        <v>1100</v>
      </c>
      <c r="L682">
        <v>57200</v>
      </c>
      <c r="M682">
        <f>ALL[[#This Row],[sales]]-ALL[[#This Row],[COGS]]</f>
        <v>10400</v>
      </c>
    </row>
    <row r="683" spans="1:13" x14ac:dyDescent="0.25">
      <c r="A683">
        <v>137</v>
      </c>
      <c r="B683">
        <v>2019</v>
      </c>
      <c r="C683" t="s">
        <v>74</v>
      </c>
      <c r="D683" t="s">
        <v>5</v>
      </c>
      <c r="E683" t="s">
        <v>60</v>
      </c>
      <c r="F683" t="s">
        <v>23</v>
      </c>
      <c r="G683" t="s">
        <v>24</v>
      </c>
      <c r="H683">
        <v>52</v>
      </c>
      <c r="I683">
        <v>900</v>
      </c>
      <c r="J683">
        <v>46800</v>
      </c>
      <c r="K683">
        <v>1100</v>
      </c>
      <c r="L683">
        <v>57200</v>
      </c>
      <c r="M683">
        <f>ALL[[#This Row],[sales]]-ALL[[#This Row],[COGS]]</f>
        <v>10400</v>
      </c>
    </row>
    <row r="684" spans="1:13" x14ac:dyDescent="0.25">
      <c r="A684">
        <v>137</v>
      </c>
      <c r="B684">
        <v>2019</v>
      </c>
      <c r="C684" t="s">
        <v>74</v>
      </c>
      <c r="D684" t="s">
        <v>7</v>
      </c>
      <c r="E684" t="s">
        <v>60</v>
      </c>
      <c r="F684" t="s">
        <v>23</v>
      </c>
      <c r="G684" t="s">
        <v>24</v>
      </c>
      <c r="H684">
        <v>52</v>
      </c>
      <c r="I684">
        <v>900</v>
      </c>
      <c r="J684">
        <v>46800</v>
      </c>
      <c r="K684">
        <v>1100</v>
      </c>
      <c r="L684">
        <v>57200</v>
      </c>
      <c r="M684">
        <f>ALL[[#This Row],[sales]]-ALL[[#This Row],[COGS]]</f>
        <v>10400</v>
      </c>
    </row>
    <row r="685" spans="1:13" x14ac:dyDescent="0.25">
      <c r="A685">
        <v>137</v>
      </c>
      <c r="B685">
        <v>2019</v>
      </c>
      <c r="C685" t="s">
        <v>74</v>
      </c>
      <c r="D685" t="s">
        <v>8</v>
      </c>
      <c r="E685" t="s">
        <v>60</v>
      </c>
      <c r="F685" t="s">
        <v>23</v>
      </c>
      <c r="G685" t="s">
        <v>24</v>
      </c>
      <c r="H685">
        <v>52</v>
      </c>
      <c r="I685">
        <v>900</v>
      </c>
      <c r="J685">
        <v>46800</v>
      </c>
      <c r="K685">
        <v>1100</v>
      </c>
      <c r="L685">
        <v>57200</v>
      </c>
      <c r="M685">
        <f>ALL[[#This Row],[sales]]-ALL[[#This Row],[COGS]]</f>
        <v>10400</v>
      </c>
    </row>
    <row r="686" spans="1:13" x14ac:dyDescent="0.25">
      <c r="A686">
        <v>137</v>
      </c>
      <c r="B686">
        <v>2019</v>
      </c>
      <c r="C686" t="s">
        <v>74</v>
      </c>
      <c r="D686" t="s">
        <v>9</v>
      </c>
      <c r="E686" t="s">
        <v>60</v>
      </c>
      <c r="F686" t="s">
        <v>23</v>
      </c>
      <c r="G686" t="s">
        <v>24</v>
      </c>
      <c r="H686">
        <v>52</v>
      </c>
      <c r="I686">
        <v>900</v>
      </c>
      <c r="J686">
        <v>46800</v>
      </c>
      <c r="K686">
        <v>1100</v>
      </c>
      <c r="L686">
        <v>57200</v>
      </c>
      <c r="M686">
        <f>ALL[[#This Row],[sales]]-ALL[[#This Row],[COGS]]</f>
        <v>10400</v>
      </c>
    </row>
    <row r="687" spans="1:13" x14ac:dyDescent="0.25">
      <c r="A687">
        <v>138</v>
      </c>
      <c r="B687">
        <v>2019</v>
      </c>
      <c r="C687" t="s">
        <v>74</v>
      </c>
      <c r="D687" t="s">
        <v>1</v>
      </c>
      <c r="E687" t="s">
        <v>18</v>
      </c>
      <c r="F687" t="s">
        <v>27</v>
      </c>
      <c r="G687" t="s">
        <v>28</v>
      </c>
      <c r="H687">
        <v>53</v>
      </c>
      <c r="I687">
        <v>1000</v>
      </c>
      <c r="J687">
        <v>53000</v>
      </c>
      <c r="K687">
        <v>1200</v>
      </c>
      <c r="L687">
        <v>63600</v>
      </c>
      <c r="M687">
        <f>ALL[[#This Row],[sales]]-ALL[[#This Row],[COGS]]</f>
        <v>10600</v>
      </c>
    </row>
    <row r="688" spans="1:13" x14ac:dyDescent="0.25">
      <c r="A688">
        <v>138</v>
      </c>
      <c r="B688">
        <v>2019</v>
      </c>
      <c r="C688" t="s">
        <v>74</v>
      </c>
      <c r="D688" t="s">
        <v>5</v>
      </c>
      <c r="E688" t="s">
        <v>21</v>
      </c>
      <c r="F688" t="s">
        <v>27</v>
      </c>
      <c r="G688" t="s">
        <v>28</v>
      </c>
      <c r="H688">
        <v>53</v>
      </c>
      <c r="I688">
        <v>1000</v>
      </c>
      <c r="J688">
        <v>53000</v>
      </c>
      <c r="K688">
        <v>1200</v>
      </c>
      <c r="L688">
        <v>63600</v>
      </c>
      <c r="M688">
        <f>ALL[[#This Row],[sales]]-ALL[[#This Row],[COGS]]</f>
        <v>10600</v>
      </c>
    </row>
    <row r="689" spans="1:13" x14ac:dyDescent="0.25">
      <c r="A689">
        <v>138</v>
      </c>
      <c r="B689">
        <v>2019</v>
      </c>
      <c r="C689" t="s">
        <v>74</v>
      </c>
      <c r="D689" t="s">
        <v>7</v>
      </c>
      <c r="E689" t="s">
        <v>21</v>
      </c>
      <c r="F689" t="s">
        <v>27</v>
      </c>
      <c r="G689" t="s">
        <v>28</v>
      </c>
      <c r="H689">
        <v>53</v>
      </c>
      <c r="I689">
        <v>1000</v>
      </c>
      <c r="J689">
        <v>53000</v>
      </c>
      <c r="K689">
        <v>1200</v>
      </c>
      <c r="L689">
        <v>63600</v>
      </c>
      <c r="M689">
        <f>ALL[[#This Row],[sales]]-ALL[[#This Row],[COGS]]</f>
        <v>10600</v>
      </c>
    </row>
    <row r="690" spans="1:13" x14ac:dyDescent="0.25">
      <c r="A690">
        <v>138</v>
      </c>
      <c r="B690">
        <v>2019</v>
      </c>
      <c r="C690" t="s">
        <v>74</v>
      </c>
      <c r="D690" t="s">
        <v>8</v>
      </c>
      <c r="E690" t="s">
        <v>21</v>
      </c>
      <c r="F690" t="s">
        <v>27</v>
      </c>
      <c r="G690" t="s">
        <v>28</v>
      </c>
      <c r="H690">
        <v>53</v>
      </c>
      <c r="I690">
        <v>1000</v>
      </c>
      <c r="J690">
        <v>53000</v>
      </c>
      <c r="K690">
        <v>1200</v>
      </c>
      <c r="L690">
        <v>63600</v>
      </c>
      <c r="M690">
        <f>ALL[[#This Row],[sales]]-ALL[[#This Row],[COGS]]</f>
        <v>10600</v>
      </c>
    </row>
    <row r="691" spans="1:13" x14ac:dyDescent="0.25">
      <c r="A691">
        <v>138</v>
      </c>
      <c r="B691">
        <v>2019</v>
      </c>
      <c r="C691" t="s">
        <v>74</v>
      </c>
      <c r="D691" t="s">
        <v>9</v>
      </c>
      <c r="E691" t="s">
        <v>21</v>
      </c>
      <c r="F691" t="s">
        <v>27</v>
      </c>
      <c r="G691" t="s">
        <v>28</v>
      </c>
      <c r="H691">
        <v>53</v>
      </c>
      <c r="I691">
        <v>1000</v>
      </c>
      <c r="J691">
        <v>53000</v>
      </c>
      <c r="K691">
        <v>1200</v>
      </c>
      <c r="L691">
        <v>63600</v>
      </c>
      <c r="M691">
        <f>ALL[[#This Row],[sales]]-ALL[[#This Row],[COGS]]</f>
        <v>10600</v>
      </c>
    </row>
    <row r="692" spans="1:13" x14ac:dyDescent="0.25">
      <c r="A692">
        <v>139</v>
      </c>
      <c r="B692">
        <v>2019</v>
      </c>
      <c r="C692" t="s">
        <v>74</v>
      </c>
      <c r="D692" t="s">
        <v>1</v>
      </c>
      <c r="E692" t="s">
        <v>61</v>
      </c>
      <c r="F692" t="s">
        <v>31</v>
      </c>
      <c r="G692" t="s">
        <v>32</v>
      </c>
      <c r="H692">
        <v>10</v>
      </c>
      <c r="I692">
        <v>1100</v>
      </c>
      <c r="J692">
        <v>11000</v>
      </c>
      <c r="K692">
        <v>1300</v>
      </c>
      <c r="L692">
        <v>13000</v>
      </c>
      <c r="M692">
        <f>ALL[[#This Row],[sales]]-ALL[[#This Row],[COGS]]</f>
        <v>2000</v>
      </c>
    </row>
    <row r="693" spans="1:13" x14ac:dyDescent="0.25">
      <c r="A693">
        <v>139</v>
      </c>
      <c r="B693">
        <v>2019</v>
      </c>
      <c r="C693" t="s">
        <v>74</v>
      </c>
      <c r="D693" t="s">
        <v>5</v>
      </c>
      <c r="E693" t="s">
        <v>62</v>
      </c>
      <c r="F693" t="s">
        <v>31</v>
      </c>
      <c r="G693" t="s">
        <v>32</v>
      </c>
      <c r="H693">
        <v>10</v>
      </c>
      <c r="I693">
        <v>1100</v>
      </c>
      <c r="J693">
        <v>11000</v>
      </c>
      <c r="K693">
        <v>1300</v>
      </c>
      <c r="L693">
        <v>13000</v>
      </c>
      <c r="M693">
        <f>ALL[[#This Row],[sales]]-ALL[[#This Row],[COGS]]</f>
        <v>2000</v>
      </c>
    </row>
    <row r="694" spans="1:13" x14ac:dyDescent="0.25">
      <c r="A694">
        <v>139</v>
      </c>
      <c r="B694">
        <v>2019</v>
      </c>
      <c r="C694" t="s">
        <v>74</v>
      </c>
      <c r="D694" t="s">
        <v>7</v>
      </c>
      <c r="E694" t="s">
        <v>62</v>
      </c>
      <c r="F694" t="s">
        <v>31</v>
      </c>
      <c r="G694" t="s">
        <v>32</v>
      </c>
      <c r="H694">
        <v>10</v>
      </c>
      <c r="I694">
        <v>1100</v>
      </c>
      <c r="J694">
        <v>11000</v>
      </c>
      <c r="K694">
        <v>1300</v>
      </c>
      <c r="L694">
        <v>13000</v>
      </c>
      <c r="M694">
        <f>ALL[[#This Row],[sales]]-ALL[[#This Row],[COGS]]</f>
        <v>2000</v>
      </c>
    </row>
    <row r="695" spans="1:13" x14ac:dyDescent="0.25">
      <c r="A695">
        <v>139</v>
      </c>
      <c r="B695">
        <v>2019</v>
      </c>
      <c r="C695" t="s">
        <v>74</v>
      </c>
      <c r="D695" t="s">
        <v>8</v>
      </c>
      <c r="E695" t="s">
        <v>62</v>
      </c>
      <c r="F695" t="s">
        <v>31</v>
      </c>
      <c r="G695" t="s">
        <v>32</v>
      </c>
      <c r="H695">
        <v>10</v>
      </c>
      <c r="I695">
        <v>1100</v>
      </c>
      <c r="J695">
        <v>11000</v>
      </c>
      <c r="K695">
        <v>1300</v>
      </c>
      <c r="L695">
        <v>13000</v>
      </c>
      <c r="M695">
        <f>ALL[[#This Row],[sales]]-ALL[[#This Row],[COGS]]</f>
        <v>2000</v>
      </c>
    </row>
    <row r="696" spans="1:13" x14ac:dyDescent="0.25">
      <c r="A696">
        <v>139</v>
      </c>
      <c r="B696">
        <v>2019</v>
      </c>
      <c r="C696" t="s">
        <v>74</v>
      </c>
      <c r="D696" t="s">
        <v>9</v>
      </c>
      <c r="E696" t="s">
        <v>62</v>
      </c>
      <c r="F696" t="s">
        <v>31</v>
      </c>
      <c r="G696" t="s">
        <v>32</v>
      </c>
      <c r="H696">
        <v>10</v>
      </c>
      <c r="I696">
        <v>1100</v>
      </c>
      <c r="J696">
        <v>11000</v>
      </c>
      <c r="K696">
        <v>1300</v>
      </c>
      <c r="L696">
        <v>13000</v>
      </c>
      <c r="M696">
        <f>ALL[[#This Row],[sales]]-ALL[[#This Row],[COGS]]</f>
        <v>2000</v>
      </c>
    </row>
    <row r="697" spans="1:13" x14ac:dyDescent="0.25">
      <c r="A697">
        <v>140</v>
      </c>
      <c r="B697">
        <v>2019</v>
      </c>
      <c r="C697" t="s">
        <v>74</v>
      </c>
      <c r="D697" t="s">
        <v>1</v>
      </c>
      <c r="E697" t="s">
        <v>63</v>
      </c>
      <c r="F697" t="s">
        <v>35</v>
      </c>
      <c r="G697" t="s">
        <v>36</v>
      </c>
      <c r="H697">
        <v>25</v>
      </c>
      <c r="I697">
        <v>1200</v>
      </c>
      <c r="J697">
        <v>30000</v>
      </c>
      <c r="K697">
        <v>1400</v>
      </c>
      <c r="L697">
        <v>35000</v>
      </c>
      <c r="M697">
        <f>ALL[[#This Row],[sales]]-ALL[[#This Row],[COGS]]</f>
        <v>5000</v>
      </c>
    </row>
    <row r="698" spans="1:13" x14ac:dyDescent="0.25">
      <c r="A698">
        <v>140</v>
      </c>
      <c r="B698">
        <v>2019</v>
      </c>
      <c r="C698" t="s">
        <v>74</v>
      </c>
      <c r="D698" t="s">
        <v>5</v>
      </c>
      <c r="E698" t="s">
        <v>64</v>
      </c>
      <c r="F698" t="s">
        <v>35</v>
      </c>
      <c r="G698" t="s">
        <v>36</v>
      </c>
      <c r="H698">
        <v>25</v>
      </c>
      <c r="I698">
        <v>1200</v>
      </c>
      <c r="J698">
        <v>30000</v>
      </c>
      <c r="K698">
        <v>1400</v>
      </c>
      <c r="L698">
        <v>35000</v>
      </c>
      <c r="M698">
        <f>ALL[[#This Row],[sales]]-ALL[[#This Row],[COGS]]</f>
        <v>5000</v>
      </c>
    </row>
    <row r="699" spans="1:13" x14ac:dyDescent="0.25">
      <c r="A699">
        <v>140</v>
      </c>
      <c r="B699">
        <v>2019</v>
      </c>
      <c r="C699" t="s">
        <v>74</v>
      </c>
      <c r="D699" t="s">
        <v>7</v>
      </c>
      <c r="E699" t="s">
        <v>64</v>
      </c>
      <c r="F699" t="s">
        <v>35</v>
      </c>
      <c r="G699" t="s">
        <v>36</v>
      </c>
      <c r="H699">
        <v>25</v>
      </c>
      <c r="I699">
        <v>1200</v>
      </c>
      <c r="J699">
        <v>30000</v>
      </c>
      <c r="K699">
        <v>1400</v>
      </c>
      <c r="L699">
        <v>35000</v>
      </c>
      <c r="M699">
        <f>ALL[[#This Row],[sales]]-ALL[[#This Row],[COGS]]</f>
        <v>5000</v>
      </c>
    </row>
    <row r="700" spans="1:13" x14ac:dyDescent="0.25">
      <c r="A700">
        <v>140</v>
      </c>
      <c r="B700">
        <v>2019</v>
      </c>
      <c r="C700" t="s">
        <v>74</v>
      </c>
      <c r="D700" t="s">
        <v>8</v>
      </c>
      <c r="E700" t="s">
        <v>64</v>
      </c>
      <c r="F700" t="s">
        <v>35</v>
      </c>
      <c r="G700" t="s">
        <v>36</v>
      </c>
      <c r="H700">
        <v>25</v>
      </c>
      <c r="I700">
        <v>1200</v>
      </c>
      <c r="J700">
        <v>30000</v>
      </c>
      <c r="K700">
        <v>1400</v>
      </c>
      <c r="L700">
        <v>35000</v>
      </c>
      <c r="M700">
        <f>ALL[[#This Row],[sales]]-ALL[[#This Row],[COGS]]</f>
        <v>5000</v>
      </c>
    </row>
    <row r="701" spans="1:13" x14ac:dyDescent="0.25">
      <c r="A701">
        <v>140</v>
      </c>
      <c r="B701">
        <v>2019</v>
      </c>
      <c r="C701" t="s">
        <v>74</v>
      </c>
      <c r="D701" t="s">
        <v>9</v>
      </c>
      <c r="E701" t="s">
        <v>64</v>
      </c>
      <c r="F701" t="s">
        <v>35</v>
      </c>
      <c r="G701" t="s">
        <v>36</v>
      </c>
      <c r="H701">
        <v>25</v>
      </c>
      <c r="I701">
        <v>1200</v>
      </c>
      <c r="J701">
        <v>30000</v>
      </c>
      <c r="K701">
        <v>1400</v>
      </c>
      <c r="L701">
        <v>35000</v>
      </c>
      <c r="M701">
        <f>ALL[[#This Row],[sales]]-ALL[[#This Row],[COGS]]</f>
        <v>5000</v>
      </c>
    </row>
    <row r="702" spans="1:13" x14ac:dyDescent="0.25">
      <c r="A702">
        <v>141</v>
      </c>
      <c r="B702">
        <v>2019</v>
      </c>
      <c r="C702" t="s">
        <v>74</v>
      </c>
      <c r="D702" t="s">
        <v>1</v>
      </c>
      <c r="E702" t="s">
        <v>65</v>
      </c>
      <c r="F702" t="s">
        <v>39</v>
      </c>
      <c r="G702" t="s">
        <v>40</v>
      </c>
      <c r="H702">
        <v>15</v>
      </c>
      <c r="I702">
        <v>1300</v>
      </c>
      <c r="J702">
        <v>19500</v>
      </c>
      <c r="K702">
        <v>1500</v>
      </c>
      <c r="L702">
        <v>22500</v>
      </c>
      <c r="M702">
        <f>ALL[[#This Row],[sales]]-ALL[[#This Row],[COGS]]</f>
        <v>3000</v>
      </c>
    </row>
    <row r="703" spans="1:13" x14ac:dyDescent="0.25">
      <c r="A703">
        <v>141</v>
      </c>
      <c r="B703">
        <v>2019</v>
      </c>
      <c r="C703" t="s">
        <v>74</v>
      </c>
      <c r="D703" t="s">
        <v>5</v>
      </c>
      <c r="E703" t="s">
        <v>66</v>
      </c>
      <c r="F703" t="s">
        <v>39</v>
      </c>
      <c r="G703" t="s">
        <v>40</v>
      </c>
      <c r="H703">
        <v>15</v>
      </c>
      <c r="I703">
        <v>1300</v>
      </c>
      <c r="J703">
        <v>19500</v>
      </c>
      <c r="K703">
        <v>1500</v>
      </c>
      <c r="L703">
        <v>22500</v>
      </c>
      <c r="M703">
        <f>ALL[[#This Row],[sales]]-ALL[[#This Row],[COGS]]</f>
        <v>3000</v>
      </c>
    </row>
    <row r="704" spans="1:13" x14ac:dyDescent="0.25">
      <c r="A704">
        <v>141</v>
      </c>
      <c r="B704">
        <v>2019</v>
      </c>
      <c r="C704" t="s">
        <v>74</v>
      </c>
      <c r="D704" t="s">
        <v>7</v>
      </c>
      <c r="E704" t="s">
        <v>66</v>
      </c>
      <c r="F704" t="s">
        <v>39</v>
      </c>
      <c r="G704" t="s">
        <v>40</v>
      </c>
      <c r="H704">
        <v>15</v>
      </c>
      <c r="I704">
        <v>1300</v>
      </c>
      <c r="J704">
        <v>19500</v>
      </c>
      <c r="K704">
        <v>1500</v>
      </c>
      <c r="L704">
        <v>22500</v>
      </c>
      <c r="M704">
        <f>ALL[[#This Row],[sales]]-ALL[[#This Row],[COGS]]</f>
        <v>3000</v>
      </c>
    </row>
    <row r="705" spans="1:13" x14ac:dyDescent="0.25">
      <c r="A705">
        <v>141</v>
      </c>
      <c r="B705">
        <v>2019</v>
      </c>
      <c r="C705" t="s">
        <v>74</v>
      </c>
      <c r="D705" t="s">
        <v>8</v>
      </c>
      <c r="E705" t="s">
        <v>66</v>
      </c>
      <c r="F705" t="s">
        <v>39</v>
      </c>
      <c r="G705" t="s">
        <v>40</v>
      </c>
      <c r="H705">
        <v>15</v>
      </c>
      <c r="I705">
        <v>1300</v>
      </c>
      <c r="J705">
        <v>19500</v>
      </c>
      <c r="K705">
        <v>1500</v>
      </c>
      <c r="L705">
        <v>22500</v>
      </c>
      <c r="M705">
        <f>ALL[[#This Row],[sales]]-ALL[[#This Row],[COGS]]</f>
        <v>3000</v>
      </c>
    </row>
    <row r="706" spans="1:13" x14ac:dyDescent="0.25">
      <c r="A706">
        <v>141</v>
      </c>
      <c r="B706">
        <v>2019</v>
      </c>
      <c r="C706" t="s">
        <v>74</v>
      </c>
      <c r="D706" t="s">
        <v>9</v>
      </c>
      <c r="E706" t="s">
        <v>66</v>
      </c>
      <c r="F706" t="s">
        <v>39</v>
      </c>
      <c r="G706" t="s">
        <v>40</v>
      </c>
      <c r="H706">
        <v>15</v>
      </c>
      <c r="I706">
        <v>1300</v>
      </c>
      <c r="J706">
        <v>19500</v>
      </c>
      <c r="K706">
        <v>1500</v>
      </c>
      <c r="L706">
        <v>22500</v>
      </c>
      <c r="M706">
        <f>ALL[[#This Row],[sales]]-ALL[[#This Row],[COGS]]</f>
        <v>3000</v>
      </c>
    </row>
    <row r="707" spans="1:13" x14ac:dyDescent="0.25">
      <c r="A707">
        <v>142</v>
      </c>
      <c r="B707">
        <v>2019</v>
      </c>
      <c r="C707" t="s">
        <v>74</v>
      </c>
      <c r="D707" t="s">
        <v>1</v>
      </c>
      <c r="E707" t="s">
        <v>67</v>
      </c>
      <c r="F707" t="s">
        <v>43</v>
      </c>
      <c r="G707" t="s">
        <v>44</v>
      </c>
      <c r="H707">
        <v>10</v>
      </c>
      <c r="I707">
        <v>1400</v>
      </c>
      <c r="J707">
        <v>14000</v>
      </c>
      <c r="K707">
        <v>1600</v>
      </c>
      <c r="L707">
        <v>16000</v>
      </c>
      <c r="M707">
        <f>ALL[[#This Row],[sales]]-ALL[[#This Row],[COGS]]</f>
        <v>2000</v>
      </c>
    </row>
    <row r="708" spans="1:13" x14ac:dyDescent="0.25">
      <c r="A708">
        <v>142</v>
      </c>
      <c r="B708">
        <v>2019</v>
      </c>
      <c r="C708" t="s">
        <v>74</v>
      </c>
      <c r="D708" t="s">
        <v>5</v>
      </c>
      <c r="E708" t="s">
        <v>68</v>
      </c>
      <c r="F708" t="s">
        <v>43</v>
      </c>
      <c r="G708" t="s">
        <v>44</v>
      </c>
      <c r="H708">
        <v>10</v>
      </c>
      <c r="I708">
        <v>1400</v>
      </c>
      <c r="J708">
        <v>14000</v>
      </c>
      <c r="K708">
        <v>1600</v>
      </c>
      <c r="L708">
        <v>16000</v>
      </c>
      <c r="M708">
        <f>ALL[[#This Row],[sales]]-ALL[[#This Row],[COGS]]</f>
        <v>2000</v>
      </c>
    </row>
    <row r="709" spans="1:13" x14ac:dyDescent="0.25">
      <c r="A709">
        <v>142</v>
      </c>
      <c r="B709">
        <v>2019</v>
      </c>
      <c r="C709" t="s">
        <v>74</v>
      </c>
      <c r="D709" t="s">
        <v>7</v>
      </c>
      <c r="E709" t="s">
        <v>68</v>
      </c>
      <c r="F709" t="s">
        <v>43</v>
      </c>
      <c r="G709" t="s">
        <v>44</v>
      </c>
      <c r="H709">
        <v>10</v>
      </c>
      <c r="I709">
        <v>1400</v>
      </c>
      <c r="J709">
        <v>14000</v>
      </c>
      <c r="K709">
        <v>1600</v>
      </c>
      <c r="L709">
        <v>16000</v>
      </c>
      <c r="M709">
        <f>ALL[[#This Row],[sales]]-ALL[[#This Row],[COGS]]</f>
        <v>2000</v>
      </c>
    </row>
    <row r="710" spans="1:13" x14ac:dyDescent="0.25">
      <c r="A710">
        <v>142</v>
      </c>
      <c r="B710">
        <v>2019</v>
      </c>
      <c r="C710" t="s">
        <v>74</v>
      </c>
      <c r="D710" t="s">
        <v>8</v>
      </c>
      <c r="E710" t="s">
        <v>68</v>
      </c>
      <c r="F710" t="s">
        <v>43</v>
      </c>
      <c r="G710" t="s">
        <v>44</v>
      </c>
      <c r="H710">
        <v>10</v>
      </c>
      <c r="I710">
        <v>1400</v>
      </c>
      <c r="J710">
        <v>14000</v>
      </c>
      <c r="K710">
        <v>1600</v>
      </c>
      <c r="L710">
        <v>16000</v>
      </c>
      <c r="M710">
        <f>ALL[[#This Row],[sales]]-ALL[[#This Row],[COGS]]</f>
        <v>2000</v>
      </c>
    </row>
    <row r="711" spans="1:13" x14ac:dyDescent="0.25">
      <c r="A711">
        <v>142</v>
      </c>
      <c r="B711">
        <v>2019</v>
      </c>
      <c r="C711" t="s">
        <v>74</v>
      </c>
      <c r="D711" t="s">
        <v>9</v>
      </c>
      <c r="E711" t="s">
        <v>68</v>
      </c>
      <c r="F711" t="s">
        <v>43</v>
      </c>
      <c r="G711" t="s">
        <v>44</v>
      </c>
      <c r="H711">
        <v>10</v>
      </c>
      <c r="I711">
        <v>1400</v>
      </c>
      <c r="J711">
        <v>14000</v>
      </c>
      <c r="K711">
        <v>1600</v>
      </c>
      <c r="L711">
        <v>16000</v>
      </c>
      <c r="M711">
        <f>ALL[[#This Row],[sales]]-ALL[[#This Row],[COGS]]</f>
        <v>2000</v>
      </c>
    </row>
    <row r="712" spans="1:13" x14ac:dyDescent="0.25">
      <c r="A712">
        <v>143</v>
      </c>
      <c r="B712">
        <v>2019</v>
      </c>
      <c r="C712" t="s">
        <v>74</v>
      </c>
      <c r="D712" t="s">
        <v>1</v>
      </c>
      <c r="E712" t="s">
        <v>69</v>
      </c>
      <c r="F712" t="s">
        <v>47</v>
      </c>
      <c r="G712" t="s">
        <v>48</v>
      </c>
      <c r="H712">
        <v>12</v>
      </c>
      <c r="I712">
        <v>1500</v>
      </c>
      <c r="J712">
        <v>18000</v>
      </c>
      <c r="K712">
        <v>1700</v>
      </c>
      <c r="L712">
        <v>20400</v>
      </c>
      <c r="M712">
        <f>ALL[[#This Row],[sales]]-ALL[[#This Row],[COGS]]</f>
        <v>2400</v>
      </c>
    </row>
    <row r="713" spans="1:13" x14ac:dyDescent="0.25">
      <c r="A713">
        <v>143</v>
      </c>
      <c r="B713">
        <v>2019</v>
      </c>
      <c r="C713" t="s">
        <v>74</v>
      </c>
      <c r="D713" t="s">
        <v>5</v>
      </c>
      <c r="E713" t="s">
        <v>70</v>
      </c>
      <c r="F713" t="s">
        <v>47</v>
      </c>
      <c r="G713" t="s">
        <v>48</v>
      </c>
      <c r="H713">
        <v>12</v>
      </c>
      <c r="I713">
        <v>1500</v>
      </c>
      <c r="J713">
        <v>18000</v>
      </c>
      <c r="K713">
        <v>1700</v>
      </c>
      <c r="L713">
        <v>20400</v>
      </c>
      <c r="M713">
        <f>ALL[[#This Row],[sales]]-ALL[[#This Row],[COGS]]</f>
        <v>2400</v>
      </c>
    </row>
    <row r="714" spans="1:13" x14ac:dyDescent="0.25">
      <c r="A714">
        <v>143</v>
      </c>
      <c r="B714">
        <v>2019</v>
      </c>
      <c r="C714" t="s">
        <v>74</v>
      </c>
      <c r="D714" t="s">
        <v>7</v>
      </c>
      <c r="E714" t="s">
        <v>70</v>
      </c>
      <c r="F714" t="s">
        <v>47</v>
      </c>
      <c r="G714" t="s">
        <v>48</v>
      </c>
      <c r="H714">
        <v>12</v>
      </c>
      <c r="I714">
        <v>1500</v>
      </c>
      <c r="J714">
        <v>18000</v>
      </c>
      <c r="K714">
        <v>1700</v>
      </c>
      <c r="L714">
        <v>20400</v>
      </c>
      <c r="M714">
        <f>ALL[[#This Row],[sales]]-ALL[[#This Row],[COGS]]</f>
        <v>2400</v>
      </c>
    </row>
    <row r="715" spans="1:13" x14ac:dyDescent="0.25">
      <c r="A715">
        <v>143</v>
      </c>
      <c r="B715">
        <v>2019</v>
      </c>
      <c r="C715" t="s">
        <v>74</v>
      </c>
      <c r="D715" t="s">
        <v>8</v>
      </c>
      <c r="E715" t="s">
        <v>70</v>
      </c>
      <c r="F715" t="s">
        <v>47</v>
      </c>
      <c r="G715" t="s">
        <v>48</v>
      </c>
      <c r="H715">
        <v>12</v>
      </c>
      <c r="I715">
        <v>1500</v>
      </c>
      <c r="J715">
        <v>18000</v>
      </c>
      <c r="K715">
        <v>1700</v>
      </c>
      <c r="L715">
        <v>20400</v>
      </c>
      <c r="M715">
        <f>ALL[[#This Row],[sales]]-ALL[[#This Row],[COGS]]</f>
        <v>2400</v>
      </c>
    </row>
    <row r="716" spans="1:13" x14ac:dyDescent="0.25">
      <c r="A716">
        <v>143</v>
      </c>
      <c r="B716">
        <v>2019</v>
      </c>
      <c r="C716" t="s">
        <v>74</v>
      </c>
      <c r="D716" t="s">
        <v>9</v>
      </c>
      <c r="E716" t="s">
        <v>70</v>
      </c>
      <c r="F716" t="s">
        <v>47</v>
      </c>
      <c r="G716" t="s">
        <v>48</v>
      </c>
      <c r="H716">
        <v>12</v>
      </c>
      <c r="I716">
        <v>1500</v>
      </c>
      <c r="J716">
        <v>18000</v>
      </c>
      <c r="K716">
        <v>1700</v>
      </c>
      <c r="L716">
        <v>20400</v>
      </c>
      <c r="M716">
        <f>ALL[[#This Row],[sales]]-ALL[[#This Row],[COGS]]</f>
        <v>2400</v>
      </c>
    </row>
    <row r="717" spans="1:13" x14ac:dyDescent="0.25">
      <c r="A717">
        <v>144</v>
      </c>
      <c r="B717">
        <v>2019</v>
      </c>
      <c r="C717" t="s">
        <v>75</v>
      </c>
      <c r="D717" t="s">
        <v>1</v>
      </c>
      <c r="E717" t="s">
        <v>2</v>
      </c>
      <c r="F717" t="s">
        <v>3</v>
      </c>
      <c r="G717" t="s">
        <v>4</v>
      </c>
      <c r="H717">
        <v>27</v>
      </c>
      <c r="I717">
        <v>500</v>
      </c>
      <c r="J717">
        <v>13500</v>
      </c>
      <c r="K717">
        <v>700</v>
      </c>
      <c r="L717">
        <v>18900</v>
      </c>
      <c r="M717">
        <f>ALL[[#This Row],[sales]]-ALL[[#This Row],[COGS]]</f>
        <v>5400</v>
      </c>
    </row>
    <row r="718" spans="1:13" x14ac:dyDescent="0.25">
      <c r="A718">
        <v>144</v>
      </c>
      <c r="B718">
        <v>2019</v>
      </c>
      <c r="C718" t="s">
        <v>75</v>
      </c>
      <c r="D718" t="s">
        <v>5</v>
      </c>
      <c r="E718" t="s">
        <v>6</v>
      </c>
      <c r="F718" t="s">
        <v>3</v>
      </c>
      <c r="G718" t="s">
        <v>4</v>
      </c>
      <c r="H718">
        <v>27</v>
      </c>
      <c r="I718">
        <v>500</v>
      </c>
      <c r="J718">
        <v>13500</v>
      </c>
      <c r="K718">
        <v>700</v>
      </c>
      <c r="L718">
        <v>18900</v>
      </c>
      <c r="M718">
        <f>ALL[[#This Row],[sales]]-ALL[[#This Row],[COGS]]</f>
        <v>5400</v>
      </c>
    </row>
    <row r="719" spans="1:13" x14ac:dyDescent="0.25">
      <c r="A719">
        <v>144</v>
      </c>
      <c r="B719">
        <v>2019</v>
      </c>
      <c r="C719" t="s">
        <v>75</v>
      </c>
      <c r="D719" t="s">
        <v>7</v>
      </c>
      <c r="E719" t="s">
        <v>6</v>
      </c>
      <c r="F719" t="s">
        <v>3</v>
      </c>
      <c r="G719" t="s">
        <v>4</v>
      </c>
      <c r="H719">
        <v>27</v>
      </c>
      <c r="I719">
        <v>500</v>
      </c>
      <c r="J719">
        <v>13500</v>
      </c>
      <c r="K719">
        <v>700</v>
      </c>
      <c r="L719">
        <v>18900</v>
      </c>
      <c r="M719">
        <f>ALL[[#This Row],[sales]]-ALL[[#This Row],[COGS]]</f>
        <v>5400</v>
      </c>
    </row>
    <row r="720" spans="1:13" x14ac:dyDescent="0.25">
      <c r="A720">
        <v>144</v>
      </c>
      <c r="B720">
        <v>2019</v>
      </c>
      <c r="C720" t="s">
        <v>75</v>
      </c>
      <c r="D720" t="s">
        <v>8</v>
      </c>
      <c r="E720" t="s">
        <v>6</v>
      </c>
      <c r="F720" t="s">
        <v>3</v>
      </c>
      <c r="G720" t="s">
        <v>4</v>
      </c>
      <c r="H720">
        <v>27</v>
      </c>
      <c r="I720">
        <v>500</v>
      </c>
      <c r="J720">
        <v>13500</v>
      </c>
      <c r="K720">
        <v>700</v>
      </c>
      <c r="L720">
        <v>18900</v>
      </c>
      <c r="M720">
        <f>ALL[[#This Row],[sales]]-ALL[[#This Row],[COGS]]</f>
        <v>5400</v>
      </c>
    </row>
    <row r="721" spans="1:13" x14ac:dyDescent="0.25">
      <c r="A721">
        <v>144</v>
      </c>
      <c r="B721">
        <v>2019</v>
      </c>
      <c r="C721" t="s">
        <v>75</v>
      </c>
      <c r="D721" t="s">
        <v>9</v>
      </c>
      <c r="E721" t="s">
        <v>6</v>
      </c>
      <c r="F721" t="s">
        <v>3</v>
      </c>
      <c r="G721" t="s">
        <v>4</v>
      </c>
      <c r="H721">
        <v>27</v>
      </c>
      <c r="I721">
        <v>500</v>
      </c>
      <c r="J721">
        <v>13500</v>
      </c>
      <c r="K721">
        <v>700</v>
      </c>
      <c r="L721">
        <v>18900</v>
      </c>
      <c r="M721">
        <f>ALL[[#This Row],[sales]]-ALL[[#This Row],[COGS]]</f>
        <v>5400</v>
      </c>
    </row>
    <row r="722" spans="1:13" x14ac:dyDescent="0.25">
      <c r="A722">
        <v>145</v>
      </c>
      <c r="B722">
        <v>2019</v>
      </c>
      <c r="C722" t="s">
        <v>75</v>
      </c>
      <c r="D722" t="s">
        <v>1</v>
      </c>
      <c r="E722" t="s">
        <v>10</v>
      </c>
      <c r="F722" t="s">
        <v>11</v>
      </c>
      <c r="G722" t="s">
        <v>12</v>
      </c>
      <c r="H722">
        <v>29</v>
      </c>
      <c r="I722">
        <v>600</v>
      </c>
      <c r="J722">
        <v>17400</v>
      </c>
      <c r="K722">
        <v>800</v>
      </c>
      <c r="L722">
        <v>23200</v>
      </c>
      <c r="M722">
        <f>ALL[[#This Row],[sales]]-ALL[[#This Row],[COGS]]</f>
        <v>5800</v>
      </c>
    </row>
    <row r="723" spans="1:13" x14ac:dyDescent="0.25">
      <c r="A723">
        <v>145</v>
      </c>
      <c r="B723">
        <v>2019</v>
      </c>
      <c r="C723" t="s">
        <v>75</v>
      </c>
      <c r="D723" t="s">
        <v>5</v>
      </c>
      <c r="E723" t="s">
        <v>13</v>
      </c>
      <c r="F723" t="s">
        <v>11</v>
      </c>
      <c r="G723" t="s">
        <v>12</v>
      </c>
      <c r="H723">
        <v>29</v>
      </c>
      <c r="I723">
        <v>600</v>
      </c>
      <c r="J723">
        <v>17400</v>
      </c>
      <c r="K723">
        <v>800</v>
      </c>
      <c r="L723">
        <v>23200</v>
      </c>
      <c r="M723">
        <f>ALL[[#This Row],[sales]]-ALL[[#This Row],[COGS]]</f>
        <v>5800</v>
      </c>
    </row>
    <row r="724" spans="1:13" x14ac:dyDescent="0.25">
      <c r="A724">
        <v>145</v>
      </c>
      <c r="B724">
        <v>2019</v>
      </c>
      <c r="C724" t="s">
        <v>75</v>
      </c>
      <c r="D724" t="s">
        <v>7</v>
      </c>
      <c r="E724" t="s">
        <v>13</v>
      </c>
      <c r="F724" t="s">
        <v>11</v>
      </c>
      <c r="G724" t="s">
        <v>12</v>
      </c>
      <c r="H724">
        <v>29</v>
      </c>
      <c r="I724">
        <v>600</v>
      </c>
      <c r="J724">
        <v>17400</v>
      </c>
      <c r="K724">
        <v>800</v>
      </c>
      <c r="L724">
        <v>23200</v>
      </c>
      <c r="M724">
        <f>ALL[[#This Row],[sales]]-ALL[[#This Row],[COGS]]</f>
        <v>5800</v>
      </c>
    </row>
    <row r="725" spans="1:13" x14ac:dyDescent="0.25">
      <c r="A725">
        <v>145</v>
      </c>
      <c r="B725">
        <v>2019</v>
      </c>
      <c r="C725" t="s">
        <v>75</v>
      </c>
      <c r="D725" t="s">
        <v>8</v>
      </c>
      <c r="E725" t="s">
        <v>13</v>
      </c>
      <c r="F725" t="s">
        <v>11</v>
      </c>
      <c r="G725" t="s">
        <v>12</v>
      </c>
      <c r="H725">
        <v>29</v>
      </c>
      <c r="I725">
        <v>600</v>
      </c>
      <c r="J725">
        <v>17400</v>
      </c>
      <c r="K725">
        <v>800</v>
      </c>
      <c r="L725">
        <v>23200</v>
      </c>
      <c r="M725">
        <f>ALL[[#This Row],[sales]]-ALL[[#This Row],[COGS]]</f>
        <v>5800</v>
      </c>
    </row>
    <row r="726" spans="1:13" x14ac:dyDescent="0.25">
      <c r="A726">
        <v>145</v>
      </c>
      <c r="B726">
        <v>2019</v>
      </c>
      <c r="C726" t="s">
        <v>75</v>
      </c>
      <c r="D726" t="s">
        <v>9</v>
      </c>
      <c r="E726" t="s">
        <v>13</v>
      </c>
      <c r="F726" t="s">
        <v>11</v>
      </c>
      <c r="G726" t="s">
        <v>12</v>
      </c>
      <c r="H726">
        <v>29</v>
      </c>
      <c r="I726">
        <v>600</v>
      </c>
      <c r="J726">
        <v>17400</v>
      </c>
      <c r="K726">
        <v>800</v>
      </c>
      <c r="L726">
        <v>23200</v>
      </c>
      <c r="M726">
        <f>ALL[[#This Row],[sales]]-ALL[[#This Row],[COGS]]</f>
        <v>5800</v>
      </c>
    </row>
    <row r="727" spans="1:13" x14ac:dyDescent="0.25">
      <c r="A727">
        <v>146</v>
      </c>
      <c r="B727">
        <v>2019</v>
      </c>
      <c r="C727" t="s">
        <v>75</v>
      </c>
      <c r="D727" t="s">
        <v>1</v>
      </c>
      <c r="E727" t="s">
        <v>14</v>
      </c>
      <c r="F727" t="s">
        <v>15</v>
      </c>
      <c r="G727" t="s">
        <v>16</v>
      </c>
      <c r="H727">
        <v>35</v>
      </c>
      <c r="I727">
        <v>700</v>
      </c>
      <c r="J727">
        <v>24500</v>
      </c>
      <c r="K727">
        <v>900</v>
      </c>
      <c r="L727">
        <v>31500</v>
      </c>
      <c r="M727">
        <f>ALL[[#This Row],[sales]]-ALL[[#This Row],[COGS]]</f>
        <v>7000</v>
      </c>
    </row>
    <row r="728" spans="1:13" x14ac:dyDescent="0.25">
      <c r="A728">
        <v>146</v>
      </c>
      <c r="B728">
        <v>2019</v>
      </c>
      <c r="C728" t="s">
        <v>75</v>
      </c>
      <c r="D728" t="s">
        <v>5</v>
      </c>
      <c r="E728" t="s">
        <v>17</v>
      </c>
      <c r="F728" t="s">
        <v>15</v>
      </c>
      <c r="G728" t="s">
        <v>16</v>
      </c>
      <c r="H728">
        <v>35</v>
      </c>
      <c r="I728">
        <v>700</v>
      </c>
      <c r="J728">
        <v>24500</v>
      </c>
      <c r="K728">
        <v>900</v>
      </c>
      <c r="L728">
        <v>31500</v>
      </c>
      <c r="M728">
        <f>ALL[[#This Row],[sales]]-ALL[[#This Row],[COGS]]</f>
        <v>7000</v>
      </c>
    </row>
    <row r="729" spans="1:13" x14ac:dyDescent="0.25">
      <c r="A729">
        <v>146</v>
      </c>
      <c r="B729">
        <v>2019</v>
      </c>
      <c r="C729" t="s">
        <v>75</v>
      </c>
      <c r="D729" t="s">
        <v>7</v>
      </c>
      <c r="E729" t="s">
        <v>17</v>
      </c>
      <c r="F729" t="s">
        <v>15</v>
      </c>
      <c r="G729" t="s">
        <v>16</v>
      </c>
      <c r="H729">
        <v>35</v>
      </c>
      <c r="I729">
        <v>700</v>
      </c>
      <c r="J729">
        <v>24500</v>
      </c>
      <c r="K729">
        <v>900</v>
      </c>
      <c r="L729">
        <v>31500</v>
      </c>
      <c r="M729">
        <f>ALL[[#This Row],[sales]]-ALL[[#This Row],[COGS]]</f>
        <v>7000</v>
      </c>
    </row>
    <row r="730" spans="1:13" x14ac:dyDescent="0.25">
      <c r="A730">
        <v>146</v>
      </c>
      <c r="B730">
        <v>2019</v>
      </c>
      <c r="C730" t="s">
        <v>75</v>
      </c>
      <c r="D730" t="s">
        <v>8</v>
      </c>
      <c r="E730" t="s">
        <v>17</v>
      </c>
      <c r="F730" t="s">
        <v>15</v>
      </c>
      <c r="G730" t="s">
        <v>16</v>
      </c>
      <c r="H730">
        <v>35</v>
      </c>
      <c r="I730">
        <v>700</v>
      </c>
      <c r="J730">
        <v>24500</v>
      </c>
      <c r="K730">
        <v>900</v>
      </c>
      <c r="L730">
        <v>31500</v>
      </c>
      <c r="M730">
        <f>ALL[[#This Row],[sales]]-ALL[[#This Row],[COGS]]</f>
        <v>7000</v>
      </c>
    </row>
    <row r="731" spans="1:13" x14ac:dyDescent="0.25">
      <c r="A731">
        <v>146</v>
      </c>
      <c r="B731">
        <v>2019</v>
      </c>
      <c r="C731" t="s">
        <v>75</v>
      </c>
      <c r="D731" t="s">
        <v>9</v>
      </c>
      <c r="E731" t="s">
        <v>17</v>
      </c>
      <c r="F731" t="s">
        <v>15</v>
      </c>
      <c r="G731" t="s">
        <v>16</v>
      </c>
      <c r="H731">
        <v>35</v>
      </c>
      <c r="I731">
        <v>700</v>
      </c>
      <c r="J731">
        <v>24500</v>
      </c>
      <c r="K731">
        <v>900</v>
      </c>
      <c r="L731">
        <v>31500</v>
      </c>
      <c r="M731">
        <f>ALL[[#This Row],[sales]]-ALL[[#This Row],[COGS]]</f>
        <v>7000</v>
      </c>
    </row>
    <row r="732" spans="1:13" x14ac:dyDescent="0.25">
      <c r="A732">
        <v>147</v>
      </c>
      <c r="B732">
        <v>2019</v>
      </c>
      <c r="C732" t="s">
        <v>75</v>
      </c>
      <c r="D732" t="s">
        <v>1</v>
      </c>
      <c r="E732" t="s">
        <v>18</v>
      </c>
      <c r="F732" t="s">
        <v>19</v>
      </c>
      <c r="G732" t="s">
        <v>20</v>
      </c>
      <c r="H732">
        <v>36</v>
      </c>
      <c r="I732">
        <v>800</v>
      </c>
      <c r="J732">
        <v>28800</v>
      </c>
      <c r="K732">
        <v>1000</v>
      </c>
      <c r="L732">
        <v>36000</v>
      </c>
      <c r="M732">
        <f>ALL[[#This Row],[sales]]-ALL[[#This Row],[COGS]]</f>
        <v>7200</v>
      </c>
    </row>
    <row r="733" spans="1:13" x14ac:dyDescent="0.25">
      <c r="A733">
        <v>147</v>
      </c>
      <c r="B733">
        <v>2019</v>
      </c>
      <c r="C733" t="s">
        <v>75</v>
      </c>
      <c r="D733" t="s">
        <v>5</v>
      </c>
      <c r="E733" t="s">
        <v>21</v>
      </c>
      <c r="F733" t="s">
        <v>19</v>
      </c>
      <c r="G733" t="s">
        <v>20</v>
      </c>
      <c r="H733">
        <v>36</v>
      </c>
      <c r="I733">
        <v>800</v>
      </c>
      <c r="J733">
        <v>28800</v>
      </c>
      <c r="K733">
        <v>1000</v>
      </c>
      <c r="L733">
        <v>36000</v>
      </c>
      <c r="M733">
        <f>ALL[[#This Row],[sales]]-ALL[[#This Row],[COGS]]</f>
        <v>7200</v>
      </c>
    </row>
    <row r="734" spans="1:13" x14ac:dyDescent="0.25">
      <c r="A734">
        <v>147</v>
      </c>
      <c r="B734">
        <v>2019</v>
      </c>
      <c r="C734" t="s">
        <v>75</v>
      </c>
      <c r="D734" t="s">
        <v>7</v>
      </c>
      <c r="E734" t="s">
        <v>21</v>
      </c>
      <c r="F734" t="s">
        <v>19</v>
      </c>
      <c r="G734" t="s">
        <v>20</v>
      </c>
      <c r="H734">
        <v>36</v>
      </c>
      <c r="I734">
        <v>800</v>
      </c>
      <c r="J734">
        <v>28800</v>
      </c>
      <c r="K734">
        <v>1000</v>
      </c>
      <c r="L734">
        <v>36000</v>
      </c>
      <c r="M734">
        <f>ALL[[#This Row],[sales]]-ALL[[#This Row],[COGS]]</f>
        <v>7200</v>
      </c>
    </row>
    <row r="735" spans="1:13" x14ac:dyDescent="0.25">
      <c r="A735">
        <v>147</v>
      </c>
      <c r="B735">
        <v>2019</v>
      </c>
      <c r="C735" t="s">
        <v>75</v>
      </c>
      <c r="D735" t="s">
        <v>8</v>
      </c>
      <c r="E735" t="s">
        <v>21</v>
      </c>
      <c r="F735" t="s">
        <v>19</v>
      </c>
      <c r="G735" t="s">
        <v>20</v>
      </c>
      <c r="H735">
        <v>36</v>
      </c>
      <c r="I735">
        <v>800</v>
      </c>
      <c r="J735">
        <v>28800</v>
      </c>
      <c r="K735">
        <v>1000</v>
      </c>
      <c r="L735">
        <v>36000</v>
      </c>
      <c r="M735">
        <f>ALL[[#This Row],[sales]]-ALL[[#This Row],[COGS]]</f>
        <v>7200</v>
      </c>
    </row>
    <row r="736" spans="1:13" x14ac:dyDescent="0.25">
      <c r="A736">
        <v>147</v>
      </c>
      <c r="B736">
        <v>2019</v>
      </c>
      <c r="C736" t="s">
        <v>75</v>
      </c>
      <c r="D736" t="s">
        <v>9</v>
      </c>
      <c r="E736" t="s">
        <v>21</v>
      </c>
      <c r="F736" t="s">
        <v>19</v>
      </c>
      <c r="G736" t="s">
        <v>20</v>
      </c>
      <c r="H736">
        <v>36</v>
      </c>
      <c r="I736">
        <v>800</v>
      </c>
      <c r="J736">
        <v>28800</v>
      </c>
      <c r="K736">
        <v>1000</v>
      </c>
      <c r="L736">
        <v>36000</v>
      </c>
      <c r="M736">
        <f>ALL[[#This Row],[sales]]-ALL[[#This Row],[COGS]]</f>
        <v>7200</v>
      </c>
    </row>
    <row r="737" spans="1:13" x14ac:dyDescent="0.25">
      <c r="A737">
        <v>148</v>
      </c>
      <c r="B737">
        <v>2019</v>
      </c>
      <c r="C737" t="s">
        <v>75</v>
      </c>
      <c r="D737" t="s">
        <v>1</v>
      </c>
      <c r="E737" t="s">
        <v>22</v>
      </c>
      <c r="F737" t="s">
        <v>23</v>
      </c>
      <c r="G737" t="s">
        <v>24</v>
      </c>
      <c r="H737">
        <v>59</v>
      </c>
      <c r="I737">
        <v>900</v>
      </c>
      <c r="J737">
        <v>53100</v>
      </c>
      <c r="K737">
        <v>1100</v>
      </c>
      <c r="L737">
        <v>64900</v>
      </c>
      <c r="M737">
        <f>ALL[[#This Row],[sales]]-ALL[[#This Row],[COGS]]</f>
        <v>11800</v>
      </c>
    </row>
    <row r="738" spans="1:13" x14ac:dyDescent="0.25">
      <c r="A738">
        <v>148</v>
      </c>
      <c r="B738">
        <v>2019</v>
      </c>
      <c r="C738" t="s">
        <v>75</v>
      </c>
      <c r="D738" t="s">
        <v>5</v>
      </c>
      <c r="E738" t="s">
        <v>25</v>
      </c>
      <c r="F738" t="s">
        <v>23</v>
      </c>
      <c r="G738" t="s">
        <v>24</v>
      </c>
      <c r="H738">
        <v>59</v>
      </c>
      <c r="I738">
        <v>900</v>
      </c>
      <c r="J738">
        <v>53100</v>
      </c>
      <c r="K738">
        <v>1100</v>
      </c>
      <c r="L738">
        <v>64900</v>
      </c>
      <c r="M738">
        <f>ALL[[#This Row],[sales]]-ALL[[#This Row],[COGS]]</f>
        <v>11800</v>
      </c>
    </row>
    <row r="739" spans="1:13" x14ac:dyDescent="0.25">
      <c r="A739">
        <v>148</v>
      </c>
      <c r="B739">
        <v>2019</v>
      </c>
      <c r="C739" t="s">
        <v>75</v>
      </c>
      <c r="D739" t="s">
        <v>7</v>
      </c>
      <c r="E739" t="s">
        <v>25</v>
      </c>
      <c r="F739" t="s">
        <v>23</v>
      </c>
      <c r="G739" t="s">
        <v>24</v>
      </c>
      <c r="H739">
        <v>59</v>
      </c>
      <c r="I739">
        <v>900</v>
      </c>
      <c r="J739">
        <v>53100</v>
      </c>
      <c r="K739">
        <v>1100</v>
      </c>
      <c r="L739">
        <v>64900</v>
      </c>
      <c r="M739">
        <f>ALL[[#This Row],[sales]]-ALL[[#This Row],[COGS]]</f>
        <v>11800</v>
      </c>
    </row>
    <row r="740" spans="1:13" x14ac:dyDescent="0.25">
      <c r="A740">
        <v>148</v>
      </c>
      <c r="B740">
        <v>2019</v>
      </c>
      <c r="C740" t="s">
        <v>75</v>
      </c>
      <c r="D740" t="s">
        <v>8</v>
      </c>
      <c r="E740" t="s">
        <v>25</v>
      </c>
      <c r="F740" t="s">
        <v>23</v>
      </c>
      <c r="G740" t="s">
        <v>24</v>
      </c>
      <c r="H740">
        <v>59</v>
      </c>
      <c r="I740">
        <v>900</v>
      </c>
      <c r="J740">
        <v>53100</v>
      </c>
      <c r="K740">
        <v>1100</v>
      </c>
      <c r="L740">
        <v>64900</v>
      </c>
      <c r="M740">
        <f>ALL[[#This Row],[sales]]-ALL[[#This Row],[COGS]]</f>
        <v>11800</v>
      </c>
    </row>
    <row r="741" spans="1:13" x14ac:dyDescent="0.25">
      <c r="A741">
        <v>148</v>
      </c>
      <c r="B741">
        <v>2019</v>
      </c>
      <c r="C741" t="s">
        <v>75</v>
      </c>
      <c r="D741" t="s">
        <v>9</v>
      </c>
      <c r="E741" t="s">
        <v>25</v>
      </c>
      <c r="F741" t="s">
        <v>23</v>
      </c>
      <c r="G741" t="s">
        <v>24</v>
      </c>
      <c r="H741">
        <v>59</v>
      </c>
      <c r="I741">
        <v>900</v>
      </c>
      <c r="J741">
        <v>53100</v>
      </c>
      <c r="K741">
        <v>1100</v>
      </c>
      <c r="L741">
        <v>64900</v>
      </c>
      <c r="M741">
        <f>ALL[[#This Row],[sales]]-ALL[[#This Row],[COGS]]</f>
        <v>11800</v>
      </c>
    </row>
    <row r="742" spans="1:13" x14ac:dyDescent="0.25">
      <c r="A742">
        <v>149</v>
      </c>
      <c r="B742">
        <v>2019</v>
      </c>
      <c r="C742" t="s">
        <v>75</v>
      </c>
      <c r="D742" t="s">
        <v>1</v>
      </c>
      <c r="E742" t="s">
        <v>26</v>
      </c>
      <c r="F742" t="s">
        <v>27</v>
      </c>
      <c r="G742" t="s">
        <v>28</v>
      </c>
      <c r="H742">
        <v>95</v>
      </c>
      <c r="I742">
        <v>1000</v>
      </c>
      <c r="J742">
        <v>95000</v>
      </c>
      <c r="K742">
        <v>1200</v>
      </c>
      <c r="L742">
        <v>114000</v>
      </c>
      <c r="M742">
        <f>ALL[[#This Row],[sales]]-ALL[[#This Row],[COGS]]</f>
        <v>19000</v>
      </c>
    </row>
    <row r="743" spans="1:13" x14ac:dyDescent="0.25">
      <c r="A743">
        <v>149</v>
      </c>
      <c r="B743">
        <v>2019</v>
      </c>
      <c r="C743" t="s">
        <v>75</v>
      </c>
      <c r="D743" t="s">
        <v>5</v>
      </c>
      <c r="E743" t="s">
        <v>29</v>
      </c>
      <c r="F743" t="s">
        <v>27</v>
      </c>
      <c r="G743" t="s">
        <v>28</v>
      </c>
      <c r="H743">
        <v>95</v>
      </c>
      <c r="I743">
        <v>1000</v>
      </c>
      <c r="J743">
        <v>95000</v>
      </c>
      <c r="K743">
        <v>1200</v>
      </c>
      <c r="L743">
        <v>114000</v>
      </c>
      <c r="M743">
        <f>ALL[[#This Row],[sales]]-ALL[[#This Row],[COGS]]</f>
        <v>19000</v>
      </c>
    </row>
    <row r="744" spans="1:13" x14ac:dyDescent="0.25">
      <c r="A744">
        <v>149</v>
      </c>
      <c r="B744">
        <v>2019</v>
      </c>
      <c r="C744" t="s">
        <v>75</v>
      </c>
      <c r="D744" t="s">
        <v>7</v>
      </c>
      <c r="E744" t="s">
        <v>29</v>
      </c>
      <c r="F744" t="s">
        <v>27</v>
      </c>
      <c r="G744" t="s">
        <v>28</v>
      </c>
      <c r="H744">
        <v>95</v>
      </c>
      <c r="I744">
        <v>1000</v>
      </c>
      <c r="J744">
        <v>95000</v>
      </c>
      <c r="K744">
        <v>1200</v>
      </c>
      <c r="L744">
        <v>114000</v>
      </c>
      <c r="M744">
        <f>ALL[[#This Row],[sales]]-ALL[[#This Row],[COGS]]</f>
        <v>19000</v>
      </c>
    </row>
    <row r="745" spans="1:13" x14ac:dyDescent="0.25">
      <c r="A745">
        <v>149</v>
      </c>
      <c r="B745">
        <v>2019</v>
      </c>
      <c r="C745" t="s">
        <v>75</v>
      </c>
      <c r="D745" t="s">
        <v>8</v>
      </c>
      <c r="E745" t="s">
        <v>29</v>
      </c>
      <c r="F745" t="s">
        <v>27</v>
      </c>
      <c r="G745" t="s">
        <v>28</v>
      </c>
      <c r="H745">
        <v>95</v>
      </c>
      <c r="I745">
        <v>1000</v>
      </c>
      <c r="J745">
        <v>95000</v>
      </c>
      <c r="K745">
        <v>1200</v>
      </c>
      <c r="L745">
        <v>114000</v>
      </c>
      <c r="M745">
        <f>ALL[[#This Row],[sales]]-ALL[[#This Row],[COGS]]</f>
        <v>19000</v>
      </c>
    </row>
    <row r="746" spans="1:13" x14ac:dyDescent="0.25">
      <c r="A746">
        <v>149</v>
      </c>
      <c r="B746">
        <v>2019</v>
      </c>
      <c r="C746" t="s">
        <v>75</v>
      </c>
      <c r="D746" t="s">
        <v>9</v>
      </c>
      <c r="E746" t="s">
        <v>29</v>
      </c>
      <c r="F746" t="s">
        <v>27</v>
      </c>
      <c r="G746" t="s">
        <v>28</v>
      </c>
      <c r="H746">
        <v>95</v>
      </c>
      <c r="I746">
        <v>1000</v>
      </c>
      <c r="J746">
        <v>95000</v>
      </c>
      <c r="K746">
        <v>1200</v>
      </c>
      <c r="L746">
        <v>114000</v>
      </c>
      <c r="M746">
        <f>ALL[[#This Row],[sales]]-ALL[[#This Row],[COGS]]</f>
        <v>19000</v>
      </c>
    </row>
    <row r="747" spans="1:13" x14ac:dyDescent="0.25">
      <c r="A747">
        <v>150</v>
      </c>
      <c r="B747">
        <v>2019</v>
      </c>
      <c r="C747" t="s">
        <v>75</v>
      </c>
      <c r="D747" t="s">
        <v>1</v>
      </c>
      <c r="E747" t="s">
        <v>30</v>
      </c>
      <c r="F747" t="s">
        <v>31</v>
      </c>
      <c r="G747" t="s">
        <v>32</v>
      </c>
      <c r="H747">
        <v>60</v>
      </c>
      <c r="I747">
        <v>1100</v>
      </c>
      <c r="J747">
        <v>66000</v>
      </c>
      <c r="K747">
        <v>1300</v>
      </c>
      <c r="L747">
        <v>78000</v>
      </c>
      <c r="M747">
        <f>ALL[[#This Row],[sales]]-ALL[[#This Row],[COGS]]</f>
        <v>12000</v>
      </c>
    </row>
    <row r="748" spans="1:13" x14ac:dyDescent="0.25">
      <c r="A748">
        <v>150</v>
      </c>
      <c r="B748">
        <v>2019</v>
      </c>
      <c r="C748" t="s">
        <v>75</v>
      </c>
      <c r="D748" t="s">
        <v>5</v>
      </c>
      <c r="E748" t="s">
        <v>33</v>
      </c>
      <c r="F748" t="s">
        <v>31</v>
      </c>
      <c r="G748" t="s">
        <v>32</v>
      </c>
      <c r="H748">
        <v>60</v>
      </c>
      <c r="I748">
        <v>1100</v>
      </c>
      <c r="J748">
        <v>66000</v>
      </c>
      <c r="K748">
        <v>1300</v>
      </c>
      <c r="L748">
        <v>78000</v>
      </c>
      <c r="M748">
        <f>ALL[[#This Row],[sales]]-ALL[[#This Row],[COGS]]</f>
        <v>12000</v>
      </c>
    </row>
    <row r="749" spans="1:13" x14ac:dyDescent="0.25">
      <c r="A749">
        <v>150</v>
      </c>
      <c r="B749">
        <v>2019</v>
      </c>
      <c r="C749" t="s">
        <v>75</v>
      </c>
      <c r="D749" t="s">
        <v>7</v>
      </c>
      <c r="E749" t="s">
        <v>33</v>
      </c>
      <c r="F749" t="s">
        <v>31</v>
      </c>
      <c r="G749" t="s">
        <v>32</v>
      </c>
      <c r="H749">
        <v>60</v>
      </c>
      <c r="I749">
        <v>1100</v>
      </c>
      <c r="J749">
        <v>66000</v>
      </c>
      <c r="K749">
        <v>1300</v>
      </c>
      <c r="L749">
        <v>78000</v>
      </c>
      <c r="M749">
        <f>ALL[[#This Row],[sales]]-ALL[[#This Row],[COGS]]</f>
        <v>12000</v>
      </c>
    </row>
    <row r="750" spans="1:13" x14ac:dyDescent="0.25">
      <c r="A750">
        <v>150</v>
      </c>
      <c r="B750">
        <v>2019</v>
      </c>
      <c r="C750" t="s">
        <v>75</v>
      </c>
      <c r="D750" t="s">
        <v>8</v>
      </c>
      <c r="E750" t="s">
        <v>33</v>
      </c>
      <c r="F750" t="s">
        <v>31</v>
      </c>
      <c r="G750" t="s">
        <v>32</v>
      </c>
      <c r="H750">
        <v>60</v>
      </c>
      <c r="I750">
        <v>1100</v>
      </c>
      <c r="J750">
        <v>66000</v>
      </c>
      <c r="K750">
        <v>1300</v>
      </c>
      <c r="L750">
        <v>78000</v>
      </c>
      <c r="M750">
        <f>ALL[[#This Row],[sales]]-ALL[[#This Row],[COGS]]</f>
        <v>12000</v>
      </c>
    </row>
    <row r="751" spans="1:13" x14ac:dyDescent="0.25">
      <c r="A751">
        <v>150</v>
      </c>
      <c r="B751">
        <v>2019</v>
      </c>
      <c r="C751" t="s">
        <v>75</v>
      </c>
      <c r="D751" t="s">
        <v>9</v>
      </c>
      <c r="E751" t="s">
        <v>33</v>
      </c>
      <c r="F751" t="s">
        <v>31</v>
      </c>
      <c r="G751" t="s">
        <v>32</v>
      </c>
      <c r="H751">
        <v>60</v>
      </c>
      <c r="I751">
        <v>1100</v>
      </c>
      <c r="J751">
        <v>66000</v>
      </c>
      <c r="K751">
        <v>1300</v>
      </c>
      <c r="L751">
        <v>78000</v>
      </c>
      <c r="M751">
        <f>ALL[[#This Row],[sales]]-ALL[[#This Row],[COGS]]</f>
        <v>12000</v>
      </c>
    </row>
    <row r="752" spans="1:13" x14ac:dyDescent="0.25">
      <c r="A752">
        <v>151</v>
      </c>
      <c r="B752">
        <v>2019</v>
      </c>
      <c r="C752" t="s">
        <v>75</v>
      </c>
      <c r="D752" t="s">
        <v>1</v>
      </c>
      <c r="E752" t="s">
        <v>34</v>
      </c>
      <c r="F752" t="s">
        <v>35</v>
      </c>
      <c r="G752" t="s">
        <v>36</v>
      </c>
      <c r="H752">
        <v>30</v>
      </c>
      <c r="I752">
        <v>1200</v>
      </c>
      <c r="J752">
        <v>36000</v>
      </c>
      <c r="K752">
        <v>1400</v>
      </c>
      <c r="L752">
        <v>42000</v>
      </c>
      <c r="M752">
        <f>ALL[[#This Row],[sales]]-ALL[[#This Row],[COGS]]</f>
        <v>6000</v>
      </c>
    </row>
    <row r="753" spans="1:13" x14ac:dyDescent="0.25">
      <c r="A753">
        <v>151</v>
      </c>
      <c r="B753">
        <v>2019</v>
      </c>
      <c r="C753" t="s">
        <v>75</v>
      </c>
      <c r="D753" t="s">
        <v>5</v>
      </c>
      <c r="E753" t="s">
        <v>37</v>
      </c>
      <c r="F753" t="s">
        <v>35</v>
      </c>
      <c r="G753" t="s">
        <v>36</v>
      </c>
      <c r="H753">
        <v>30</v>
      </c>
      <c r="I753">
        <v>1200</v>
      </c>
      <c r="J753">
        <v>36000</v>
      </c>
      <c r="K753">
        <v>1400</v>
      </c>
      <c r="L753">
        <v>42000</v>
      </c>
      <c r="M753">
        <f>ALL[[#This Row],[sales]]-ALL[[#This Row],[COGS]]</f>
        <v>6000</v>
      </c>
    </row>
    <row r="754" spans="1:13" x14ac:dyDescent="0.25">
      <c r="A754">
        <v>151</v>
      </c>
      <c r="B754">
        <v>2019</v>
      </c>
      <c r="C754" t="s">
        <v>75</v>
      </c>
      <c r="D754" t="s">
        <v>7</v>
      </c>
      <c r="E754" t="s">
        <v>37</v>
      </c>
      <c r="F754" t="s">
        <v>35</v>
      </c>
      <c r="G754" t="s">
        <v>36</v>
      </c>
      <c r="H754">
        <v>30</v>
      </c>
      <c r="I754">
        <v>1200</v>
      </c>
      <c r="J754">
        <v>36000</v>
      </c>
      <c r="K754">
        <v>1400</v>
      </c>
      <c r="L754">
        <v>42000</v>
      </c>
      <c r="M754">
        <f>ALL[[#This Row],[sales]]-ALL[[#This Row],[COGS]]</f>
        <v>6000</v>
      </c>
    </row>
    <row r="755" spans="1:13" x14ac:dyDescent="0.25">
      <c r="A755">
        <v>151</v>
      </c>
      <c r="B755">
        <v>2019</v>
      </c>
      <c r="C755" t="s">
        <v>75</v>
      </c>
      <c r="D755" t="s">
        <v>8</v>
      </c>
      <c r="E755" t="s">
        <v>37</v>
      </c>
      <c r="F755" t="s">
        <v>35</v>
      </c>
      <c r="G755" t="s">
        <v>36</v>
      </c>
      <c r="H755">
        <v>30</v>
      </c>
      <c r="I755">
        <v>1200</v>
      </c>
      <c r="J755">
        <v>36000</v>
      </c>
      <c r="K755">
        <v>1400</v>
      </c>
      <c r="L755">
        <v>42000</v>
      </c>
      <c r="M755">
        <f>ALL[[#This Row],[sales]]-ALL[[#This Row],[COGS]]</f>
        <v>6000</v>
      </c>
    </row>
    <row r="756" spans="1:13" x14ac:dyDescent="0.25">
      <c r="A756">
        <v>151</v>
      </c>
      <c r="B756">
        <v>2019</v>
      </c>
      <c r="C756" t="s">
        <v>75</v>
      </c>
      <c r="D756" t="s">
        <v>9</v>
      </c>
      <c r="E756" t="s">
        <v>37</v>
      </c>
      <c r="F756" t="s">
        <v>35</v>
      </c>
      <c r="G756" t="s">
        <v>36</v>
      </c>
      <c r="H756">
        <v>30</v>
      </c>
      <c r="I756">
        <v>1200</v>
      </c>
      <c r="J756">
        <v>36000</v>
      </c>
      <c r="K756">
        <v>1400</v>
      </c>
      <c r="L756">
        <v>42000</v>
      </c>
      <c r="M756">
        <f>ALL[[#This Row],[sales]]-ALL[[#This Row],[COGS]]</f>
        <v>6000</v>
      </c>
    </row>
    <row r="757" spans="1:13" x14ac:dyDescent="0.25">
      <c r="A757">
        <v>152</v>
      </c>
      <c r="B757">
        <v>2019</v>
      </c>
      <c r="C757" t="s">
        <v>75</v>
      </c>
      <c r="D757" t="s">
        <v>1</v>
      </c>
      <c r="E757" t="s">
        <v>38</v>
      </c>
      <c r="F757" t="s">
        <v>39</v>
      </c>
      <c r="G757" t="s">
        <v>40</v>
      </c>
      <c r="H757">
        <v>15</v>
      </c>
      <c r="I757">
        <v>1300</v>
      </c>
      <c r="J757">
        <v>19500</v>
      </c>
      <c r="K757">
        <v>1500</v>
      </c>
      <c r="L757">
        <v>22500</v>
      </c>
      <c r="M757">
        <f>ALL[[#This Row],[sales]]-ALL[[#This Row],[COGS]]</f>
        <v>3000</v>
      </c>
    </row>
    <row r="758" spans="1:13" x14ac:dyDescent="0.25">
      <c r="A758">
        <v>152</v>
      </c>
      <c r="B758">
        <v>2019</v>
      </c>
      <c r="C758" t="s">
        <v>75</v>
      </c>
      <c r="D758" t="s">
        <v>5</v>
      </c>
      <c r="E758" t="s">
        <v>41</v>
      </c>
      <c r="F758" t="s">
        <v>39</v>
      </c>
      <c r="G758" t="s">
        <v>40</v>
      </c>
      <c r="H758">
        <v>15</v>
      </c>
      <c r="I758">
        <v>1300</v>
      </c>
      <c r="J758">
        <v>19500</v>
      </c>
      <c r="K758">
        <v>1500</v>
      </c>
      <c r="L758">
        <v>22500</v>
      </c>
      <c r="M758">
        <f>ALL[[#This Row],[sales]]-ALL[[#This Row],[COGS]]</f>
        <v>3000</v>
      </c>
    </row>
    <row r="759" spans="1:13" x14ac:dyDescent="0.25">
      <c r="A759">
        <v>152</v>
      </c>
      <c r="B759">
        <v>2019</v>
      </c>
      <c r="C759" t="s">
        <v>75</v>
      </c>
      <c r="D759" t="s">
        <v>7</v>
      </c>
      <c r="E759" t="s">
        <v>41</v>
      </c>
      <c r="F759" t="s">
        <v>39</v>
      </c>
      <c r="G759" t="s">
        <v>40</v>
      </c>
      <c r="H759">
        <v>15</v>
      </c>
      <c r="I759">
        <v>1300</v>
      </c>
      <c r="J759">
        <v>19500</v>
      </c>
      <c r="K759">
        <v>1500</v>
      </c>
      <c r="L759">
        <v>22500</v>
      </c>
      <c r="M759">
        <f>ALL[[#This Row],[sales]]-ALL[[#This Row],[COGS]]</f>
        <v>3000</v>
      </c>
    </row>
    <row r="760" spans="1:13" x14ac:dyDescent="0.25">
      <c r="A760">
        <v>152</v>
      </c>
      <c r="B760">
        <v>2019</v>
      </c>
      <c r="C760" t="s">
        <v>75</v>
      </c>
      <c r="D760" t="s">
        <v>8</v>
      </c>
      <c r="E760" t="s">
        <v>41</v>
      </c>
      <c r="F760" t="s">
        <v>39</v>
      </c>
      <c r="G760" t="s">
        <v>40</v>
      </c>
      <c r="H760">
        <v>15</v>
      </c>
      <c r="I760">
        <v>1300</v>
      </c>
      <c r="J760">
        <v>19500</v>
      </c>
      <c r="K760">
        <v>1500</v>
      </c>
      <c r="L760">
        <v>22500</v>
      </c>
      <c r="M760">
        <f>ALL[[#This Row],[sales]]-ALL[[#This Row],[COGS]]</f>
        <v>3000</v>
      </c>
    </row>
    <row r="761" spans="1:13" x14ac:dyDescent="0.25">
      <c r="A761">
        <v>152</v>
      </c>
      <c r="B761">
        <v>2019</v>
      </c>
      <c r="C761" t="s">
        <v>75</v>
      </c>
      <c r="D761" t="s">
        <v>9</v>
      </c>
      <c r="E761" t="s">
        <v>41</v>
      </c>
      <c r="F761" t="s">
        <v>39</v>
      </c>
      <c r="G761" t="s">
        <v>40</v>
      </c>
      <c r="H761">
        <v>15</v>
      </c>
      <c r="I761">
        <v>1300</v>
      </c>
      <c r="J761">
        <v>19500</v>
      </c>
      <c r="K761">
        <v>1500</v>
      </c>
      <c r="L761">
        <v>22500</v>
      </c>
      <c r="M761">
        <f>ALL[[#This Row],[sales]]-ALL[[#This Row],[COGS]]</f>
        <v>3000</v>
      </c>
    </row>
    <row r="762" spans="1:13" x14ac:dyDescent="0.25">
      <c r="A762">
        <v>153</v>
      </c>
      <c r="B762">
        <v>2019</v>
      </c>
      <c r="C762" t="s">
        <v>75</v>
      </c>
      <c r="D762" t="s">
        <v>1</v>
      </c>
      <c r="E762" t="s">
        <v>42</v>
      </c>
      <c r="F762" t="s">
        <v>43</v>
      </c>
      <c r="G762" t="s">
        <v>44</v>
      </c>
      <c r="H762">
        <v>25</v>
      </c>
      <c r="I762">
        <v>1400</v>
      </c>
      <c r="J762">
        <v>35000</v>
      </c>
      <c r="K762">
        <v>1600</v>
      </c>
      <c r="L762">
        <v>40000</v>
      </c>
      <c r="M762">
        <f>ALL[[#This Row],[sales]]-ALL[[#This Row],[COGS]]</f>
        <v>5000</v>
      </c>
    </row>
    <row r="763" spans="1:13" x14ac:dyDescent="0.25">
      <c r="A763">
        <v>153</v>
      </c>
      <c r="B763">
        <v>2019</v>
      </c>
      <c r="C763" t="s">
        <v>75</v>
      </c>
      <c r="D763" t="s">
        <v>5</v>
      </c>
      <c r="E763" t="s">
        <v>45</v>
      </c>
      <c r="F763" t="s">
        <v>43</v>
      </c>
      <c r="G763" t="s">
        <v>44</v>
      </c>
      <c r="H763">
        <v>25</v>
      </c>
      <c r="I763">
        <v>1400</v>
      </c>
      <c r="J763">
        <v>35000</v>
      </c>
      <c r="K763">
        <v>1600</v>
      </c>
      <c r="L763">
        <v>40000</v>
      </c>
      <c r="M763">
        <f>ALL[[#This Row],[sales]]-ALL[[#This Row],[COGS]]</f>
        <v>5000</v>
      </c>
    </row>
    <row r="764" spans="1:13" x14ac:dyDescent="0.25">
      <c r="A764">
        <v>153</v>
      </c>
      <c r="B764">
        <v>2019</v>
      </c>
      <c r="C764" t="s">
        <v>75</v>
      </c>
      <c r="D764" t="s">
        <v>7</v>
      </c>
      <c r="E764" t="s">
        <v>45</v>
      </c>
      <c r="F764" t="s">
        <v>43</v>
      </c>
      <c r="G764" t="s">
        <v>44</v>
      </c>
      <c r="H764">
        <v>25</v>
      </c>
      <c r="I764">
        <v>1400</v>
      </c>
      <c r="J764">
        <v>35000</v>
      </c>
      <c r="K764">
        <v>1600</v>
      </c>
      <c r="L764">
        <v>40000</v>
      </c>
      <c r="M764">
        <f>ALL[[#This Row],[sales]]-ALL[[#This Row],[COGS]]</f>
        <v>5000</v>
      </c>
    </row>
    <row r="765" spans="1:13" x14ac:dyDescent="0.25">
      <c r="A765">
        <v>153</v>
      </c>
      <c r="B765">
        <v>2019</v>
      </c>
      <c r="C765" t="s">
        <v>75</v>
      </c>
      <c r="D765" t="s">
        <v>8</v>
      </c>
      <c r="E765" t="s">
        <v>45</v>
      </c>
      <c r="F765" t="s">
        <v>43</v>
      </c>
      <c r="G765" t="s">
        <v>44</v>
      </c>
      <c r="H765">
        <v>25</v>
      </c>
      <c r="I765">
        <v>1400</v>
      </c>
      <c r="J765">
        <v>35000</v>
      </c>
      <c r="K765">
        <v>1600</v>
      </c>
      <c r="L765">
        <v>40000</v>
      </c>
      <c r="M765">
        <f>ALL[[#This Row],[sales]]-ALL[[#This Row],[COGS]]</f>
        <v>5000</v>
      </c>
    </row>
    <row r="766" spans="1:13" x14ac:dyDescent="0.25">
      <c r="A766">
        <v>153</v>
      </c>
      <c r="B766">
        <v>2019</v>
      </c>
      <c r="C766" t="s">
        <v>75</v>
      </c>
      <c r="D766" t="s">
        <v>9</v>
      </c>
      <c r="E766" t="s">
        <v>45</v>
      </c>
      <c r="F766" t="s">
        <v>43</v>
      </c>
      <c r="G766" t="s">
        <v>44</v>
      </c>
      <c r="H766">
        <v>25</v>
      </c>
      <c r="I766">
        <v>1400</v>
      </c>
      <c r="J766">
        <v>35000</v>
      </c>
      <c r="K766">
        <v>1600</v>
      </c>
      <c r="L766">
        <v>40000</v>
      </c>
      <c r="M766">
        <f>ALL[[#This Row],[sales]]-ALL[[#This Row],[COGS]]</f>
        <v>5000</v>
      </c>
    </row>
    <row r="767" spans="1:13" x14ac:dyDescent="0.25">
      <c r="A767">
        <v>154</v>
      </c>
      <c r="B767">
        <v>2019</v>
      </c>
      <c r="C767" t="s">
        <v>75</v>
      </c>
      <c r="D767" t="s">
        <v>1</v>
      </c>
      <c r="E767" t="s">
        <v>46</v>
      </c>
      <c r="F767" t="s">
        <v>47</v>
      </c>
      <c r="G767" t="s">
        <v>48</v>
      </c>
      <c r="H767">
        <v>85</v>
      </c>
      <c r="I767">
        <v>1500</v>
      </c>
      <c r="J767">
        <v>127500</v>
      </c>
      <c r="K767">
        <v>1700</v>
      </c>
      <c r="L767">
        <v>144500</v>
      </c>
      <c r="M767">
        <f>ALL[[#This Row],[sales]]-ALL[[#This Row],[COGS]]</f>
        <v>17000</v>
      </c>
    </row>
    <row r="768" spans="1:13" x14ac:dyDescent="0.25">
      <c r="A768">
        <v>154</v>
      </c>
      <c r="B768">
        <v>2019</v>
      </c>
      <c r="C768" t="s">
        <v>75</v>
      </c>
      <c r="D768" t="s">
        <v>5</v>
      </c>
      <c r="E768" t="s">
        <v>49</v>
      </c>
      <c r="F768" t="s">
        <v>47</v>
      </c>
      <c r="G768" t="s">
        <v>48</v>
      </c>
      <c r="H768">
        <v>85</v>
      </c>
      <c r="I768">
        <v>1500</v>
      </c>
      <c r="J768">
        <v>127500</v>
      </c>
      <c r="K768">
        <v>1700</v>
      </c>
      <c r="L768">
        <v>144500</v>
      </c>
      <c r="M768">
        <f>ALL[[#This Row],[sales]]-ALL[[#This Row],[COGS]]</f>
        <v>17000</v>
      </c>
    </row>
    <row r="769" spans="1:13" x14ac:dyDescent="0.25">
      <c r="A769">
        <v>154</v>
      </c>
      <c r="B769">
        <v>2019</v>
      </c>
      <c r="C769" t="s">
        <v>75</v>
      </c>
      <c r="D769" t="s">
        <v>7</v>
      </c>
      <c r="E769" t="s">
        <v>49</v>
      </c>
      <c r="F769" t="s">
        <v>47</v>
      </c>
      <c r="G769" t="s">
        <v>48</v>
      </c>
      <c r="H769">
        <v>85</v>
      </c>
      <c r="I769">
        <v>1500</v>
      </c>
      <c r="J769">
        <v>127500</v>
      </c>
      <c r="K769">
        <v>1700</v>
      </c>
      <c r="L769">
        <v>144500</v>
      </c>
      <c r="M769">
        <f>ALL[[#This Row],[sales]]-ALL[[#This Row],[COGS]]</f>
        <v>17000</v>
      </c>
    </row>
    <row r="770" spans="1:13" x14ac:dyDescent="0.25">
      <c r="A770">
        <v>154</v>
      </c>
      <c r="B770">
        <v>2019</v>
      </c>
      <c r="C770" t="s">
        <v>75</v>
      </c>
      <c r="D770" t="s">
        <v>8</v>
      </c>
      <c r="E770" t="s">
        <v>49</v>
      </c>
      <c r="F770" t="s">
        <v>47</v>
      </c>
      <c r="G770" t="s">
        <v>48</v>
      </c>
      <c r="H770">
        <v>85</v>
      </c>
      <c r="I770">
        <v>1500</v>
      </c>
      <c r="J770">
        <v>127500</v>
      </c>
      <c r="K770">
        <v>1700</v>
      </c>
      <c r="L770">
        <v>144500</v>
      </c>
      <c r="M770">
        <f>ALL[[#This Row],[sales]]-ALL[[#This Row],[COGS]]</f>
        <v>17000</v>
      </c>
    </row>
    <row r="771" spans="1:13" x14ac:dyDescent="0.25">
      <c r="A771">
        <v>154</v>
      </c>
      <c r="B771">
        <v>2019</v>
      </c>
      <c r="C771" t="s">
        <v>75</v>
      </c>
      <c r="D771" t="s">
        <v>9</v>
      </c>
      <c r="E771" t="s">
        <v>49</v>
      </c>
      <c r="F771" t="s">
        <v>47</v>
      </c>
      <c r="G771" t="s">
        <v>48</v>
      </c>
      <c r="H771">
        <v>85</v>
      </c>
      <c r="I771">
        <v>1500</v>
      </c>
      <c r="J771">
        <v>127500</v>
      </c>
      <c r="K771">
        <v>1700</v>
      </c>
      <c r="L771">
        <v>144500</v>
      </c>
      <c r="M771">
        <f>ALL[[#This Row],[sales]]-ALL[[#This Row],[COGS]]</f>
        <v>17000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B6B3F-B584-4BED-B14F-904CD71E2029}">
  <dimension ref="A1:B7"/>
  <sheetViews>
    <sheetView workbookViewId="0">
      <selection activeCell="G24" sqref="G24"/>
    </sheetView>
  </sheetViews>
  <sheetFormatPr defaultRowHeight="13.8" x14ac:dyDescent="0.25"/>
  <cols>
    <col min="1" max="1" width="13.09765625" bestFit="1" customWidth="1"/>
    <col min="2" max="2" width="13" bestFit="1" customWidth="1"/>
  </cols>
  <sheetData>
    <row r="1" spans="1:2" x14ac:dyDescent="0.25">
      <c r="A1" s="1" t="s">
        <v>89</v>
      </c>
      <c r="B1" t="s">
        <v>92</v>
      </c>
    </row>
    <row r="2" spans="1:2" x14ac:dyDescent="0.25">
      <c r="A2" s="2" t="s">
        <v>32</v>
      </c>
      <c r="B2">
        <v>3234000</v>
      </c>
    </row>
    <row r="3" spans="1:2" x14ac:dyDescent="0.25">
      <c r="A3" s="2" t="s">
        <v>44</v>
      </c>
      <c r="B3">
        <v>4053000</v>
      </c>
    </row>
    <row r="4" spans="1:2" x14ac:dyDescent="0.25">
      <c r="A4" s="2" t="s">
        <v>40</v>
      </c>
      <c r="B4">
        <v>3360500</v>
      </c>
    </row>
    <row r="5" spans="1:2" x14ac:dyDescent="0.25">
      <c r="A5" s="2" t="s">
        <v>36</v>
      </c>
      <c r="B5">
        <v>3558000</v>
      </c>
    </row>
    <row r="6" spans="1:2" x14ac:dyDescent="0.25">
      <c r="A6" s="2" t="s">
        <v>48</v>
      </c>
      <c r="B6">
        <v>4867500</v>
      </c>
    </row>
    <row r="7" spans="1:2" x14ac:dyDescent="0.25">
      <c r="A7" s="2" t="s">
        <v>90</v>
      </c>
      <c r="B7">
        <v>19073000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5730EF76082445918F5265D79C91FC" ma:contentTypeVersion="4" ma:contentTypeDescription="Create a new document." ma:contentTypeScope="" ma:versionID="dee7469287997aa88e0b6e1c2a4e1055">
  <xsd:schema xmlns:xsd="http://www.w3.org/2001/XMLSchema" xmlns:xs="http://www.w3.org/2001/XMLSchema" xmlns:p="http://schemas.microsoft.com/office/2006/metadata/properties" xmlns:ns3="22be3278-923f-4242-a0e0-720020906944" targetNamespace="http://schemas.microsoft.com/office/2006/metadata/properties" ma:root="true" ma:fieldsID="a57e0122d92e9db46c57ce5547547afd" ns3:_="">
    <xsd:import namespace="22be3278-923f-4242-a0e0-7200209069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e3278-923f-4242-a0e0-7200209069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A753346C-2587-4CDF-89A7-253D4EE6033D}">
  <ds:schemaRefs>
    <ds:schemaRef ds:uri="http://schemas.microsoft.com/office/2006/documentManagement/types"/>
    <ds:schemaRef ds:uri="http://schemas.microsoft.com/office/2006/metadata/properties"/>
    <ds:schemaRef ds:uri="22be3278-923f-4242-a0e0-720020906944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5C869EA-D2D9-4171-B93A-CEBFBA9B26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CA2A4E-90B5-476E-B632-62EB8D3043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be3278-923f-4242-a0e0-7200209069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D9F286-A042-4E9A-86F5-F97822ED63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The 5 highest prices for produc</vt:lpstr>
      <vt:lpstr>Product sales</vt:lpstr>
      <vt:lpstr>Less profit for the producer</vt:lpstr>
      <vt:lpstr>ALL</vt:lpstr>
      <vt:lpstr>The highest cost of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Fathy</dc:creator>
  <cp:lastModifiedBy>Mohamed Fathy</cp:lastModifiedBy>
  <dcterms:created xsi:type="dcterms:W3CDTF">2024-08-25T15:55:26Z</dcterms:created>
  <dcterms:modified xsi:type="dcterms:W3CDTF">2024-08-25T17:27:02Z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0x0101009E5730EF76082445918F5265D79C91FC</vt:lpwstr>
  </property>
</Properties>
</file>