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sal" sheetId="1" state="visible" r:id="rId2"/>
    <sheet name="Trimestral" sheetId="2" state="visible" r:id="rId3"/>
    <sheet name="Anu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<sst xmlns="http://schemas.openxmlformats.org/spreadsheetml/2006/main" count="98" uniqueCount="34">
  <si>
    <t xml:space="preserve">Fonte</t>
  </si>
  <si>
    <t xml:space="preserve">Aeroporto</t>
  </si>
  <si>
    <t xml:space="preserve">CELESC</t>
  </si>
  <si>
    <t xml:space="preserve">Fenabrave</t>
  </si>
  <si>
    <t xml:space="preserve">Comércio Exterior</t>
  </si>
  <si>
    <t xml:space="preserve">UDESC</t>
  </si>
  <si>
    <t xml:space="preserve">Prefeitura</t>
  </si>
  <si>
    <t xml:space="preserve">FIPE ZAP</t>
  </si>
  <si>
    <t xml:space="preserve">Indicador</t>
  </si>
  <si>
    <t xml:space="preserve">Passageiros</t>
  </si>
  <si>
    <t xml:space="preserve">Consumo MWh</t>
  </si>
  <si>
    <t xml:space="preserve">Emplacamentos</t>
  </si>
  <si>
    <t xml:space="preserve">Exportações</t>
  </si>
  <si>
    <t xml:space="preserve">Importações</t>
  </si>
  <si>
    <t xml:space="preserve">ICV</t>
  </si>
  <si>
    <t xml:space="preserve">Receitas Correntes</t>
  </si>
  <si>
    <t xml:space="preserve">Venda Residencial</t>
  </si>
  <si>
    <t xml:space="preserve">Aluguel Residencial</t>
  </si>
  <si>
    <t xml:space="preserve">Venda Comercial</t>
  </si>
  <si>
    <t xml:space="preserve">Aluguel Comercial</t>
  </si>
  <si>
    <t xml:space="preserve">IBGE 4099</t>
  </si>
  <si>
    <t xml:space="preserve">IBGE 5606</t>
  </si>
  <si>
    <t xml:space="preserve">IBGE 6472</t>
  </si>
  <si>
    <t xml:space="preserve">IBGE 5917</t>
  </si>
  <si>
    <t xml:space="preserve">Taxa Desemprego</t>
  </si>
  <si>
    <t xml:space="preserve">Massa Salarial Real</t>
  </si>
  <si>
    <t xml:space="preserve">Rendimento Nominal</t>
  </si>
  <si>
    <t xml:space="preserve">Pop Fpolis</t>
  </si>
  <si>
    <t xml:space="preserve">...</t>
  </si>
  <si>
    <t xml:space="preserve">IBGE 5938</t>
  </si>
  <si>
    <t xml:space="preserve">IBGE 6407</t>
  </si>
  <si>
    <t xml:space="preserve">PIB Corrente Florianópolis</t>
  </si>
  <si>
    <t xml:space="preserve">PIB Corrente Brasil</t>
  </si>
  <si>
    <t xml:space="preserve">% de Fpolis no PIB Brasil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</si>
</sst>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/yy"/>
    <numFmt numFmtId="166" formatCode="#,##0.00"/>
    <numFmt numFmtId="167" formatCode="#,##0"/>
    <numFmt numFmtId="168" formatCode="0%"/>
    <numFmt numFmtId="169" formatCode="0.0000%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2"/>
  <sheetViews>
    <sheetView showFormulas="false" showGridLines="true" showRowColHeaders="true" showZeros="true" rightToLeft="false" tabSelected="false" showOutlineSymbols="true" defaultGridColor="true" view="normal" topLeftCell="A163" colorId="64" zoomScale="100" zoomScaleNormal="100" zoomScalePageLayoutView="100" workbookViewId="0">
      <selection pane="topLeft" activeCell="B1" activeCellId="1" sqref="K3:K53 B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1.85"/>
    <col collapsed="false" customWidth="true" hidden="false" outlineLevel="0" max="3" min="3" style="0" width="14.43"/>
    <col collapsed="false" customWidth="true" hidden="false" outlineLevel="0" max="4" min="4" style="0" width="15.43"/>
    <col collapsed="false" customWidth="true" hidden="false" outlineLevel="0" max="6" min="5" style="0" width="16.57"/>
    <col collapsed="false" customWidth="true" hidden="false" outlineLevel="0" max="9" min="8" style="0" width="17.57"/>
    <col collapsed="false" customWidth="true" hidden="false" outlineLevel="0" max="10" min="10" style="0" width="18.57"/>
    <col collapsed="false" customWidth="true" hidden="false" outlineLevel="0" max="11" min="11" style="0" width="16.14"/>
    <col collapsed="false" customWidth="true" hidden="false" outlineLevel="0" max="12" min="12" style="0" width="17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7</v>
      </c>
      <c r="K1" s="0" t="s">
        <v>7</v>
      </c>
      <c r="L1" s="0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16</v>
      </c>
      <c r="J2" s="0" t="s">
        <v>17</v>
      </c>
      <c r="K2" s="0" t="s">
        <v>18</v>
      </c>
      <c r="L2" s="0" t="s">
        <v>19</v>
      </c>
    </row>
    <row r="3" customFormat="false" ht="15" hidden="false" customHeight="false" outlineLevel="0" collapsed="false">
      <c r="A3" s="1" t="n">
        <v>40179</v>
      </c>
      <c r="C3" s="2" t="n">
        <v>119280.097</v>
      </c>
      <c r="E3" s="0" t="n">
        <v>1184773</v>
      </c>
      <c r="F3" s="0" t="n">
        <v>36562328</v>
      </c>
      <c r="G3" s="0" t="n">
        <v>345.96</v>
      </c>
    </row>
    <row r="4" customFormat="false" ht="15" hidden="false" customHeight="false" outlineLevel="0" collapsed="false">
      <c r="A4" s="1" t="n">
        <v>40210</v>
      </c>
      <c r="C4" s="2" t="n">
        <v>93545.019</v>
      </c>
      <c r="E4" s="0" t="n">
        <v>1488654</v>
      </c>
      <c r="F4" s="0" t="n">
        <v>23883211</v>
      </c>
      <c r="G4" s="0" t="n">
        <v>349.03</v>
      </c>
    </row>
    <row r="5" customFormat="false" ht="15" hidden="false" customHeight="false" outlineLevel="0" collapsed="false">
      <c r="A5" s="1" t="n">
        <v>40238</v>
      </c>
      <c r="C5" s="2" t="n">
        <v>119424.81</v>
      </c>
      <c r="E5" s="0" t="n">
        <v>1742883</v>
      </c>
      <c r="F5" s="0" t="n">
        <v>40814143</v>
      </c>
      <c r="G5" s="0" t="n">
        <v>347.95</v>
      </c>
    </row>
    <row r="6" customFormat="false" ht="15" hidden="false" customHeight="false" outlineLevel="0" collapsed="false">
      <c r="A6" s="1" t="n">
        <v>40269</v>
      </c>
      <c r="C6" s="2" t="n">
        <v>96768.003</v>
      </c>
      <c r="E6" s="0" t="n">
        <v>2285196</v>
      </c>
      <c r="F6" s="0" t="n">
        <v>30528561</v>
      </c>
      <c r="G6" s="0" t="n">
        <v>351.01</v>
      </c>
    </row>
    <row r="7" customFormat="false" ht="15" hidden="false" customHeight="false" outlineLevel="0" collapsed="false">
      <c r="A7" s="1" t="n">
        <v>40299</v>
      </c>
      <c r="C7" s="2" t="n">
        <v>83419.675</v>
      </c>
      <c r="E7" s="0" t="n">
        <v>2690942</v>
      </c>
      <c r="F7" s="0" t="n">
        <v>36449489</v>
      </c>
      <c r="G7" s="0" t="n">
        <v>353.23</v>
      </c>
    </row>
    <row r="8" customFormat="false" ht="15" hidden="false" customHeight="false" outlineLevel="0" collapsed="false">
      <c r="A8" s="1" t="n">
        <v>40330</v>
      </c>
      <c r="C8" s="2" t="n">
        <v>82012.4</v>
      </c>
      <c r="E8" s="0" t="n">
        <v>5082703</v>
      </c>
      <c r="F8" s="0" t="n">
        <v>36715367</v>
      </c>
      <c r="G8" s="0" t="n">
        <v>355.31</v>
      </c>
    </row>
    <row r="9" customFormat="false" ht="15" hidden="false" customHeight="false" outlineLevel="0" collapsed="false">
      <c r="A9" s="1" t="n">
        <v>40360</v>
      </c>
      <c r="C9" s="2" t="n">
        <v>79004.3</v>
      </c>
      <c r="E9" s="0" t="n">
        <v>3446383</v>
      </c>
      <c r="F9" s="0" t="n">
        <v>51435387</v>
      </c>
      <c r="G9" s="0" t="n">
        <v>356.09</v>
      </c>
    </row>
    <row r="10" customFormat="false" ht="15" hidden="false" customHeight="false" outlineLevel="0" collapsed="false">
      <c r="A10" s="1" t="n">
        <v>40391</v>
      </c>
      <c r="C10" s="2" t="n">
        <v>82933.926</v>
      </c>
      <c r="E10" s="0" t="n">
        <v>1245580</v>
      </c>
      <c r="F10" s="0" t="n">
        <v>56879281</v>
      </c>
      <c r="G10" s="0" t="n">
        <v>354.38</v>
      </c>
    </row>
    <row r="11" customFormat="false" ht="15" hidden="false" customHeight="false" outlineLevel="0" collapsed="false">
      <c r="A11" s="1" t="n">
        <v>40422</v>
      </c>
      <c r="C11" s="2" t="n">
        <v>82315.377</v>
      </c>
      <c r="E11" s="0" t="n">
        <v>1556844</v>
      </c>
      <c r="F11" s="0" t="n">
        <v>55676728</v>
      </c>
      <c r="G11" s="0" t="n">
        <v>357.43</v>
      </c>
    </row>
    <row r="12" customFormat="false" ht="15" hidden="false" customHeight="false" outlineLevel="0" collapsed="false">
      <c r="A12" s="1" t="n">
        <v>40452</v>
      </c>
      <c r="C12" s="2" t="n">
        <v>79374.968</v>
      </c>
      <c r="E12" s="0" t="n">
        <v>3318130</v>
      </c>
      <c r="F12" s="0" t="n">
        <v>55535893</v>
      </c>
      <c r="G12" s="0" t="n">
        <v>360.75</v>
      </c>
    </row>
    <row r="13" customFormat="false" ht="15" hidden="false" customHeight="false" outlineLevel="0" collapsed="false">
      <c r="A13" s="1" t="n">
        <v>40483</v>
      </c>
      <c r="C13" s="2" t="n">
        <v>86056.463</v>
      </c>
      <c r="E13" s="0" t="n">
        <v>1844573</v>
      </c>
      <c r="F13" s="0" t="n">
        <v>66615981</v>
      </c>
      <c r="G13" s="0" t="n">
        <v>360.18</v>
      </c>
    </row>
    <row r="14" customFormat="false" ht="15" hidden="false" customHeight="false" outlineLevel="0" collapsed="false">
      <c r="A14" s="1" t="n">
        <v>40513</v>
      </c>
      <c r="C14" s="2" t="n">
        <v>88133.159</v>
      </c>
      <c r="E14" s="0" t="n">
        <v>2730683</v>
      </c>
      <c r="F14" s="0" t="n">
        <v>59837576</v>
      </c>
      <c r="G14" s="0" t="n">
        <v>366.8</v>
      </c>
    </row>
    <row r="15" customFormat="false" ht="15" hidden="false" customHeight="false" outlineLevel="0" collapsed="false">
      <c r="A15" s="1" t="n">
        <v>40544</v>
      </c>
      <c r="C15" s="2" t="n">
        <v>107409.514</v>
      </c>
      <c r="E15" s="0" t="n">
        <v>1856541</v>
      </c>
      <c r="F15" s="0" t="n">
        <v>60434898</v>
      </c>
      <c r="G15" s="0" t="n">
        <v>369.95</v>
      </c>
    </row>
    <row r="16" customFormat="false" ht="15" hidden="false" customHeight="false" outlineLevel="0" collapsed="false">
      <c r="A16" s="1" t="n">
        <v>40575</v>
      </c>
      <c r="C16" s="2" t="n">
        <v>112546.99</v>
      </c>
      <c r="E16" s="0" t="n">
        <v>3106790</v>
      </c>
      <c r="F16" s="0" t="n">
        <v>75382914</v>
      </c>
      <c r="G16" s="0" t="n">
        <v>372.58</v>
      </c>
    </row>
    <row r="17" customFormat="false" ht="15" hidden="false" customHeight="false" outlineLevel="0" collapsed="false">
      <c r="A17" s="1" t="n">
        <v>40603</v>
      </c>
      <c r="C17" s="2" t="n">
        <v>106108.773</v>
      </c>
      <c r="E17" s="0" t="n">
        <v>3054755</v>
      </c>
      <c r="F17" s="0" t="n">
        <v>74837123</v>
      </c>
      <c r="G17" s="0" t="n">
        <v>375.75</v>
      </c>
    </row>
    <row r="18" customFormat="false" ht="15" hidden="false" customHeight="false" outlineLevel="0" collapsed="false">
      <c r="A18" s="1" t="n">
        <v>40634</v>
      </c>
      <c r="C18" s="2" t="n">
        <v>92978.672</v>
      </c>
      <c r="E18" s="0" t="n">
        <v>3476711</v>
      </c>
      <c r="F18" s="0" t="n">
        <v>69105806</v>
      </c>
      <c r="G18" s="0" t="n">
        <v>379.66</v>
      </c>
    </row>
    <row r="19" customFormat="false" ht="15" hidden="false" customHeight="false" outlineLevel="0" collapsed="false">
      <c r="A19" s="1" t="n">
        <v>40664</v>
      </c>
      <c r="C19" s="2" t="n">
        <v>90793.844</v>
      </c>
      <c r="E19" s="0" t="n">
        <v>3553786</v>
      </c>
      <c r="F19" s="0" t="n">
        <v>73408006</v>
      </c>
      <c r="G19" s="0" t="n">
        <v>380.19</v>
      </c>
    </row>
    <row r="20" customFormat="false" ht="15" hidden="false" customHeight="false" outlineLevel="0" collapsed="false">
      <c r="A20" s="1" t="n">
        <v>40695</v>
      </c>
      <c r="C20" s="2" t="n">
        <v>84010.303</v>
      </c>
      <c r="E20" s="0" t="n">
        <v>2546863</v>
      </c>
      <c r="F20" s="0" t="n">
        <v>68980706</v>
      </c>
      <c r="G20" s="0" t="n">
        <v>381.59</v>
      </c>
    </row>
    <row r="21" customFormat="false" ht="15" hidden="false" customHeight="false" outlineLevel="0" collapsed="false">
      <c r="A21" s="1" t="n">
        <v>40725</v>
      </c>
      <c r="C21" s="2" t="n">
        <v>82654.163</v>
      </c>
      <c r="E21" s="0" t="n">
        <v>903898</v>
      </c>
      <c r="F21" s="0" t="n">
        <v>75475644</v>
      </c>
      <c r="G21" s="0" t="n">
        <v>383.54</v>
      </c>
    </row>
    <row r="22" customFormat="false" ht="15" hidden="false" customHeight="false" outlineLevel="0" collapsed="false">
      <c r="A22" s="1" t="n">
        <v>40756</v>
      </c>
      <c r="C22" s="2" t="n">
        <v>83321.471688</v>
      </c>
      <c r="E22" s="0" t="n">
        <v>3736250</v>
      </c>
      <c r="F22" s="0" t="n">
        <v>90054554</v>
      </c>
      <c r="G22" s="0" t="n">
        <v>383.96</v>
      </c>
    </row>
    <row r="23" customFormat="false" ht="15" hidden="false" customHeight="false" outlineLevel="0" collapsed="false">
      <c r="A23" s="1" t="n">
        <v>40787</v>
      </c>
      <c r="C23" s="2" t="n">
        <v>88151.603</v>
      </c>
      <c r="E23" s="0" t="n">
        <v>1716700</v>
      </c>
      <c r="F23" s="0" t="n">
        <v>77864351</v>
      </c>
      <c r="G23" s="0" t="n">
        <v>385.23</v>
      </c>
    </row>
    <row r="24" customFormat="false" ht="15" hidden="false" customHeight="false" outlineLevel="0" collapsed="false">
      <c r="A24" s="1" t="n">
        <v>40817</v>
      </c>
      <c r="C24" s="2" t="n">
        <v>82956.881</v>
      </c>
      <c r="E24" s="0" t="n">
        <v>3296903</v>
      </c>
      <c r="F24" s="0" t="n">
        <v>87732394</v>
      </c>
      <c r="G24" s="0" t="n">
        <v>386.31</v>
      </c>
    </row>
    <row r="25" customFormat="false" ht="15" hidden="false" customHeight="false" outlineLevel="0" collapsed="false">
      <c r="A25" s="1" t="n">
        <v>40848</v>
      </c>
      <c r="C25" s="2" t="n">
        <v>85568.218</v>
      </c>
      <c r="E25" s="0" t="n">
        <v>5368813</v>
      </c>
      <c r="F25" s="0" t="n">
        <v>64758843</v>
      </c>
      <c r="G25" s="0" t="n">
        <v>388.97</v>
      </c>
    </row>
    <row r="26" customFormat="false" ht="15" hidden="false" customHeight="false" outlineLevel="0" collapsed="false">
      <c r="A26" s="1" t="n">
        <v>40878</v>
      </c>
      <c r="C26" s="2" t="n">
        <v>90238.067</v>
      </c>
      <c r="E26" s="0" t="n">
        <v>1277439</v>
      </c>
      <c r="F26" s="0" t="n">
        <v>74831721</v>
      </c>
      <c r="G26" s="0" t="n">
        <v>392.28</v>
      </c>
    </row>
    <row r="27" customFormat="false" ht="15" hidden="false" customHeight="false" outlineLevel="0" collapsed="false">
      <c r="A27" s="1" t="n">
        <v>40909</v>
      </c>
      <c r="C27" s="2" t="n">
        <v>105962.344</v>
      </c>
      <c r="E27" s="0" t="n">
        <v>4062457</v>
      </c>
      <c r="F27" s="0" t="n">
        <v>71563516</v>
      </c>
      <c r="G27" s="0" t="n">
        <v>395.73</v>
      </c>
    </row>
    <row r="28" customFormat="false" ht="15" hidden="false" customHeight="false" outlineLevel="0" collapsed="false">
      <c r="A28" s="1" t="n">
        <v>40940</v>
      </c>
      <c r="C28" s="2" t="n">
        <v>113578.054</v>
      </c>
      <c r="E28" s="0" t="n">
        <v>2467576</v>
      </c>
      <c r="F28" s="0" t="n">
        <v>60333847</v>
      </c>
      <c r="G28" s="0" t="n">
        <v>397</v>
      </c>
    </row>
    <row r="29" customFormat="false" ht="15" hidden="false" customHeight="false" outlineLevel="0" collapsed="false">
      <c r="A29" s="1" t="n">
        <v>40969</v>
      </c>
      <c r="C29" s="2" t="n">
        <v>120159.398</v>
      </c>
      <c r="E29" s="0" t="n">
        <v>5676083</v>
      </c>
      <c r="F29" s="0" t="n">
        <v>75498301</v>
      </c>
      <c r="G29" s="0" t="n">
        <v>396.92</v>
      </c>
    </row>
    <row r="30" customFormat="false" ht="15" hidden="false" customHeight="false" outlineLevel="0" collapsed="false">
      <c r="A30" s="1" t="n">
        <v>41000</v>
      </c>
      <c r="C30" s="2" t="n">
        <v>102099.414</v>
      </c>
      <c r="E30" s="0" t="n">
        <v>1464324</v>
      </c>
      <c r="F30" s="0" t="n">
        <v>65193565</v>
      </c>
      <c r="G30" s="0" t="n">
        <v>398.43</v>
      </c>
    </row>
    <row r="31" customFormat="false" ht="15" hidden="false" customHeight="false" outlineLevel="0" collapsed="false">
      <c r="A31" s="1" t="n">
        <v>41030</v>
      </c>
      <c r="C31" s="2" t="n">
        <v>91840.125</v>
      </c>
      <c r="E31" s="0" t="n">
        <v>1163245</v>
      </c>
      <c r="F31" s="0" t="n">
        <v>70968403</v>
      </c>
      <c r="G31" s="0" t="n">
        <v>400.02</v>
      </c>
    </row>
    <row r="32" customFormat="false" ht="15" hidden="false" customHeight="false" outlineLevel="0" collapsed="false">
      <c r="A32" s="1" t="n">
        <v>41061</v>
      </c>
      <c r="C32" s="2" t="n">
        <v>87750.334</v>
      </c>
      <c r="E32" s="0" t="n">
        <v>659634</v>
      </c>
      <c r="F32" s="0" t="n">
        <v>65052589</v>
      </c>
      <c r="G32" s="0" t="n">
        <v>401.62</v>
      </c>
      <c r="I32" s="0" t="n">
        <v>4654.95371338475</v>
      </c>
    </row>
    <row r="33" customFormat="false" ht="15" hidden="false" customHeight="false" outlineLevel="0" collapsed="false">
      <c r="A33" s="1" t="n">
        <v>41091</v>
      </c>
      <c r="C33" s="2" t="n">
        <v>85759.818</v>
      </c>
      <c r="E33" s="0" t="n">
        <v>2043773</v>
      </c>
      <c r="F33" s="0" t="n">
        <v>65935080</v>
      </c>
      <c r="G33" s="0" t="n">
        <v>404.07</v>
      </c>
      <c r="I33" s="0" t="n">
        <v>4562.83427234583</v>
      </c>
    </row>
    <row r="34" customFormat="false" ht="15" hidden="false" customHeight="false" outlineLevel="0" collapsed="false">
      <c r="A34" s="1" t="n">
        <v>41122</v>
      </c>
      <c r="C34" s="2" t="n">
        <v>91749.965</v>
      </c>
      <c r="E34" s="0" t="n">
        <v>1331601</v>
      </c>
      <c r="F34" s="0" t="n">
        <v>64423010</v>
      </c>
      <c r="G34" s="0" t="n">
        <v>405.97</v>
      </c>
      <c r="I34" s="0" t="n">
        <v>4514.52611489213</v>
      </c>
    </row>
    <row r="35" customFormat="false" ht="15" hidden="false" customHeight="false" outlineLevel="0" collapsed="false">
      <c r="A35" s="1" t="n">
        <v>41153</v>
      </c>
      <c r="C35" s="2" t="n">
        <v>84778.539</v>
      </c>
      <c r="E35" s="0" t="n">
        <v>1741658</v>
      </c>
      <c r="F35" s="0" t="n">
        <v>63634883</v>
      </c>
      <c r="G35" s="0" t="n">
        <v>409.38</v>
      </c>
      <c r="I35" s="0" t="n">
        <v>4495.39225694282</v>
      </c>
    </row>
    <row r="36" customFormat="false" ht="15" hidden="false" customHeight="false" outlineLevel="0" collapsed="false">
      <c r="A36" s="1" t="n">
        <v>41183</v>
      </c>
      <c r="C36" s="2" t="n">
        <v>74467.482</v>
      </c>
      <c r="E36" s="0" t="n">
        <v>1745643</v>
      </c>
      <c r="F36" s="0" t="n">
        <v>84771559</v>
      </c>
      <c r="G36" s="0" t="n">
        <v>410.53</v>
      </c>
      <c r="I36" s="0" t="n">
        <v>4519.05757213726</v>
      </c>
    </row>
    <row r="37" customFormat="false" ht="15" hidden="false" customHeight="false" outlineLevel="0" collapsed="false">
      <c r="A37" s="1" t="n">
        <v>41214</v>
      </c>
      <c r="C37" s="2" t="n">
        <v>94550.548</v>
      </c>
      <c r="E37" s="0" t="n">
        <v>3559910</v>
      </c>
      <c r="F37" s="0" t="n">
        <v>67651801</v>
      </c>
      <c r="G37" s="0" t="n">
        <v>412.05</v>
      </c>
      <c r="I37" s="0" t="n">
        <v>4594.55594252375</v>
      </c>
    </row>
    <row r="38" customFormat="false" ht="15" hidden="false" customHeight="false" outlineLevel="0" collapsed="false">
      <c r="A38" s="1" t="n">
        <v>41244</v>
      </c>
      <c r="C38" s="2" t="n">
        <v>100996.749</v>
      </c>
      <c r="E38" s="0" t="n">
        <v>2813952</v>
      </c>
      <c r="F38" s="0" t="n">
        <v>47146950</v>
      </c>
      <c r="G38" s="0" t="n">
        <v>414.23</v>
      </c>
      <c r="I38" s="0" t="n">
        <v>4603.83437907179</v>
      </c>
    </row>
    <row r="39" customFormat="false" ht="15" hidden="false" customHeight="false" outlineLevel="0" collapsed="false">
      <c r="A39" s="1" t="n">
        <v>41275</v>
      </c>
      <c r="C39" s="2" t="n">
        <v>113739.448</v>
      </c>
      <c r="E39" s="0" t="n">
        <v>1219349</v>
      </c>
      <c r="F39" s="0" t="n">
        <v>46306773</v>
      </c>
      <c r="G39" s="0" t="n">
        <v>418.25</v>
      </c>
      <c r="I39" s="0" t="n">
        <v>4653.37695565708</v>
      </c>
    </row>
    <row r="40" customFormat="false" ht="15" hidden="false" customHeight="false" outlineLevel="0" collapsed="false">
      <c r="A40" s="1" t="n">
        <v>41306</v>
      </c>
      <c r="C40" s="2" t="n">
        <v>115631.624</v>
      </c>
      <c r="E40" s="0" t="n">
        <v>2134592</v>
      </c>
      <c r="F40" s="0" t="n">
        <v>35067224</v>
      </c>
      <c r="G40" s="0" t="n">
        <v>420.09</v>
      </c>
      <c r="I40" s="0" t="n">
        <v>4745.42973817631</v>
      </c>
    </row>
    <row r="41" customFormat="false" ht="15" hidden="false" customHeight="false" outlineLevel="0" collapsed="false">
      <c r="A41" s="1" t="n">
        <v>41334</v>
      </c>
      <c r="C41" s="2" t="n">
        <v>105735.608</v>
      </c>
      <c r="E41" s="0" t="n">
        <v>1646045</v>
      </c>
      <c r="F41" s="0" t="n">
        <v>48874999</v>
      </c>
      <c r="G41" s="0" t="n">
        <v>421.43</v>
      </c>
      <c r="I41" s="0" t="n">
        <v>4845.63285458752</v>
      </c>
    </row>
    <row r="42" customFormat="false" ht="15" hidden="false" customHeight="false" outlineLevel="0" collapsed="false">
      <c r="A42" s="1" t="n">
        <v>41365</v>
      </c>
      <c r="C42" s="2" t="n">
        <v>95885.636</v>
      </c>
      <c r="E42" s="0" t="n">
        <v>740285</v>
      </c>
      <c r="F42" s="0" t="n">
        <v>51876674</v>
      </c>
      <c r="G42" s="0" t="n">
        <v>424.55</v>
      </c>
      <c r="I42" s="0" t="n">
        <v>4915.51665636105</v>
      </c>
    </row>
    <row r="43" customFormat="false" ht="15" hidden="false" customHeight="false" outlineLevel="0" collapsed="false">
      <c r="A43" s="1" t="n">
        <v>41395</v>
      </c>
      <c r="C43" s="2" t="n">
        <v>91331.287</v>
      </c>
      <c r="E43" s="0" t="n">
        <v>1091886</v>
      </c>
      <c r="F43" s="0" t="n">
        <v>37970342</v>
      </c>
      <c r="G43" s="0" t="n">
        <v>425.27</v>
      </c>
      <c r="I43" s="0" t="n">
        <v>4905.58990953541</v>
      </c>
    </row>
    <row r="44" customFormat="false" ht="15" hidden="false" customHeight="false" outlineLevel="0" collapsed="false">
      <c r="A44" s="1" t="n">
        <v>41426</v>
      </c>
      <c r="C44" s="2" t="n">
        <v>89305.021</v>
      </c>
      <c r="E44" s="0" t="n">
        <v>584689</v>
      </c>
      <c r="F44" s="0" t="n">
        <v>40541994</v>
      </c>
      <c r="G44" s="0" t="n">
        <v>427.06</v>
      </c>
      <c r="I44" s="0" t="n">
        <v>4934.75149990672</v>
      </c>
    </row>
    <row r="45" customFormat="false" ht="15" hidden="false" customHeight="false" outlineLevel="0" collapsed="false">
      <c r="A45" s="1" t="n">
        <v>41456</v>
      </c>
      <c r="C45" s="2" t="n">
        <v>88882.436</v>
      </c>
      <c r="E45" s="0" t="n">
        <v>968590</v>
      </c>
      <c r="F45" s="0" t="n">
        <v>57469084</v>
      </c>
      <c r="G45" s="0" t="n">
        <v>428.34</v>
      </c>
      <c r="I45" s="0" t="n">
        <v>4978.14618202311</v>
      </c>
    </row>
    <row r="46" customFormat="false" ht="15" hidden="false" customHeight="false" outlineLevel="0" collapsed="false">
      <c r="A46" s="1" t="n">
        <v>41487</v>
      </c>
      <c r="C46" s="2" t="n">
        <v>90830.514</v>
      </c>
      <c r="E46" s="0" t="n">
        <v>819261</v>
      </c>
      <c r="F46" s="0" t="n">
        <v>42495718</v>
      </c>
      <c r="G46" s="0" t="n">
        <v>430.35</v>
      </c>
      <c r="I46" s="0" t="n">
        <v>5032.88267299021</v>
      </c>
    </row>
    <row r="47" customFormat="false" ht="15" hidden="false" customHeight="false" outlineLevel="0" collapsed="false">
      <c r="A47" s="1" t="n">
        <v>41518</v>
      </c>
      <c r="C47" s="2" t="n">
        <v>85258.121</v>
      </c>
      <c r="E47" s="0" t="n">
        <v>6183168</v>
      </c>
      <c r="F47" s="0" t="n">
        <v>34010349</v>
      </c>
      <c r="G47" s="0" t="n">
        <v>432.29</v>
      </c>
      <c r="I47" s="0" t="n">
        <v>5108.5583466985</v>
      </c>
    </row>
    <row r="48" customFormat="false" ht="15" hidden="false" customHeight="false" outlineLevel="0" collapsed="false">
      <c r="A48" s="1" t="n">
        <v>41548</v>
      </c>
      <c r="C48" s="2" t="n">
        <v>89833.215</v>
      </c>
      <c r="E48" s="0" t="n">
        <v>2362137</v>
      </c>
      <c r="F48" s="0" t="n">
        <v>51295223</v>
      </c>
      <c r="G48" s="0" t="n">
        <v>434.84</v>
      </c>
      <c r="I48" s="0" t="n">
        <v>5206.44299563823</v>
      </c>
    </row>
    <row r="49" customFormat="false" ht="15" hidden="false" customHeight="false" outlineLevel="0" collapsed="false">
      <c r="A49" s="1" t="n">
        <v>41579</v>
      </c>
      <c r="C49" s="2" t="n">
        <v>93845.857</v>
      </c>
      <c r="E49" s="0" t="n">
        <v>1308224</v>
      </c>
      <c r="F49" s="0" t="n">
        <v>56260309</v>
      </c>
      <c r="G49" s="0" t="n">
        <v>437.06</v>
      </c>
      <c r="I49" s="0" t="n">
        <v>5328.33864179081</v>
      </c>
    </row>
    <row r="50" customFormat="false" ht="15" hidden="false" customHeight="false" outlineLevel="0" collapsed="false">
      <c r="A50" s="1" t="n">
        <v>41609</v>
      </c>
      <c r="C50" s="2" t="n">
        <v>98322.623</v>
      </c>
      <c r="E50" s="0" t="n">
        <v>2885448</v>
      </c>
      <c r="F50" s="0" t="n">
        <v>36282441</v>
      </c>
      <c r="G50" s="0" t="n">
        <v>439.46</v>
      </c>
      <c r="I50" s="0" t="n">
        <v>5428.7871486328</v>
      </c>
    </row>
    <row r="51" customFormat="false" ht="15" hidden="false" customHeight="false" outlineLevel="0" collapsed="false">
      <c r="A51" s="1" t="n">
        <v>41640</v>
      </c>
      <c r="C51" s="2" t="n">
        <v>126607.826</v>
      </c>
      <c r="E51" s="0" t="n">
        <v>1598338</v>
      </c>
      <c r="F51" s="0" t="n">
        <v>52671753</v>
      </c>
      <c r="G51" s="0" t="n">
        <v>443.72</v>
      </c>
      <c r="I51" s="0" t="n">
        <v>5514.55540113063</v>
      </c>
    </row>
    <row r="52" customFormat="false" ht="15" hidden="false" customHeight="false" outlineLevel="0" collapsed="false">
      <c r="A52" s="1" t="n">
        <v>41671</v>
      </c>
      <c r="C52" s="2" t="n">
        <v>143419.625</v>
      </c>
      <c r="E52" s="0" t="n">
        <v>2581416</v>
      </c>
      <c r="F52" s="0" t="n">
        <v>42377975</v>
      </c>
      <c r="G52" s="0" t="n">
        <v>445.72</v>
      </c>
      <c r="I52" s="0" t="n">
        <v>5539.50471749687</v>
      </c>
    </row>
    <row r="53" customFormat="false" ht="15" hidden="false" customHeight="false" outlineLevel="0" collapsed="false">
      <c r="A53" s="1" t="n">
        <v>41699</v>
      </c>
      <c r="C53" s="2" t="n">
        <v>109626.221</v>
      </c>
      <c r="E53" s="0" t="n">
        <v>1662250</v>
      </c>
      <c r="F53" s="0" t="n">
        <v>47644366</v>
      </c>
      <c r="G53" s="0" t="n">
        <v>449.11</v>
      </c>
      <c r="I53" s="0" t="n">
        <v>5563.57260723511</v>
      </c>
    </row>
    <row r="54" customFormat="false" ht="15" hidden="false" customHeight="false" outlineLevel="0" collapsed="false">
      <c r="A54" s="1" t="n">
        <v>41730</v>
      </c>
      <c r="C54" s="2" t="n">
        <v>105007.114</v>
      </c>
      <c r="E54" s="0" t="n">
        <v>2232512</v>
      </c>
      <c r="F54" s="0" t="n">
        <v>49000775</v>
      </c>
      <c r="G54" s="0" t="n">
        <v>451.35</v>
      </c>
      <c r="I54" s="0" t="n">
        <v>5556.37409955473</v>
      </c>
    </row>
    <row r="55" customFormat="false" ht="15" hidden="false" customHeight="false" outlineLevel="0" collapsed="false">
      <c r="A55" s="1" t="n">
        <v>41760</v>
      </c>
      <c r="C55" s="2" t="n">
        <v>98138.883</v>
      </c>
      <c r="E55" s="0" t="n">
        <v>1873106</v>
      </c>
      <c r="F55" s="0" t="n">
        <v>43919895</v>
      </c>
      <c r="G55" s="0" t="n">
        <v>453.3</v>
      </c>
      <c r="I55" s="0" t="n">
        <v>5560.32127681571</v>
      </c>
    </row>
    <row r="56" customFormat="false" ht="15" hidden="false" customHeight="false" outlineLevel="0" collapsed="false">
      <c r="A56" s="1" t="n">
        <v>41791</v>
      </c>
      <c r="C56" s="2" t="n">
        <v>90632.907</v>
      </c>
      <c r="E56" s="0" t="n">
        <v>1040617</v>
      </c>
      <c r="F56" s="0" t="n">
        <v>34376193</v>
      </c>
      <c r="G56" s="0" t="n">
        <v>455.65</v>
      </c>
      <c r="I56" s="0" t="n">
        <v>5575.53186773955</v>
      </c>
    </row>
    <row r="57" customFormat="false" ht="15" hidden="false" customHeight="false" outlineLevel="0" collapsed="false">
      <c r="A57" s="1" t="n">
        <v>41821</v>
      </c>
      <c r="C57" s="2" t="n">
        <v>87413.52</v>
      </c>
      <c r="E57" s="0" t="n">
        <v>857120</v>
      </c>
      <c r="F57" s="0" t="n">
        <v>48934116</v>
      </c>
      <c r="G57" s="0" t="n">
        <v>456.66</v>
      </c>
      <c r="I57" s="0" t="n">
        <v>5612.81935715651</v>
      </c>
    </row>
    <row r="58" customFormat="false" ht="15" hidden="false" customHeight="false" outlineLevel="0" collapsed="false">
      <c r="A58" s="1" t="n">
        <v>41852</v>
      </c>
      <c r="C58" s="2" t="n">
        <v>91613.169</v>
      </c>
      <c r="E58" s="0" t="n">
        <v>1522235</v>
      </c>
      <c r="F58" s="0" t="n">
        <v>38134968</v>
      </c>
      <c r="G58" s="0" t="n">
        <v>457.52</v>
      </c>
      <c r="I58" s="0" t="n">
        <v>5666.6941313486</v>
      </c>
    </row>
    <row r="59" customFormat="false" ht="15" hidden="false" customHeight="false" outlineLevel="0" collapsed="false">
      <c r="A59" s="1" t="n">
        <v>41883</v>
      </c>
      <c r="C59" s="2" t="n">
        <v>87334.123</v>
      </c>
      <c r="E59" s="0" t="n">
        <v>1029289</v>
      </c>
      <c r="F59" s="0" t="n">
        <v>51703537</v>
      </c>
      <c r="G59" s="0" t="n">
        <v>459.03</v>
      </c>
      <c r="I59" s="0" t="n">
        <v>5707.48724129772</v>
      </c>
    </row>
    <row r="60" customFormat="false" ht="15" hidden="false" customHeight="false" outlineLevel="0" collapsed="false">
      <c r="A60" s="1" t="n">
        <v>41913</v>
      </c>
      <c r="C60" s="2" t="n">
        <v>91341.029</v>
      </c>
      <c r="E60" s="0" t="n">
        <v>1988160</v>
      </c>
      <c r="F60" s="0" t="n">
        <v>49960014</v>
      </c>
      <c r="G60" s="0" t="n">
        <v>462.8</v>
      </c>
      <c r="I60" s="0" t="n">
        <v>5676.01576977304</v>
      </c>
    </row>
    <row r="61" customFormat="false" ht="15" hidden="false" customHeight="false" outlineLevel="0" collapsed="false">
      <c r="A61" s="1" t="n">
        <v>41944</v>
      </c>
      <c r="C61" s="2" t="n">
        <v>104615.96</v>
      </c>
      <c r="E61" s="0" t="n">
        <v>1344185</v>
      </c>
      <c r="F61" s="0" t="n">
        <v>44611274</v>
      </c>
      <c r="G61" s="0" t="n">
        <v>465.48</v>
      </c>
      <c r="I61" s="0" t="n">
        <v>5651.94390862899</v>
      </c>
    </row>
    <row r="62" customFormat="false" ht="15" hidden="false" customHeight="false" outlineLevel="0" collapsed="false">
      <c r="A62" s="1" t="n">
        <v>41974</v>
      </c>
      <c r="C62" s="2" t="n">
        <v>105709.333</v>
      </c>
      <c r="E62" s="0" t="n">
        <v>2046804</v>
      </c>
      <c r="F62" s="0" t="n">
        <v>46394487</v>
      </c>
      <c r="G62" s="0" t="n">
        <v>469.02</v>
      </c>
      <c r="I62" s="0" t="n">
        <v>5635.90464036003</v>
      </c>
    </row>
    <row r="63" customFormat="false" ht="15" hidden="false" customHeight="false" outlineLevel="0" collapsed="false">
      <c r="A63" s="1" t="n">
        <v>42005</v>
      </c>
      <c r="C63" s="2" t="n">
        <v>128899.921</v>
      </c>
      <c r="E63" s="0" t="n">
        <v>1615421</v>
      </c>
      <c r="F63" s="0" t="n">
        <v>47801863</v>
      </c>
      <c r="G63" s="0" t="n">
        <v>474.46</v>
      </c>
      <c r="I63" s="0" t="n">
        <v>5679.18718393106</v>
      </c>
    </row>
    <row r="64" customFormat="false" ht="15" hidden="false" customHeight="false" outlineLevel="0" collapsed="false">
      <c r="A64" s="1" t="n">
        <v>42036</v>
      </c>
      <c r="C64" s="2" t="n">
        <v>132053.746</v>
      </c>
      <c r="E64" s="0" t="n">
        <v>1122917</v>
      </c>
      <c r="F64" s="0" t="n">
        <v>42694442</v>
      </c>
      <c r="G64" s="0" t="n">
        <v>479.06</v>
      </c>
      <c r="I64" s="0" t="n">
        <v>5606.84815659266</v>
      </c>
    </row>
    <row r="65" customFormat="false" ht="15" hidden="false" customHeight="false" outlineLevel="0" collapsed="false">
      <c r="A65" s="1" t="n">
        <v>42064</v>
      </c>
      <c r="C65" s="2" t="n">
        <v>112093.991</v>
      </c>
      <c r="D65" s="0" t="n">
        <v>3485</v>
      </c>
      <c r="E65" s="0" t="n">
        <v>2222487</v>
      </c>
      <c r="F65" s="0" t="n">
        <v>45319064</v>
      </c>
      <c r="G65" s="0" t="n">
        <v>484.47</v>
      </c>
      <c r="I65" s="0" t="n">
        <v>5722.38546232579</v>
      </c>
    </row>
    <row r="66" customFormat="false" ht="15" hidden="false" customHeight="false" outlineLevel="0" collapsed="false">
      <c r="A66" s="1" t="n">
        <v>42095</v>
      </c>
      <c r="C66" s="2" t="n">
        <v>107530.97</v>
      </c>
      <c r="D66" s="0" t="n">
        <v>3003</v>
      </c>
      <c r="E66" s="0" t="n">
        <v>931869</v>
      </c>
      <c r="F66" s="0" t="n">
        <v>31358029</v>
      </c>
      <c r="G66" s="0" t="n">
        <v>489.03</v>
      </c>
      <c r="I66" s="0" t="n">
        <v>5781.75867960633</v>
      </c>
    </row>
    <row r="67" customFormat="false" ht="15" hidden="false" customHeight="false" outlineLevel="0" collapsed="false">
      <c r="A67" s="1" t="n">
        <v>42125</v>
      </c>
      <c r="C67" s="2" t="n">
        <v>92085.315</v>
      </c>
      <c r="D67" s="0" t="n">
        <v>2902</v>
      </c>
      <c r="E67" s="0" t="n">
        <v>965569</v>
      </c>
      <c r="F67" s="0" t="n">
        <v>27214244</v>
      </c>
      <c r="G67" s="0" t="n">
        <v>492.06</v>
      </c>
      <c r="I67" s="0" t="n">
        <v>5883.498913184</v>
      </c>
    </row>
    <row r="68" customFormat="false" ht="15" hidden="false" customHeight="false" outlineLevel="0" collapsed="false">
      <c r="A68" s="1" t="n">
        <v>42156</v>
      </c>
      <c r="C68" s="2" t="n">
        <v>89180.808</v>
      </c>
      <c r="D68" s="0" t="n">
        <v>3194</v>
      </c>
      <c r="E68" s="0" t="n">
        <v>881320</v>
      </c>
      <c r="F68" s="0" t="n">
        <v>31334448</v>
      </c>
      <c r="G68" s="0" t="n">
        <v>496.14</v>
      </c>
      <c r="I68" s="0" t="n">
        <v>6011.07795090945</v>
      </c>
    </row>
    <row r="69" customFormat="false" ht="15" hidden="false" customHeight="false" outlineLevel="0" collapsed="false">
      <c r="A69" s="1" t="n">
        <v>42186</v>
      </c>
      <c r="C69" s="2" t="n">
        <v>84020.877</v>
      </c>
      <c r="D69" s="0" t="n">
        <v>3289</v>
      </c>
      <c r="E69" s="0" t="n">
        <v>1404225</v>
      </c>
      <c r="F69" s="0" t="n">
        <v>38663593</v>
      </c>
      <c r="G69" s="0" t="n">
        <v>498.03</v>
      </c>
      <c r="I69" s="0" t="n">
        <v>6156.62606516862</v>
      </c>
    </row>
    <row r="70" customFormat="false" ht="15" hidden="false" customHeight="false" outlineLevel="0" collapsed="false">
      <c r="A70" s="1" t="n">
        <v>42217</v>
      </c>
      <c r="C70" s="2" t="n">
        <v>91889.65</v>
      </c>
      <c r="D70" s="0" t="n">
        <v>3423</v>
      </c>
      <c r="E70" s="0" t="n">
        <v>1103663</v>
      </c>
      <c r="F70" s="0" t="n">
        <v>35489046</v>
      </c>
      <c r="G70" s="0" t="n">
        <v>502.76</v>
      </c>
      <c r="I70" s="0" t="n">
        <v>6183.83813194208</v>
      </c>
    </row>
    <row r="71" customFormat="false" ht="15" hidden="false" customHeight="false" outlineLevel="0" collapsed="false">
      <c r="A71" s="1" t="n">
        <v>42248</v>
      </c>
      <c r="C71" s="2" t="n">
        <v>86841.134</v>
      </c>
      <c r="D71" s="0" t="n">
        <v>3194</v>
      </c>
      <c r="E71" s="0" t="n">
        <v>1740927</v>
      </c>
      <c r="F71" s="0" t="n">
        <v>30177791</v>
      </c>
      <c r="G71" s="0" t="n">
        <v>505.02</v>
      </c>
      <c r="I71" s="0" t="n">
        <v>6164.64711921614</v>
      </c>
    </row>
    <row r="72" customFormat="false" ht="15" hidden="false" customHeight="false" outlineLevel="0" collapsed="false">
      <c r="A72" s="1" t="n">
        <v>42278</v>
      </c>
      <c r="C72" s="2" t="n">
        <v>88457.237</v>
      </c>
      <c r="D72" s="0" t="n">
        <v>3084</v>
      </c>
      <c r="E72" s="0" t="n">
        <v>2007098</v>
      </c>
      <c r="F72" s="0" t="n">
        <v>29248870</v>
      </c>
      <c r="G72" s="0" t="n">
        <v>508.96</v>
      </c>
      <c r="I72" s="0" t="n">
        <v>6135.05066500271</v>
      </c>
    </row>
    <row r="73" customFormat="false" ht="15" hidden="false" customHeight="false" outlineLevel="0" collapsed="false">
      <c r="A73" s="1" t="n">
        <v>42309</v>
      </c>
      <c r="C73" s="2" t="n">
        <v>93173.071</v>
      </c>
      <c r="D73" s="0" t="n">
        <v>2988</v>
      </c>
      <c r="E73" s="0" t="n">
        <v>1582952</v>
      </c>
      <c r="F73" s="0" t="n">
        <v>32865509</v>
      </c>
      <c r="G73" s="0" t="n">
        <v>512.83</v>
      </c>
      <c r="I73" s="0" t="n">
        <v>6100.65051688703</v>
      </c>
    </row>
    <row r="74" customFormat="false" ht="15" hidden="false" customHeight="false" outlineLevel="0" collapsed="false">
      <c r="A74" s="1" t="n">
        <v>42339</v>
      </c>
      <c r="C74" s="2" t="n">
        <v>96168.25</v>
      </c>
      <c r="D74" s="0" t="n">
        <v>4283</v>
      </c>
      <c r="E74" s="0" t="n">
        <v>1883424</v>
      </c>
      <c r="F74" s="0" t="n">
        <v>24446063</v>
      </c>
      <c r="G74" s="0" t="n">
        <v>517.09</v>
      </c>
      <c r="I74" s="0" t="n">
        <v>6108.35747479046</v>
      </c>
    </row>
    <row r="75" customFormat="false" ht="15" hidden="false" customHeight="false" outlineLevel="0" collapsed="false">
      <c r="A75" s="1" t="n">
        <v>42370</v>
      </c>
      <c r="C75" s="2" t="n">
        <v>122298.991</v>
      </c>
      <c r="D75" s="0" t="n">
        <v>2668</v>
      </c>
      <c r="E75" s="0" t="n">
        <v>1361829</v>
      </c>
      <c r="F75" s="0" t="n">
        <v>25633835</v>
      </c>
      <c r="G75" s="0" t="n">
        <v>523.34</v>
      </c>
      <c r="H75" s="0" t="n">
        <v>96079584.59</v>
      </c>
      <c r="I75" s="0" t="n">
        <v>6165.72365212101</v>
      </c>
    </row>
    <row r="76" customFormat="false" ht="15" hidden="false" customHeight="false" outlineLevel="0" collapsed="false">
      <c r="A76" s="1" t="n">
        <v>42401</v>
      </c>
      <c r="C76" s="2" t="n">
        <v>124406.78</v>
      </c>
      <c r="D76" s="0" t="n">
        <v>2492</v>
      </c>
      <c r="E76" s="0" t="n">
        <v>1043993</v>
      </c>
      <c r="F76" s="0" t="n">
        <v>29356783</v>
      </c>
      <c r="G76" s="0" t="n">
        <v>529.1</v>
      </c>
      <c r="H76" s="0" t="n">
        <v>107316578.02</v>
      </c>
      <c r="I76" s="0" t="n">
        <v>6224.80609686002</v>
      </c>
    </row>
    <row r="77" customFormat="false" ht="15" hidden="false" customHeight="false" outlineLevel="0" collapsed="false">
      <c r="A77" s="1" t="n">
        <v>42430</v>
      </c>
      <c r="C77" s="2" t="n">
        <v>115035.685</v>
      </c>
      <c r="D77" s="0" t="n">
        <v>2969</v>
      </c>
      <c r="E77" s="0" t="n">
        <v>12524696</v>
      </c>
      <c r="F77" s="0" t="n">
        <v>26561625</v>
      </c>
      <c r="G77" s="0" t="n">
        <v>534.66</v>
      </c>
      <c r="H77" s="0" t="n">
        <v>259885184.42</v>
      </c>
      <c r="I77" s="0" t="n">
        <v>6265.8512284825</v>
      </c>
    </row>
    <row r="78" customFormat="false" ht="15" hidden="false" customHeight="false" outlineLevel="0" collapsed="false">
      <c r="A78" s="1" t="n">
        <v>42461</v>
      </c>
      <c r="C78" s="2" t="n">
        <v>118556.494</v>
      </c>
      <c r="D78" s="0" t="n">
        <v>2538</v>
      </c>
      <c r="E78" s="0" t="n">
        <v>2213360</v>
      </c>
      <c r="F78" s="0" t="n">
        <v>20833531</v>
      </c>
      <c r="G78" s="0" t="n">
        <v>536.37</v>
      </c>
      <c r="H78" s="0" t="n">
        <v>97873512.61</v>
      </c>
      <c r="I78" s="0" t="n">
        <v>6275.5674758861</v>
      </c>
    </row>
    <row r="79" customFormat="false" ht="15" hidden="false" customHeight="false" outlineLevel="0" collapsed="false">
      <c r="A79" s="1" t="n">
        <v>42491</v>
      </c>
      <c r="C79" s="2" t="n">
        <v>99580.758</v>
      </c>
      <c r="D79" s="0" t="n">
        <v>2569</v>
      </c>
      <c r="E79" s="0" t="n">
        <v>4062749</v>
      </c>
      <c r="F79" s="0" t="n">
        <v>24456608</v>
      </c>
      <c r="G79" s="0" t="n">
        <v>540.66</v>
      </c>
      <c r="H79" s="0" t="n">
        <v>97940321</v>
      </c>
      <c r="I79" s="0" t="n">
        <v>6273.52041964909</v>
      </c>
    </row>
    <row r="80" customFormat="false" ht="15" hidden="false" customHeight="false" outlineLevel="0" collapsed="false">
      <c r="A80" s="1" t="n">
        <v>42522</v>
      </c>
      <c r="C80" s="2" t="n">
        <v>88224.49</v>
      </c>
      <c r="D80" s="0" t="n">
        <v>2589</v>
      </c>
      <c r="E80" s="0" t="n">
        <v>11955858</v>
      </c>
      <c r="F80" s="0" t="n">
        <v>27039669</v>
      </c>
      <c r="G80" s="0" t="n">
        <v>542.28</v>
      </c>
      <c r="H80" s="0" t="n">
        <v>101106326.35</v>
      </c>
      <c r="I80" s="0" t="n">
        <v>6267.93342714167</v>
      </c>
    </row>
    <row r="81" customFormat="false" ht="15" hidden="false" customHeight="false" outlineLevel="0" collapsed="false">
      <c r="A81" s="1" t="n">
        <v>42552</v>
      </c>
      <c r="C81" s="2" t="n">
        <v>90252.65</v>
      </c>
      <c r="D81" s="0" t="n">
        <v>2631</v>
      </c>
      <c r="E81" s="0" t="n">
        <v>3512253</v>
      </c>
      <c r="F81" s="0" t="n">
        <v>24877752</v>
      </c>
      <c r="G81" s="0" t="n">
        <v>547</v>
      </c>
      <c r="H81" s="0" t="n">
        <v>102898227.19</v>
      </c>
      <c r="I81" s="0" t="n">
        <v>6299.4145323592</v>
      </c>
    </row>
    <row r="82" customFormat="false" ht="15" hidden="false" customHeight="false" outlineLevel="0" collapsed="false">
      <c r="A82" s="1" t="n">
        <v>42583</v>
      </c>
      <c r="C82" s="2" t="n">
        <v>86707.044</v>
      </c>
      <c r="D82" s="0" t="n">
        <v>2648</v>
      </c>
      <c r="E82" s="0" t="n">
        <v>3373652</v>
      </c>
      <c r="F82" s="0" t="n">
        <v>31337808</v>
      </c>
      <c r="G82" s="0" t="n">
        <v>548.69</v>
      </c>
      <c r="H82" s="0" t="n">
        <v>99795228.8</v>
      </c>
      <c r="I82" s="0" t="n">
        <v>6357.93429334828</v>
      </c>
    </row>
    <row r="83" customFormat="false" ht="15" hidden="false" customHeight="false" outlineLevel="0" collapsed="false">
      <c r="A83" s="1" t="n">
        <v>42614</v>
      </c>
      <c r="C83" s="2" t="n">
        <v>89753.394</v>
      </c>
      <c r="D83" s="0" t="n">
        <v>2596</v>
      </c>
      <c r="E83" s="0" t="n">
        <v>2268770</v>
      </c>
      <c r="F83" s="0" t="n">
        <v>28217998</v>
      </c>
      <c r="G83" s="0" t="n">
        <v>549.63</v>
      </c>
      <c r="H83" s="0" t="n">
        <v>95712895.72</v>
      </c>
      <c r="I83" s="0" t="n">
        <v>6376.20485818791</v>
      </c>
    </row>
    <row r="84" customFormat="false" ht="15" hidden="false" customHeight="false" outlineLevel="0" collapsed="false">
      <c r="A84" s="1" t="n">
        <v>42644</v>
      </c>
      <c r="C84" s="2" t="n">
        <v>85197.998</v>
      </c>
      <c r="D84" s="0" t="n">
        <v>2538</v>
      </c>
      <c r="E84" s="0" t="n">
        <v>3227436</v>
      </c>
      <c r="F84" s="0" t="n">
        <v>23006041</v>
      </c>
      <c r="G84" s="0" t="n">
        <v>549.13</v>
      </c>
      <c r="H84" s="0" t="n">
        <v>97955160.65</v>
      </c>
      <c r="I84" s="0" t="n">
        <v>6390.56666574019</v>
      </c>
    </row>
    <row r="85" customFormat="false" ht="15" hidden="false" customHeight="false" outlineLevel="0" collapsed="false">
      <c r="A85" s="1" t="n">
        <v>42675</v>
      </c>
      <c r="C85" s="2" t="n">
        <v>92519.22132</v>
      </c>
      <c r="D85" s="0" t="n">
        <v>2823</v>
      </c>
      <c r="E85" s="0" t="n">
        <v>1936072</v>
      </c>
      <c r="F85" s="0" t="n">
        <v>20867520</v>
      </c>
      <c r="G85" s="0" t="n">
        <v>550.67</v>
      </c>
      <c r="H85" s="0" t="n">
        <v>112000271.14</v>
      </c>
      <c r="I85" s="0" t="n">
        <v>6392.33341149224</v>
      </c>
    </row>
    <row r="86" customFormat="false" ht="15" hidden="false" customHeight="false" outlineLevel="0" collapsed="false">
      <c r="A86" s="1" t="n">
        <v>42705</v>
      </c>
      <c r="C86" s="2" t="n">
        <v>90521.378999</v>
      </c>
      <c r="D86" s="0" t="n">
        <v>3428</v>
      </c>
      <c r="E86" s="0" t="n">
        <v>4070451</v>
      </c>
      <c r="F86" s="0" t="n">
        <v>25479472</v>
      </c>
      <c r="G86" s="0" t="n">
        <v>553.81</v>
      </c>
      <c r="H86" s="0" t="n">
        <v>161379064.81</v>
      </c>
      <c r="I86" s="0" t="n">
        <v>6393.59744412871</v>
      </c>
      <c r="J86" s="0" t="n">
        <v>21.5863846532539</v>
      </c>
    </row>
    <row r="87" customFormat="false" ht="15" hidden="false" customHeight="false" outlineLevel="0" collapsed="false">
      <c r="A87" s="1" t="n">
        <v>42736</v>
      </c>
      <c r="C87" s="2" t="n">
        <v>121733.870734</v>
      </c>
      <c r="D87" s="0" t="n">
        <v>2755</v>
      </c>
      <c r="E87" s="0" t="n">
        <v>2728272</v>
      </c>
      <c r="F87" s="0" t="n">
        <v>28131146</v>
      </c>
      <c r="G87" s="0" t="n">
        <v>556.69</v>
      </c>
      <c r="H87" s="0" t="n">
        <v>247285321.06</v>
      </c>
      <c r="I87" s="0" t="n">
        <v>6392.03485552472</v>
      </c>
      <c r="J87" s="0" t="n">
        <v>21.804278795697</v>
      </c>
    </row>
    <row r="88" customFormat="false" ht="15" hidden="false" customHeight="false" outlineLevel="0" collapsed="false">
      <c r="A88" s="1" t="n">
        <v>42767</v>
      </c>
      <c r="C88" s="2" t="n">
        <v>130130.508632</v>
      </c>
      <c r="D88" s="0" t="n">
        <v>2332</v>
      </c>
      <c r="E88" s="0" t="n">
        <v>1755623</v>
      </c>
      <c r="F88" s="0" t="n">
        <v>28453327</v>
      </c>
      <c r="G88" s="0" t="n">
        <v>557.08</v>
      </c>
      <c r="H88" s="0" t="n">
        <v>113904413.94</v>
      </c>
      <c r="I88" s="0" t="n">
        <v>6399.99957020364</v>
      </c>
      <c r="J88" s="0" t="n">
        <v>21.8664759482488</v>
      </c>
    </row>
    <row r="89" customFormat="false" ht="15" hidden="false" customHeight="false" outlineLevel="0" collapsed="false">
      <c r="A89" s="1" t="n">
        <v>42795</v>
      </c>
      <c r="C89" s="2" t="n">
        <v>129905.326198</v>
      </c>
      <c r="D89" s="0" t="n">
        <v>3112</v>
      </c>
      <c r="E89" s="0" t="n">
        <v>3732276</v>
      </c>
      <c r="F89" s="0" t="n">
        <v>31115041</v>
      </c>
      <c r="G89" s="0" t="n">
        <v>555.18</v>
      </c>
      <c r="H89" s="0" t="n">
        <v>138709490.52</v>
      </c>
      <c r="I89" s="0" t="n">
        <v>6401.29980264917</v>
      </c>
      <c r="J89" s="0" t="n">
        <v>21.8544265266394</v>
      </c>
    </row>
    <row r="90" customFormat="false" ht="15" hidden="false" customHeight="false" outlineLevel="0" collapsed="false">
      <c r="A90" s="1" t="n">
        <v>42826</v>
      </c>
      <c r="C90" s="2" t="n">
        <v>99644.305862</v>
      </c>
      <c r="D90" s="0" t="n">
        <v>2339</v>
      </c>
      <c r="E90" s="0" t="n">
        <v>2148699</v>
      </c>
      <c r="F90" s="0" t="n">
        <v>27886111</v>
      </c>
      <c r="G90" s="0" t="n">
        <v>558.35</v>
      </c>
      <c r="H90" s="0" t="n">
        <v>108730536.7</v>
      </c>
      <c r="I90" s="0" t="n">
        <v>6424.07519118656</v>
      </c>
      <c r="J90" s="0" t="n">
        <v>21.9084078927175</v>
      </c>
    </row>
    <row r="91" customFormat="false" ht="15" hidden="false" customHeight="false" outlineLevel="0" collapsed="false">
      <c r="A91" s="1" t="n">
        <v>42856</v>
      </c>
      <c r="C91" s="2" t="n">
        <v>82323.622395</v>
      </c>
      <c r="D91" s="0" t="n">
        <v>2754</v>
      </c>
      <c r="E91" s="0" t="n">
        <v>1915546</v>
      </c>
      <c r="F91" s="0" t="n">
        <v>17516144</v>
      </c>
      <c r="G91" s="0" t="n">
        <v>560.92</v>
      </c>
      <c r="H91" s="0" t="n">
        <v>112256636.05</v>
      </c>
      <c r="I91" s="0" t="n">
        <v>6432.98282479869</v>
      </c>
      <c r="J91" s="0" t="n">
        <v>22.0288724482819</v>
      </c>
    </row>
    <row r="92" customFormat="false" ht="15" hidden="false" customHeight="false" outlineLevel="0" collapsed="false">
      <c r="A92" s="1" t="n">
        <v>42887</v>
      </c>
      <c r="C92" s="2" t="n">
        <v>87719.539451</v>
      </c>
      <c r="D92" s="0" t="n">
        <v>2761</v>
      </c>
      <c r="E92" s="0" t="n">
        <v>3256635</v>
      </c>
      <c r="F92" s="0" t="n">
        <v>31850094</v>
      </c>
      <c r="G92" s="0" t="n">
        <v>558.39</v>
      </c>
      <c r="H92" s="0" t="n">
        <v>105356026.56</v>
      </c>
      <c r="I92" s="0" t="n">
        <v>6465.94447686183</v>
      </c>
      <c r="J92" s="0" t="n">
        <v>22.307463205396</v>
      </c>
    </row>
    <row r="93" customFormat="false" ht="15" hidden="false" customHeight="false" outlineLevel="0" collapsed="false">
      <c r="A93" s="1" t="n">
        <v>42917</v>
      </c>
      <c r="C93" s="2" t="n">
        <v>84409.627675</v>
      </c>
      <c r="D93" s="0" t="n">
        <v>2676</v>
      </c>
      <c r="E93" s="0" t="n">
        <v>2980365</v>
      </c>
      <c r="F93" s="0" t="n">
        <v>28783059</v>
      </c>
      <c r="G93" s="0" t="n">
        <v>557.83</v>
      </c>
      <c r="H93" s="0" t="n">
        <v>112076384.56</v>
      </c>
      <c r="I93" s="0" t="n">
        <v>6507.80983510151</v>
      </c>
      <c r="J93" s="0" t="n">
        <v>22.4739691966231</v>
      </c>
    </row>
    <row r="94" customFormat="false" ht="15" hidden="false" customHeight="false" outlineLevel="0" collapsed="false">
      <c r="A94" s="1" t="n">
        <v>42948</v>
      </c>
      <c r="C94" s="2" t="n">
        <v>86164.335</v>
      </c>
      <c r="D94" s="0" t="n">
        <v>3183</v>
      </c>
      <c r="E94" s="0" t="n">
        <v>2962652</v>
      </c>
      <c r="F94" s="0" t="n">
        <v>29236906</v>
      </c>
      <c r="G94" s="0" t="n">
        <v>557.05</v>
      </c>
      <c r="H94" s="0" t="n">
        <v>109385459.37</v>
      </c>
      <c r="I94" s="0" t="n">
        <v>6550.68438930828</v>
      </c>
      <c r="J94" s="0" t="n">
        <v>22.531568739334</v>
      </c>
    </row>
    <row r="95" customFormat="false" ht="15" hidden="false" customHeight="false" outlineLevel="0" collapsed="false">
      <c r="A95" s="1" t="n">
        <v>42979</v>
      </c>
      <c r="C95" s="2" t="n">
        <v>87572.473</v>
      </c>
      <c r="D95" s="0" t="n">
        <v>2746</v>
      </c>
      <c r="E95" s="0" t="n">
        <v>2918196</v>
      </c>
      <c r="F95" s="0" t="n">
        <v>27058722</v>
      </c>
      <c r="G95" s="0" t="n">
        <v>555.16</v>
      </c>
      <c r="H95" s="0" t="n">
        <v>99512193.98</v>
      </c>
      <c r="I95" s="0" t="n">
        <v>6590.61941181716</v>
      </c>
      <c r="J95" s="0" t="n">
        <v>22.2547078685663</v>
      </c>
    </row>
    <row r="96" customFormat="false" ht="15" hidden="false" customHeight="false" outlineLevel="0" collapsed="false">
      <c r="A96" s="1" t="n">
        <v>43009</v>
      </c>
      <c r="C96" s="2" t="n">
        <v>86014.529</v>
      </c>
      <c r="D96" s="0" t="n">
        <v>3006</v>
      </c>
      <c r="E96" s="0" t="n">
        <v>1756263</v>
      </c>
      <c r="F96" s="0" t="n">
        <v>30001558</v>
      </c>
      <c r="G96" s="0" t="n">
        <v>557.77</v>
      </c>
      <c r="H96" s="0" t="n">
        <v>143781444.93</v>
      </c>
      <c r="I96" s="0" t="n">
        <v>6625.56307464815</v>
      </c>
      <c r="J96" s="0" t="n">
        <v>22.1544925404102</v>
      </c>
    </row>
    <row r="97" customFormat="false" ht="15" hidden="false" customHeight="false" outlineLevel="0" collapsed="false">
      <c r="A97" s="1" t="n">
        <v>43040</v>
      </c>
      <c r="C97" s="2" t="n">
        <v>92209.63</v>
      </c>
      <c r="D97" s="0" t="n">
        <v>3059</v>
      </c>
      <c r="E97" s="0" t="n">
        <v>1964736</v>
      </c>
      <c r="F97" s="0" t="n">
        <v>31353795</v>
      </c>
      <c r="G97" s="0" t="n">
        <v>564.07</v>
      </c>
      <c r="H97" s="0" t="n">
        <v>116600358.49</v>
      </c>
      <c r="I97" s="0" t="n">
        <v>6657.2406215885</v>
      </c>
      <c r="J97" s="0" t="n">
        <v>22.0969764104378</v>
      </c>
    </row>
    <row r="98" customFormat="false" ht="15" hidden="false" customHeight="false" outlineLevel="0" collapsed="false">
      <c r="A98" s="1" t="n">
        <v>43070</v>
      </c>
      <c r="C98" s="2" t="n">
        <v>94508.315</v>
      </c>
      <c r="D98" s="0" t="n">
        <v>3737</v>
      </c>
      <c r="E98" s="0" t="n">
        <v>2265749</v>
      </c>
      <c r="F98" s="0" t="n">
        <v>28387200</v>
      </c>
      <c r="G98" s="0" t="n">
        <v>564.02</v>
      </c>
      <c r="H98" s="0" t="n">
        <v>136960698.74</v>
      </c>
      <c r="I98" s="0" t="n">
        <v>6671.02969067043</v>
      </c>
      <c r="J98" s="0" t="n">
        <v>22.2671610956286</v>
      </c>
    </row>
    <row r="99" customFormat="false" ht="15" hidden="false" customHeight="false" outlineLevel="0" collapsed="false">
      <c r="A99" s="1" t="n">
        <v>43101</v>
      </c>
      <c r="B99" s="3" t="n">
        <v>447722</v>
      </c>
      <c r="C99" s="2" t="n">
        <v>114580.814</v>
      </c>
      <c r="D99" s="0" t="n">
        <v>2771</v>
      </c>
      <c r="E99" s="0" t="n">
        <v>2427236</v>
      </c>
      <c r="F99" s="0" t="n">
        <v>34087563</v>
      </c>
      <c r="G99" s="0" t="n">
        <v>566.72</v>
      </c>
      <c r="H99" s="0" t="n">
        <v>278759837.76</v>
      </c>
      <c r="I99" s="0" t="n">
        <v>6697.76223652196</v>
      </c>
      <c r="J99" s="0" t="n">
        <v>22.5654301932151</v>
      </c>
      <c r="K99" s="0" t="n">
        <v>8817.60892665278</v>
      </c>
      <c r="L99" s="0" t="n">
        <v>36.4394206465577</v>
      </c>
    </row>
    <row r="100" customFormat="false" ht="15" hidden="false" customHeight="false" outlineLevel="0" collapsed="false">
      <c r="A100" s="1" t="n">
        <v>43132</v>
      </c>
      <c r="B100" s="3" t="n">
        <v>341751</v>
      </c>
      <c r="C100" s="2" t="n">
        <v>117648.8775757</v>
      </c>
      <c r="D100" s="0" t="n">
        <v>2659</v>
      </c>
      <c r="E100" s="0" t="n">
        <v>3060347</v>
      </c>
      <c r="F100" s="0" t="n">
        <v>38991437</v>
      </c>
      <c r="G100" s="0" t="n">
        <v>569.22</v>
      </c>
      <c r="H100" s="0" t="n">
        <v>122575813.49</v>
      </c>
      <c r="I100" s="0" t="n">
        <v>6720.72995295935</v>
      </c>
      <c r="J100" s="0" t="n">
        <v>22.874859284718</v>
      </c>
      <c r="K100" s="0" t="n">
        <v>8833.3567289924</v>
      </c>
      <c r="L100" s="0" t="n">
        <v>36.3736619776238</v>
      </c>
    </row>
    <row r="101" customFormat="false" ht="15" hidden="false" customHeight="false" outlineLevel="0" collapsed="false">
      <c r="A101" s="1" t="n">
        <v>43160</v>
      </c>
      <c r="B101" s="3" t="n">
        <v>328606</v>
      </c>
      <c r="C101" s="2" t="n">
        <v>112622.18649</v>
      </c>
      <c r="D101" s="0" t="n">
        <v>3404</v>
      </c>
      <c r="E101" s="0" t="n">
        <v>3612378</v>
      </c>
      <c r="F101" s="0" t="n">
        <v>44074021</v>
      </c>
      <c r="G101" s="0" t="n">
        <v>571.21</v>
      </c>
      <c r="H101" s="0" t="n">
        <v>126835684.48</v>
      </c>
      <c r="I101" s="0" t="n">
        <v>6740.60346871021</v>
      </c>
      <c r="J101" s="0" t="n">
        <v>23.0289840279412</v>
      </c>
      <c r="K101" s="0" t="n">
        <v>8764.30901406133</v>
      </c>
      <c r="L101" s="0" t="n">
        <v>36.2899010726053</v>
      </c>
    </row>
    <row r="102" customFormat="false" ht="15" hidden="false" customHeight="false" outlineLevel="0" collapsed="false">
      <c r="A102" s="1" t="n">
        <v>43191</v>
      </c>
      <c r="B102" s="3" t="n">
        <v>282482</v>
      </c>
      <c r="C102" s="2" t="n">
        <v>105795.41678</v>
      </c>
      <c r="D102" s="0" t="n">
        <v>3319</v>
      </c>
      <c r="E102" s="0" t="n">
        <v>2534324</v>
      </c>
      <c r="F102" s="0" t="n">
        <v>31073104</v>
      </c>
      <c r="G102" s="0" t="n">
        <v>570.24</v>
      </c>
      <c r="H102" s="0" t="n">
        <v>123705542.41</v>
      </c>
      <c r="I102" s="0" t="n">
        <v>6741.67446385311</v>
      </c>
      <c r="J102" s="0" t="n">
        <v>22.9049533240903</v>
      </c>
      <c r="K102" s="0" t="n">
        <v>8623.59241883195</v>
      </c>
      <c r="L102" s="0" t="n">
        <v>36.0445162228999</v>
      </c>
    </row>
    <row r="103" customFormat="false" ht="15" hidden="false" customHeight="false" outlineLevel="0" collapsed="false">
      <c r="A103" s="1" t="n">
        <v>43221</v>
      </c>
      <c r="B103" s="3" t="n">
        <v>263869</v>
      </c>
      <c r="C103" s="2" t="n">
        <v>100793.95275</v>
      </c>
      <c r="D103" s="0" t="n">
        <v>2997</v>
      </c>
      <c r="E103" s="0" t="n">
        <v>2546548</v>
      </c>
      <c r="F103" s="0" t="n">
        <v>37320809</v>
      </c>
      <c r="G103" s="0" t="n">
        <v>575.6</v>
      </c>
      <c r="H103" s="0" t="n">
        <v>117915797.65</v>
      </c>
      <c r="I103" s="0" t="n">
        <v>6740.48836338491</v>
      </c>
      <c r="J103" s="0" t="n">
        <v>22.7008564015922</v>
      </c>
      <c r="K103" s="0" t="n">
        <v>8488.28457185199</v>
      </c>
      <c r="L103" s="0" t="n">
        <v>35.771360105395</v>
      </c>
    </row>
    <row r="104" customFormat="false" ht="15" hidden="false" customHeight="false" outlineLevel="0" collapsed="false">
      <c r="A104" s="1" t="n">
        <v>43252</v>
      </c>
      <c r="B104" s="3" t="n">
        <v>239037</v>
      </c>
      <c r="C104" s="2" t="n">
        <v>92258.20506</v>
      </c>
      <c r="D104" s="0" t="n">
        <v>3014</v>
      </c>
      <c r="E104" s="0" t="n">
        <v>1977388</v>
      </c>
      <c r="F104" s="0" t="n">
        <v>32718287</v>
      </c>
      <c r="G104" s="0" t="n">
        <v>583.6</v>
      </c>
      <c r="H104" s="0" t="n">
        <v>126977639.31</v>
      </c>
      <c r="I104" s="0" t="n">
        <v>6738.85381061959</v>
      </c>
      <c r="J104" s="0" t="n">
        <v>22.5779646280956</v>
      </c>
      <c r="K104" s="0" t="n">
        <v>8467.67979614102</v>
      </c>
      <c r="L104" s="0" t="n">
        <v>35.3711355651708</v>
      </c>
    </row>
    <row r="105" customFormat="false" ht="15" hidden="false" customHeight="false" outlineLevel="0" collapsed="false">
      <c r="A105" s="1" t="n">
        <v>43282</v>
      </c>
      <c r="B105" s="3" t="n">
        <v>312729</v>
      </c>
      <c r="C105" s="2" t="n">
        <v>84443.09506</v>
      </c>
      <c r="D105" s="0" t="n">
        <v>3143</v>
      </c>
      <c r="E105" s="0" t="n">
        <v>2302916</v>
      </c>
      <c r="F105" s="0" t="n">
        <v>33678912</v>
      </c>
      <c r="G105" s="0" t="n">
        <v>581.56</v>
      </c>
      <c r="H105" s="0" t="n">
        <v>124811647.08</v>
      </c>
      <c r="I105" s="0" t="n">
        <v>6709.97438270005</v>
      </c>
      <c r="J105" s="0" t="n">
        <v>22.5733165764166</v>
      </c>
      <c r="K105" s="0" t="n">
        <v>8477.04947331977</v>
      </c>
      <c r="L105" s="0" t="n">
        <v>35.5503243107884</v>
      </c>
    </row>
    <row r="106" customFormat="false" ht="15" hidden="false" customHeight="false" outlineLevel="0" collapsed="false">
      <c r="A106" s="1" t="n">
        <v>43313</v>
      </c>
      <c r="B106" s="3" t="n">
        <v>290034</v>
      </c>
      <c r="C106" s="2" t="n">
        <v>83844.81526</v>
      </c>
      <c r="D106" s="0" t="n">
        <v>3536</v>
      </c>
      <c r="E106" s="0" t="n">
        <v>1690465</v>
      </c>
      <c r="F106" s="0" t="n">
        <v>30387175</v>
      </c>
      <c r="G106" s="0" t="n">
        <v>585.05</v>
      </c>
      <c r="H106" s="0" t="n">
        <v>118501365.41</v>
      </c>
      <c r="I106" s="0" t="n">
        <v>6677.28132893335</v>
      </c>
      <c r="J106" s="0" t="n">
        <v>22.6648471542142</v>
      </c>
      <c r="K106" s="0" t="n">
        <v>8534.31552379649</v>
      </c>
      <c r="L106" s="0" t="n">
        <v>35.5782266786091</v>
      </c>
    </row>
    <row r="107" customFormat="false" ht="15" hidden="false" customHeight="false" outlineLevel="0" collapsed="false">
      <c r="A107" s="1" t="n">
        <v>43344</v>
      </c>
      <c r="B107" s="3" t="n">
        <v>298449</v>
      </c>
      <c r="C107" s="2" t="n">
        <v>88797.69978</v>
      </c>
      <c r="D107" s="0" t="n">
        <v>2822</v>
      </c>
      <c r="E107" s="0" t="n">
        <v>1909358</v>
      </c>
      <c r="F107" s="0" t="n">
        <v>36230744</v>
      </c>
      <c r="G107" s="0" t="n">
        <v>584.87</v>
      </c>
      <c r="H107" s="0" t="n">
        <v>128234717.28</v>
      </c>
      <c r="I107" s="0" t="n">
        <v>6714.10438262409</v>
      </c>
      <c r="J107" s="0" t="n">
        <v>22.8433789379487</v>
      </c>
      <c r="K107" s="0" t="n">
        <v>8556.11525687308</v>
      </c>
      <c r="L107" s="0" t="n">
        <v>35.7448489046062</v>
      </c>
    </row>
    <row r="108" customFormat="false" ht="15" hidden="false" customHeight="false" outlineLevel="0" collapsed="false">
      <c r="A108" s="1" t="n">
        <v>43374</v>
      </c>
      <c r="B108" s="3" t="n">
        <v>319143</v>
      </c>
      <c r="C108" s="2" t="n">
        <v>88866.12133</v>
      </c>
      <c r="D108" s="0" t="n">
        <v>3424</v>
      </c>
      <c r="E108" s="0" t="n">
        <v>2043689</v>
      </c>
      <c r="F108" s="0" t="n">
        <v>42178757</v>
      </c>
      <c r="G108" s="0" t="n">
        <v>587.56</v>
      </c>
      <c r="H108" s="0" t="n">
        <v>132580889.66</v>
      </c>
      <c r="I108" s="0" t="n">
        <v>6726.23592478304</v>
      </c>
      <c r="J108" s="0" t="n">
        <v>22.9824558934761</v>
      </c>
      <c r="K108" s="0" t="n">
        <v>8531.01515282763</v>
      </c>
      <c r="L108" s="0" t="n">
        <v>35.8878796623239</v>
      </c>
    </row>
    <row r="109" customFormat="false" ht="15" hidden="false" customHeight="false" outlineLevel="0" collapsed="false">
      <c r="A109" s="1" t="n">
        <v>43405</v>
      </c>
      <c r="B109" s="3" t="n">
        <v>329628</v>
      </c>
      <c r="C109" s="2" t="n">
        <v>92255.56202</v>
      </c>
      <c r="D109" s="0" t="n">
        <v>3420</v>
      </c>
      <c r="E109" s="0" t="n">
        <v>1154467</v>
      </c>
      <c r="F109" s="0" t="n">
        <v>31455605</v>
      </c>
      <c r="G109" s="0" t="n">
        <v>588.32</v>
      </c>
      <c r="H109" s="0" t="n">
        <v>128420844.19</v>
      </c>
      <c r="I109" s="0" t="n">
        <v>6769.74096987042</v>
      </c>
      <c r="J109" s="0" t="n">
        <v>23.0530125039604</v>
      </c>
      <c r="K109" s="0" t="n">
        <v>8466.17779181901</v>
      </c>
      <c r="L109" s="0" t="n">
        <v>35.8532136664398</v>
      </c>
    </row>
    <row r="110" customFormat="false" ht="15" hidden="false" customHeight="false" outlineLevel="0" collapsed="false">
      <c r="A110" s="1" t="n">
        <v>43435</v>
      </c>
      <c r="B110" s="3" t="n">
        <v>385898</v>
      </c>
      <c r="C110" s="2" t="n">
        <v>99069.35367</v>
      </c>
      <c r="D110" s="0" t="n">
        <v>3928</v>
      </c>
      <c r="E110" s="0" t="n">
        <v>1923315</v>
      </c>
      <c r="F110" s="0" t="n">
        <v>24962372</v>
      </c>
      <c r="G110" s="0" t="n">
        <v>589.56</v>
      </c>
      <c r="H110" s="0" t="n">
        <v>172626754.09</v>
      </c>
      <c r="I110" s="0" t="n">
        <v>6744.14317666856</v>
      </c>
      <c r="J110" s="0" t="n">
        <v>23.1324220962382</v>
      </c>
      <c r="K110" s="0" t="n">
        <v>8357.24734197611</v>
      </c>
      <c r="L110" s="0" t="n">
        <v>35.8864375644946</v>
      </c>
    </row>
    <row r="111" customFormat="false" ht="15" hidden="false" customHeight="false" outlineLevel="0" collapsed="false">
      <c r="A111" s="1" t="n">
        <v>43466</v>
      </c>
      <c r="B111" s="3" t="n">
        <v>470766</v>
      </c>
      <c r="C111" s="2" t="n">
        <v>138295.66701</v>
      </c>
      <c r="D111" s="0" t="n">
        <v>2996</v>
      </c>
      <c r="E111" s="0" t="n">
        <v>2437008</v>
      </c>
      <c r="F111" s="0" t="n">
        <v>45386724</v>
      </c>
      <c r="G111" s="0" t="n">
        <v>592.27</v>
      </c>
      <c r="H111" s="0" t="n">
        <v>292155980.98</v>
      </c>
      <c r="I111" s="0" t="n">
        <v>6795.00693005722</v>
      </c>
      <c r="J111" s="0" t="n">
        <v>23.1954120912992</v>
      </c>
      <c r="K111" s="0" t="n">
        <v>8281.42550539816</v>
      </c>
      <c r="L111" s="0" t="n">
        <v>35.6938232931072</v>
      </c>
    </row>
    <row r="112" customFormat="false" ht="15" hidden="false" customHeight="false" outlineLevel="0" collapsed="false">
      <c r="A112" s="1" t="n">
        <v>43497</v>
      </c>
      <c r="B112" s="3" t="n">
        <v>359029</v>
      </c>
      <c r="C112" s="2" t="n">
        <v>138686.77613</v>
      </c>
      <c r="D112" s="0" t="n">
        <v>2953</v>
      </c>
      <c r="E112" s="0" t="n">
        <v>2957193</v>
      </c>
      <c r="F112" s="0" t="n">
        <v>35468765</v>
      </c>
      <c r="G112" s="0" t="n">
        <v>592.09</v>
      </c>
      <c r="H112" s="0" t="n">
        <v>146623000.31</v>
      </c>
      <c r="I112" s="0" t="n">
        <v>6863.23177532025</v>
      </c>
      <c r="J112" s="0" t="n">
        <v>23.3801764786239</v>
      </c>
      <c r="K112" s="0" t="n">
        <v>8279.19001672562</v>
      </c>
      <c r="L112" s="0" t="n">
        <v>35.768005583049</v>
      </c>
    </row>
    <row r="113" customFormat="false" ht="15" hidden="false" customHeight="false" outlineLevel="0" collapsed="false">
      <c r="A113" s="1" t="n">
        <v>43525</v>
      </c>
      <c r="B113" s="3" t="n">
        <v>359752</v>
      </c>
      <c r="C113" s="2" t="n">
        <v>117603.12619</v>
      </c>
      <c r="D113" s="0" t="n">
        <v>2945</v>
      </c>
      <c r="E113" s="0" t="n">
        <v>3459222</v>
      </c>
      <c r="F113" s="0" t="n">
        <v>26070770</v>
      </c>
      <c r="G113" s="0" t="n">
        <v>594.7</v>
      </c>
      <c r="H113" s="0" t="n">
        <v>148643803.17</v>
      </c>
      <c r="I113" s="0" t="n">
        <v>6907.23142854469</v>
      </c>
      <c r="J113" s="0" t="n">
        <v>23.8226344416254</v>
      </c>
      <c r="K113" s="0" t="n">
        <v>8330.10064322138</v>
      </c>
      <c r="L113" s="0" t="n">
        <v>36.1347992390782</v>
      </c>
    </row>
    <row r="114" customFormat="false" ht="15" hidden="false" customHeight="false" outlineLevel="0" collapsed="false">
      <c r="A114" s="1" t="n">
        <v>43556</v>
      </c>
      <c r="B114" s="3" t="n">
        <v>311302</v>
      </c>
      <c r="C114" s="2" t="n">
        <v>106392.64194</v>
      </c>
      <c r="D114" s="0" t="n">
        <v>3328</v>
      </c>
      <c r="E114" s="0" t="n">
        <v>3439402</v>
      </c>
      <c r="F114" s="0" t="n">
        <v>32184780</v>
      </c>
      <c r="G114" s="0" t="n">
        <v>600.41</v>
      </c>
      <c r="H114" s="0" t="n">
        <v>134781970.08</v>
      </c>
      <c r="I114" s="0" t="n">
        <v>6923.62492159098</v>
      </c>
      <c r="J114" s="0" t="n">
        <v>24.3826105314302</v>
      </c>
      <c r="K114" s="0" t="n">
        <v>8346.375363061</v>
      </c>
      <c r="L114" s="0" t="n">
        <v>36.5619135925565</v>
      </c>
    </row>
    <row r="115" customFormat="false" ht="15" hidden="false" customHeight="false" outlineLevel="0" collapsed="false">
      <c r="A115" s="1" t="n">
        <v>43586</v>
      </c>
      <c r="B115" s="3" t="n">
        <v>273070</v>
      </c>
      <c r="C115" s="2" t="n">
        <v>100081.6261</v>
      </c>
      <c r="D115" s="0" t="n">
        <v>3201</v>
      </c>
      <c r="E115" s="0" t="n">
        <v>3939799</v>
      </c>
      <c r="F115" s="0" t="n">
        <v>31329208</v>
      </c>
      <c r="G115" s="0" t="n">
        <v>602.93</v>
      </c>
      <c r="H115" s="0" t="n">
        <v>133272245.59</v>
      </c>
      <c r="I115" s="0" t="n">
        <v>6918.79483229497</v>
      </c>
      <c r="J115" s="0" t="n">
        <v>24.9440727632057</v>
      </c>
      <c r="K115" s="0" t="n">
        <v>8305.39466014666</v>
      </c>
      <c r="L115" s="0" t="n">
        <v>36.8332500012428</v>
      </c>
    </row>
    <row r="116" customFormat="false" ht="15" hidden="false" customHeight="false" outlineLevel="0" collapsed="false">
      <c r="A116" s="1" t="n">
        <v>43617</v>
      </c>
      <c r="B116" s="3" t="n">
        <v>251502</v>
      </c>
      <c r="C116" s="2" t="n">
        <v>89155.08796</v>
      </c>
      <c r="D116" s="0" t="n">
        <v>3042</v>
      </c>
      <c r="E116" s="0" t="n">
        <v>1716505</v>
      </c>
      <c r="F116" s="0" t="n">
        <v>24139342</v>
      </c>
      <c r="G116" s="0" t="n">
        <v>601.6</v>
      </c>
      <c r="H116" s="0" t="n">
        <v>127220720.14</v>
      </c>
      <c r="I116" s="0" t="n">
        <v>6927.24916340262</v>
      </c>
      <c r="J116" s="0" t="n">
        <v>25.260134987845</v>
      </c>
      <c r="K116" s="0" t="n">
        <v>8208.65603374706</v>
      </c>
      <c r="L116" s="0" t="n">
        <v>36.7135195778266</v>
      </c>
    </row>
    <row r="117" customFormat="false" ht="15" hidden="false" customHeight="false" outlineLevel="0" collapsed="false">
      <c r="A117" s="1" t="n">
        <v>43647</v>
      </c>
      <c r="B117" s="3" t="n">
        <v>292185</v>
      </c>
      <c r="C117" s="2" t="n">
        <v>86603.4254</v>
      </c>
      <c r="D117" s="0" t="n">
        <v>3556</v>
      </c>
      <c r="E117" s="0" t="n">
        <v>2462140</v>
      </c>
      <c r="F117" s="0" t="n">
        <v>29811969</v>
      </c>
      <c r="G117" s="0" t="n">
        <v>602.87</v>
      </c>
      <c r="H117" s="0" t="n">
        <v>140213930.12</v>
      </c>
      <c r="I117" s="0" t="n">
        <v>6930.33656441142</v>
      </c>
      <c r="J117" s="0" t="n">
        <v>25.5482004332889</v>
      </c>
      <c r="K117" s="0" t="n">
        <v>8216.37498883969</v>
      </c>
      <c r="L117" s="0" t="n">
        <v>36.5967165451918</v>
      </c>
    </row>
    <row r="118" customFormat="false" ht="15" hidden="false" customHeight="false" outlineLevel="0" collapsed="false">
      <c r="A118" s="1" t="n">
        <v>43678</v>
      </c>
      <c r="B118" s="3" t="n">
        <v>285235</v>
      </c>
      <c r="C118" s="2" t="n">
        <v>88308.46256</v>
      </c>
      <c r="D118" s="0" t="n">
        <v>3284</v>
      </c>
      <c r="E118" s="0" t="n">
        <v>2499830</v>
      </c>
      <c r="F118" s="0" t="n">
        <v>28881197</v>
      </c>
      <c r="G118" s="0" t="n">
        <v>603.83</v>
      </c>
      <c r="H118" s="0" t="n">
        <v>129823524.74</v>
      </c>
      <c r="I118" s="0" t="n">
        <v>6913.01469687299</v>
      </c>
      <c r="J118" s="0" t="n">
        <v>25.6207445521599</v>
      </c>
      <c r="K118" s="0" t="n">
        <v>8153.60191964191</v>
      </c>
      <c r="L118" s="0" t="n">
        <v>36.5866410359248</v>
      </c>
    </row>
    <row r="119" customFormat="false" ht="15" hidden="false" customHeight="false" outlineLevel="0" collapsed="false">
      <c r="A119" s="1" t="n">
        <v>43709</v>
      </c>
      <c r="B119" s="3" t="n">
        <v>294060</v>
      </c>
      <c r="C119" s="2" t="n">
        <v>88082.05054</v>
      </c>
      <c r="D119" s="0" t="n">
        <v>3473</v>
      </c>
      <c r="E119" s="0" t="n">
        <v>2516397</v>
      </c>
      <c r="F119" s="0" t="n">
        <v>33678367</v>
      </c>
      <c r="G119" s="0" t="n">
        <v>605.64</v>
      </c>
      <c r="H119" s="0" t="n">
        <v>133592647.42</v>
      </c>
      <c r="I119" s="0" t="n">
        <v>6909.17460790699</v>
      </c>
      <c r="J119" s="0" t="n">
        <v>25.7795923569578</v>
      </c>
      <c r="K119" s="0" t="n">
        <v>8104.11017100726</v>
      </c>
      <c r="L119" s="0" t="n">
        <v>36.5282257897277</v>
      </c>
    </row>
    <row r="120" customFormat="false" ht="15" hidden="false" customHeight="false" outlineLevel="0" collapsed="false">
      <c r="A120" s="1" t="n">
        <v>43739</v>
      </c>
      <c r="B120" s="3" t="n">
        <v>323881</v>
      </c>
      <c r="C120" s="2" t="n">
        <v>89478.87234</v>
      </c>
      <c r="D120" s="0" t="n">
        <v>3942</v>
      </c>
      <c r="E120" s="0" t="n">
        <v>2124450</v>
      </c>
      <c r="F120" s="0" t="n">
        <v>32029056</v>
      </c>
      <c r="G120" s="0" t="n">
        <v>605.88</v>
      </c>
      <c r="H120" s="0" t="n">
        <v>138959454.27</v>
      </c>
      <c r="I120" s="0" t="n">
        <v>6929.24943553353</v>
      </c>
      <c r="J120" s="0" t="n">
        <v>25.9841286618031</v>
      </c>
      <c r="K120" s="0" t="n">
        <v>8076.86978183503</v>
      </c>
      <c r="L120" s="0" t="n">
        <v>36.3581384035599</v>
      </c>
    </row>
    <row r="121" customFormat="false" ht="15" hidden="false" customHeight="false" outlineLevel="0" collapsed="false">
      <c r="A121" s="1" t="n">
        <v>43770</v>
      </c>
      <c r="B121" s="3" t="n">
        <v>315450</v>
      </c>
      <c r="C121" s="2" t="n">
        <v>98728.31318</v>
      </c>
      <c r="D121" s="0" t="n">
        <v>3694</v>
      </c>
      <c r="E121" s="0" t="n">
        <v>2789196</v>
      </c>
      <c r="F121" s="0" t="n">
        <v>29738708</v>
      </c>
      <c r="G121" s="0" t="n">
        <v>608.19</v>
      </c>
      <c r="H121" s="0" t="n">
        <v>146286561.21</v>
      </c>
      <c r="I121" s="0" t="n">
        <v>6947.78031444811</v>
      </c>
      <c r="J121" s="0" t="n">
        <v>26.2367850354577</v>
      </c>
      <c r="K121" s="0" t="n">
        <v>8076.72193769644</v>
      </c>
      <c r="L121" s="0" t="n">
        <v>36.6283784851954</v>
      </c>
    </row>
    <row r="122" customFormat="false" ht="15" hidden="false" customHeight="false" outlineLevel="0" collapsed="false">
      <c r="A122" s="1" t="n">
        <v>43800</v>
      </c>
      <c r="B122" s="3" t="n">
        <v>381998</v>
      </c>
      <c r="C122" s="2" t="n">
        <v>101204.73485</v>
      </c>
      <c r="D122" s="0" t="n">
        <v>4505</v>
      </c>
      <c r="E122" s="0" t="n">
        <v>3643843</v>
      </c>
      <c r="F122" s="0" t="n">
        <v>32611063</v>
      </c>
      <c r="G122" s="0" t="n">
        <v>612.63</v>
      </c>
      <c r="H122" s="0" t="n">
        <v>202737980.48</v>
      </c>
      <c r="I122" s="0" t="n">
        <v>6967.26011550842</v>
      </c>
      <c r="J122" s="0" t="n">
        <v>26.5540674292779</v>
      </c>
      <c r="K122" s="0" t="n">
        <v>8118.77296961299</v>
      </c>
      <c r="L122" s="0" t="n">
        <v>36.7084086500452</v>
      </c>
    </row>
    <row r="123" customFormat="false" ht="15" hidden="false" customHeight="false" outlineLevel="0" collapsed="false">
      <c r="A123" s="1" t="n">
        <v>43831</v>
      </c>
      <c r="B123" s="3" t="n">
        <v>431851</v>
      </c>
      <c r="C123" s="2" t="n">
        <v>127348.07736</v>
      </c>
      <c r="D123" s="0" t="n">
        <v>3085</v>
      </c>
      <c r="E123" s="0" t="n">
        <v>765093</v>
      </c>
      <c r="F123" s="0" t="n">
        <v>35766310</v>
      </c>
      <c r="G123" s="0" t="n">
        <v>616.92</v>
      </c>
      <c r="H123" s="0" t="n">
        <v>299552151.04</v>
      </c>
      <c r="I123" s="0" t="n">
        <v>7007.28108827706</v>
      </c>
      <c r="J123" s="0" t="n">
        <v>26.7245006664142</v>
      </c>
      <c r="K123" s="0" t="n">
        <v>8083.66637424658</v>
      </c>
      <c r="L123" s="0" t="n">
        <v>36.5477970726854</v>
      </c>
    </row>
    <row r="124" customFormat="false" ht="15" hidden="false" customHeight="false" outlineLevel="0" collapsed="false">
      <c r="A124" s="1" t="n">
        <v>43862</v>
      </c>
      <c r="B124" s="3" t="n">
        <v>353920</v>
      </c>
      <c r="C124" s="2" t="n">
        <v>129494.86546</v>
      </c>
      <c r="D124" s="0" t="n">
        <v>2806</v>
      </c>
      <c r="E124" s="0" t="n">
        <v>2323584</v>
      </c>
      <c r="F124" s="0" t="n">
        <v>34054026</v>
      </c>
      <c r="G124" s="0" t="n">
        <v>618.46</v>
      </c>
      <c r="H124" s="0" t="n">
        <v>148328444.04</v>
      </c>
      <c r="I124" s="0" t="n">
        <v>7058.94876692046</v>
      </c>
      <c r="J124" s="0" t="n">
        <v>26.7855610414168</v>
      </c>
      <c r="K124" s="0" t="n">
        <v>8132.10816372084</v>
      </c>
      <c r="L124" s="0" t="n">
        <v>36.4380548539289</v>
      </c>
    </row>
    <row r="125" customFormat="false" ht="15" hidden="false" customHeight="false" outlineLevel="0" collapsed="false">
      <c r="A125" s="1" t="n">
        <v>43891</v>
      </c>
      <c r="B125" s="3" t="n">
        <v>217629</v>
      </c>
      <c r="C125" s="2" t="n">
        <v>111817.58819</v>
      </c>
      <c r="D125" s="0" t="n">
        <v>1978</v>
      </c>
      <c r="E125" s="0" t="n">
        <v>2211975</v>
      </c>
      <c r="F125" s="0" t="n">
        <v>36419445</v>
      </c>
      <c r="G125" s="0" t="n">
        <v>618.02</v>
      </c>
      <c r="H125" s="0" t="n">
        <v>155566013.48</v>
      </c>
      <c r="I125" s="0" t="n">
        <v>7122.5984606965</v>
      </c>
      <c r="J125" s="0" t="n">
        <v>26.9614562056091</v>
      </c>
      <c r="K125" s="0" t="n">
        <v>8251.36287454377</v>
      </c>
      <c r="L125" s="0" t="n">
        <v>36.4298549288768</v>
      </c>
    </row>
    <row r="126" customFormat="false" ht="15" hidden="false" customHeight="false" outlineLevel="0" collapsed="false">
      <c r="A126" s="1" t="n">
        <v>43922</v>
      </c>
      <c r="B126" s="3" t="n">
        <v>19662</v>
      </c>
      <c r="C126" s="2" t="n">
        <v>101283.09291</v>
      </c>
      <c r="D126" s="0" t="n">
        <v>1613</v>
      </c>
      <c r="E126" s="0" t="n">
        <v>1786541</v>
      </c>
      <c r="F126" s="0" t="n">
        <v>26848320</v>
      </c>
      <c r="G126" s="0" t="n">
        <v>617.72</v>
      </c>
      <c r="H126" s="0" t="n">
        <v>115714189.5</v>
      </c>
      <c r="I126" s="0" t="n">
        <v>7189.54444565018</v>
      </c>
      <c r="J126" s="0" t="n">
        <v>27.4000219182244</v>
      </c>
      <c r="K126" s="0" t="n">
        <v>8345.25889631076</v>
      </c>
      <c r="L126" s="0" t="n">
        <v>36.3679883701144</v>
      </c>
    </row>
    <row r="127" customFormat="false" ht="15" hidden="false" customHeight="false" outlineLevel="0" collapsed="false">
      <c r="A127" s="1" t="n">
        <v>43952</v>
      </c>
      <c r="B127" s="3" t="n">
        <v>28359</v>
      </c>
      <c r="C127" s="2" t="n">
        <v>86412.73469</v>
      </c>
      <c r="D127" s="0" t="n">
        <v>1979</v>
      </c>
      <c r="E127" s="0" t="n">
        <v>2131897</v>
      </c>
      <c r="F127" s="0" t="n">
        <v>21291176</v>
      </c>
      <c r="G127" s="0" t="n">
        <v>618.58</v>
      </c>
      <c r="H127" s="0" t="n">
        <v>115490813.09</v>
      </c>
      <c r="I127" s="0" t="n">
        <v>7223.27803196435</v>
      </c>
      <c r="J127" s="0" t="n">
        <v>27.6440477231365</v>
      </c>
      <c r="K127" s="0" t="n">
        <v>8342.36816748167</v>
      </c>
      <c r="L127" s="0" t="n">
        <v>36.2041115806135</v>
      </c>
    </row>
    <row r="128" customFormat="false" ht="15" hidden="false" customHeight="false" outlineLevel="0" collapsed="false">
      <c r="A128" s="1" t="n">
        <v>43983</v>
      </c>
      <c r="B128" s="3" t="n">
        <v>43350</v>
      </c>
      <c r="C128" s="2" t="n">
        <v>82724.33942</v>
      </c>
      <c r="D128" s="0" t="n">
        <v>2110</v>
      </c>
      <c r="E128" s="0" t="n">
        <v>3034927</v>
      </c>
      <c r="F128" s="0" t="n">
        <v>25552658</v>
      </c>
      <c r="G128" s="0" t="n">
        <v>619.88</v>
      </c>
      <c r="H128" s="0" t="n">
        <v>133673394.38</v>
      </c>
      <c r="I128" s="0" t="n">
        <v>7256.95570439918</v>
      </c>
      <c r="J128" s="0" t="n">
        <v>27.6078579401161</v>
      </c>
      <c r="K128" s="0" t="n">
        <v>8294.80923295857</v>
      </c>
      <c r="L128" s="0" t="n">
        <v>36.08030233013</v>
      </c>
    </row>
    <row r="129" customFormat="false" ht="15" hidden="false" customHeight="false" outlineLevel="0" collapsed="false">
      <c r="A129" s="1" t="n">
        <v>44013</v>
      </c>
      <c r="B129" s="3" t="n">
        <v>60158</v>
      </c>
      <c r="C129" s="2" t="n">
        <v>85717.773</v>
      </c>
      <c r="D129" s="0" t="n">
        <v>3003</v>
      </c>
      <c r="E129" s="0" t="n">
        <v>2870294</v>
      </c>
      <c r="F129" s="0" t="n">
        <v>31315290</v>
      </c>
      <c r="G129" s="0" t="n">
        <v>622.05</v>
      </c>
      <c r="H129" s="0" t="n">
        <v>165319345.08</v>
      </c>
      <c r="I129" s="0" t="n">
        <v>7291.85262899158</v>
      </c>
      <c r="J129" s="0" t="n">
        <v>27.2033880634339</v>
      </c>
      <c r="K129" s="0" t="n">
        <v>8309.8884906606</v>
      </c>
      <c r="L129" s="0" t="n">
        <v>36.1058129540806</v>
      </c>
    </row>
    <row r="130" customFormat="false" ht="15" hidden="false" customHeight="false" outlineLevel="0" collapsed="false">
      <c r="A130" s="1" t="n">
        <v>44044</v>
      </c>
      <c r="B130" s="3" t="n">
        <v>74612</v>
      </c>
      <c r="C130" s="2" t="n">
        <v>82534.81625</v>
      </c>
      <c r="D130" s="0" t="n">
        <v>2603</v>
      </c>
      <c r="E130" s="0" t="n">
        <v>2229210</v>
      </c>
      <c r="F130" s="0" t="n">
        <v>26301551</v>
      </c>
      <c r="G130" s="0" t="n">
        <v>626.34</v>
      </c>
      <c r="H130" s="0" t="n">
        <v>152141347.74</v>
      </c>
      <c r="I130" s="0" t="n">
        <v>7315.39457298299</v>
      </c>
      <c r="J130" s="0" t="n">
        <v>26.8842816108315</v>
      </c>
      <c r="K130" s="0" t="n">
        <v>8342.88110666012</v>
      </c>
      <c r="L130" s="0" t="n">
        <v>36.030170378446</v>
      </c>
    </row>
    <row r="131" customFormat="false" ht="15" hidden="false" customHeight="false" outlineLevel="0" collapsed="false">
      <c r="A131" s="1" t="n">
        <v>44075</v>
      </c>
      <c r="B131" s="3" t="n">
        <v>101640</v>
      </c>
      <c r="C131" s="2" t="n">
        <v>88774.84753</v>
      </c>
      <c r="D131" s="0" t="n">
        <v>2917</v>
      </c>
      <c r="E131" s="0" t="n">
        <v>2235762</v>
      </c>
      <c r="F131" s="0" t="n">
        <v>27772194</v>
      </c>
      <c r="G131" s="0" t="n">
        <v>628.47</v>
      </c>
      <c r="H131" s="0" t="n">
        <v>156585560.25</v>
      </c>
      <c r="I131" s="0" t="n">
        <v>7322.77476932085</v>
      </c>
      <c r="J131" s="0" t="n">
        <v>26.6247413236928</v>
      </c>
      <c r="K131" s="0" t="n">
        <v>8347.25195698151</v>
      </c>
      <c r="L131" s="0" t="n">
        <v>35.8399062301205</v>
      </c>
    </row>
    <row r="132" customFormat="false" ht="15" hidden="false" customHeight="false" outlineLevel="0" collapsed="false">
      <c r="A132" s="1" t="n">
        <v>44105</v>
      </c>
      <c r="B132" s="3" t="n">
        <v>137593</v>
      </c>
      <c r="C132" s="2" t="n">
        <v>86021.956</v>
      </c>
      <c r="D132" s="0" t="n">
        <v>3342</v>
      </c>
      <c r="E132" s="0" t="n">
        <v>2143263</v>
      </c>
      <c r="F132" s="0" t="n">
        <v>29719078</v>
      </c>
      <c r="G132" s="0" t="n">
        <v>633.31</v>
      </c>
      <c r="H132" s="0" t="n">
        <v>147901711.71</v>
      </c>
      <c r="I132" s="0" t="n">
        <v>7334.62946015008</v>
      </c>
      <c r="J132" s="0" t="n">
        <v>26.5459145111982</v>
      </c>
      <c r="K132" s="0" t="n">
        <v>8296.73606662601</v>
      </c>
      <c r="L132" s="0" t="n">
        <v>35.7335251702943</v>
      </c>
    </row>
    <row r="133" customFormat="false" ht="15" hidden="false" customHeight="false" outlineLevel="0" collapsed="false">
      <c r="A133" s="1" t="n">
        <v>44136</v>
      </c>
      <c r="B133" s="3" t="n">
        <v>180730</v>
      </c>
      <c r="C133" s="2" t="n">
        <v>89653.85539</v>
      </c>
      <c r="D133" s="0" t="n">
        <v>3432</v>
      </c>
      <c r="E133" s="0" t="n">
        <v>2640278</v>
      </c>
      <c r="F133" s="0" t="n">
        <v>39189112</v>
      </c>
      <c r="G133" s="0" t="n">
        <v>637.55</v>
      </c>
      <c r="H133" s="0" t="n">
        <v>138027798.36</v>
      </c>
      <c r="I133" s="0" t="n">
        <v>7381.08028546685</v>
      </c>
      <c r="J133" s="0" t="n">
        <v>26.582984456423</v>
      </c>
      <c r="K133" s="0" t="n">
        <v>8225.60308273809</v>
      </c>
      <c r="L133" s="0" t="n">
        <v>36.0973773727286</v>
      </c>
    </row>
    <row r="134" customFormat="false" ht="15" hidden="false" customHeight="false" outlineLevel="0" collapsed="false">
      <c r="A134" s="1" t="n">
        <v>44166</v>
      </c>
      <c r="B134" s="3" t="n">
        <v>220386</v>
      </c>
      <c r="C134" s="2" t="n">
        <v>101799.356</v>
      </c>
      <c r="D134" s="0" t="n">
        <v>3721</v>
      </c>
      <c r="E134" s="0" t="n">
        <v>2034268</v>
      </c>
      <c r="F134" s="0" t="n">
        <v>37557217</v>
      </c>
      <c r="G134" s="0" t="n">
        <v>643.35</v>
      </c>
      <c r="H134" s="0" t="n">
        <v>229085820.76</v>
      </c>
      <c r="I134" s="0" t="n">
        <v>7456.70932651397</v>
      </c>
      <c r="J134" s="0" t="n">
        <v>26.7709148091296</v>
      </c>
      <c r="K134" s="0" t="n">
        <v>8209.22150572469</v>
      </c>
      <c r="L134" s="0" t="n">
        <v>36.2398914409311</v>
      </c>
    </row>
    <row r="135" customFormat="false" ht="15" hidden="false" customHeight="false" outlineLevel="0" collapsed="false">
      <c r="A135" s="1" t="n">
        <v>44197</v>
      </c>
      <c r="B135" s="3" t="n">
        <v>245143</v>
      </c>
      <c r="C135" s="2" t="n">
        <v>111914.931</v>
      </c>
      <c r="D135" s="0" t="n">
        <v>2445</v>
      </c>
      <c r="E135" s="0" t="n">
        <v>2314545</v>
      </c>
      <c r="F135" s="0" t="n">
        <v>43583177</v>
      </c>
      <c r="G135" s="0" t="n">
        <v>647.86</v>
      </c>
      <c r="H135" s="0" t="n">
        <v>331849053.95</v>
      </c>
      <c r="I135" s="0" t="n">
        <v>7522.20982297577</v>
      </c>
      <c r="J135" s="0" t="n">
        <v>27.0043822048396</v>
      </c>
      <c r="K135" s="0" t="n">
        <v>8186.32624700543</v>
      </c>
      <c r="L135" s="0" t="n">
        <v>36.3515546956853</v>
      </c>
    </row>
    <row r="136" customFormat="false" ht="15" hidden="false" customHeight="false" outlineLevel="0" collapsed="false">
      <c r="A136" s="1" t="n">
        <v>44228</v>
      </c>
      <c r="B136" s="3" t="n">
        <v>172199</v>
      </c>
      <c r="C136" s="2" t="n">
        <v>113578.79288</v>
      </c>
      <c r="D136" s="0" t="n">
        <v>2470</v>
      </c>
      <c r="E136" s="0" t="n">
        <v>2332408</v>
      </c>
      <c r="F136" s="0" t="n">
        <v>45963416</v>
      </c>
      <c r="G136" s="0" t="n">
        <v>653.49</v>
      </c>
      <c r="H136" s="0" t="n">
        <v>154323995.49</v>
      </c>
      <c r="I136" s="0" t="n">
        <v>7588.45928398351</v>
      </c>
      <c r="J136" s="0" t="n">
        <v>27.410466932418</v>
      </c>
      <c r="K136" s="0" t="n">
        <v>8202.92766930066</v>
      </c>
      <c r="L136" s="0" t="n">
        <v>36.2158294274143</v>
      </c>
    </row>
    <row r="137" customFormat="false" ht="15" hidden="false" customHeight="false" outlineLevel="0" collapsed="false">
      <c r="A137" s="1" t="n">
        <v>44256</v>
      </c>
      <c r="B137" s="3" t="n">
        <v>117775</v>
      </c>
      <c r="C137" s="2" t="n">
        <v>115789.896</v>
      </c>
      <c r="D137" s="0" t="n">
        <v>3039</v>
      </c>
      <c r="E137" s="0" t="n">
        <v>3005824</v>
      </c>
      <c r="F137" s="0" t="n">
        <v>40056447</v>
      </c>
      <c r="G137" s="0" t="n">
        <v>659.38</v>
      </c>
      <c r="H137" s="0" t="n">
        <v>207472545.7</v>
      </c>
      <c r="I137" s="0" t="n">
        <v>7650.58938020514</v>
      </c>
      <c r="J137" s="0" t="n">
        <v>27.6505076482744</v>
      </c>
      <c r="K137" s="0" t="n">
        <v>8209.72930306508</v>
      </c>
      <c r="L137" s="0" t="n">
        <v>36.5034678961211</v>
      </c>
    </row>
    <row r="138" customFormat="false" ht="15" hidden="false" customHeight="false" outlineLevel="0" collapsed="false">
      <c r="A138" s="1" t="n">
        <v>44287</v>
      </c>
      <c r="B138" s="3" t="n">
        <v>100649</v>
      </c>
      <c r="C138" s="2" t="n">
        <v>110860.47282</v>
      </c>
      <c r="D138" s="0" t="n">
        <v>2770</v>
      </c>
      <c r="E138" s="0" t="n">
        <v>3001017</v>
      </c>
      <c r="F138" s="0" t="n">
        <v>36440106</v>
      </c>
      <c r="G138" s="0" t="n">
        <v>661.55</v>
      </c>
      <c r="H138" s="0" t="n">
        <v>142297317.25</v>
      </c>
      <c r="I138" s="0" t="n">
        <v>7739.29422539581</v>
      </c>
      <c r="J138" s="0" t="n">
        <v>27.7797880508096</v>
      </c>
      <c r="K138" s="0" t="n">
        <v>8241.93343728339</v>
      </c>
      <c r="L138" s="0" t="n">
        <v>36.6802306660164</v>
      </c>
    </row>
    <row r="139" customFormat="false" ht="15" hidden="false" customHeight="false" outlineLevel="0" collapsed="false">
      <c r="A139" s="1" t="n">
        <v>44317</v>
      </c>
      <c r="B139" s="3" t="n">
        <v>135463</v>
      </c>
      <c r="C139" s="2" t="n">
        <v>91554.12544</v>
      </c>
      <c r="D139" s="0" t="n">
        <v>2892</v>
      </c>
      <c r="E139" s="0" t="n">
        <v>2929740</v>
      </c>
      <c r="F139" s="0" t="n">
        <v>44778546</v>
      </c>
      <c r="G139" s="0" t="n">
        <v>669.95</v>
      </c>
      <c r="H139" s="0" t="n">
        <v>154974385.15</v>
      </c>
      <c r="I139" s="0" t="n">
        <v>7845.90019561231</v>
      </c>
      <c r="J139" s="0" t="n">
        <v>27.6968245875057</v>
      </c>
      <c r="K139" s="0" t="n">
        <v>8161.29192269615</v>
      </c>
      <c r="L139" s="0" t="n">
        <v>36.6660896606416</v>
      </c>
    </row>
    <row r="140" customFormat="false" ht="15" hidden="false" customHeight="false" outlineLevel="0" collapsed="false">
      <c r="A140" s="1" t="n">
        <v>44348</v>
      </c>
      <c r="B140" s="3" t="n">
        <v>139811</v>
      </c>
      <c r="C140" s="2" t="n">
        <v>88031.324</v>
      </c>
      <c r="D140" s="0" t="n">
        <v>2718</v>
      </c>
      <c r="E140" s="0" t="n">
        <v>3113636</v>
      </c>
      <c r="F140" s="0" t="n">
        <v>57449397</v>
      </c>
      <c r="G140" s="0" t="n">
        <v>674.11</v>
      </c>
      <c r="H140" s="0" t="n">
        <v>159020140.18</v>
      </c>
      <c r="I140" s="0" t="n">
        <v>7944.54910038622</v>
      </c>
      <c r="J140" s="0" t="n">
        <v>27.7818213491899</v>
      </c>
      <c r="K140" s="0" t="n">
        <v>8053.24260810305</v>
      </c>
      <c r="L140" s="0" t="n">
        <v>36.361326475913</v>
      </c>
    </row>
    <row r="141" customFormat="false" ht="15" hidden="false" customHeight="false" outlineLevel="0" collapsed="false">
      <c r="A141" s="1" t="n">
        <v>44378</v>
      </c>
      <c r="B141" s="3" t="n">
        <v>189563</v>
      </c>
      <c r="C141" s="2" t="n">
        <v>91535.34147</v>
      </c>
      <c r="D141" s="0" t="n">
        <v>3155</v>
      </c>
      <c r="E141" s="0" t="n">
        <v>4744806</v>
      </c>
      <c r="F141" s="0" t="n">
        <v>53431248</v>
      </c>
      <c r="G141" s="0" t="n">
        <v>677.55</v>
      </c>
      <c r="H141" s="0" t="n">
        <v>161870429.75</v>
      </c>
      <c r="I141" s="0" t="n">
        <v>8071.751098153</v>
      </c>
      <c r="J141" s="0" t="n">
        <v>27.8255992716831</v>
      </c>
      <c r="K141" s="0" t="n">
        <v>7984.57895375976</v>
      </c>
      <c r="L141" s="0" t="n">
        <v>36.0839575658623</v>
      </c>
    </row>
    <row r="142" customFormat="false" ht="15" hidden="false" customHeight="false" outlineLevel="0" collapsed="false">
      <c r="A142" s="1" t="n">
        <v>44409</v>
      </c>
      <c r="B142" s="3" t="n">
        <v>191096</v>
      </c>
      <c r="C142" s="2" t="n">
        <v>91647.834</v>
      </c>
      <c r="D142" s="0" t="n">
        <v>2832</v>
      </c>
      <c r="E142" s="0" t="n">
        <v>3966534</v>
      </c>
      <c r="F142" s="0" t="n">
        <v>54773857</v>
      </c>
      <c r="G142" s="0" t="n">
        <v>683.51</v>
      </c>
      <c r="H142" s="0" t="n">
        <v>178799491.47</v>
      </c>
      <c r="I142" s="0" t="n">
        <v>8188.52692408348</v>
      </c>
      <c r="J142" s="0" t="n">
        <v>28.1491580529165</v>
      </c>
      <c r="K142" s="0" t="n">
        <v>7973.08695225333</v>
      </c>
      <c r="L142" s="0" t="n">
        <v>35.9286589561984</v>
      </c>
    </row>
    <row r="143" customFormat="false" ht="15" hidden="false" customHeight="false" outlineLevel="0" collapsed="false">
      <c r="A143" s="1" t="n">
        <v>44440</v>
      </c>
      <c r="B143" s="3" t="n">
        <v>221509</v>
      </c>
      <c r="C143" s="2" t="n">
        <v>88366.476</v>
      </c>
      <c r="D143" s="0" t="n">
        <v>2727</v>
      </c>
      <c r="E143" s="0" t="n">
        <v>4869634</v>
      </c>
      <c r="F143" s="0" t="n">
        <v>57379207</v>
      </c>
      <c r="G143" s="0" t="n">
        <v>689.39</v>
      </c>
      <c r="H143" s="0" t="n">
        <v>165122960.18</v>
      </c>
      <c r="I143" s="0" t="n">
        <v>8301.78322132532</v>
      </c>
      <c r="J143" s="0" t="n">
        <v>28.4895906973401</v>
      </c>
      <c r="K143" s="0" t="n">
        <v>7980.12377912055</v>
      </c>
      <c r="L143" s="0" t="n">
        <v>35.9553625828972</v>
      </c>
    </row>
    <row r="144" customFormat="false" ht="15" hidden="false" customHeight="false" outlineLevel="0" collapsed="false">
      <c r="A144" s="1" t="n">
        <v>44470</v>
      </c>
      <c r="B144" s="3" t="n">
        <v>244155</v>
      </c>
      <c r="C144" s="2" t="n">
        <v>89246.16832</v>
      </c>
      <c r="D144" s="0" t="n">
        <v>2859</v>
      </c>
      <c r="E144" s="0" t="n">
        <v>2572977</v>
      </c>
      <c r="F144" s="0" t="n">
        <v>51370924</v>
      </c>
      <c r="G144" s="0" t="n">
        <v>700.62</v>
      </c>
      <c r="H144" s="0" t="n">
        <v>162020139.54</v>
      </c>
      <c r="I144" s="0" t="n">
        <v>8394.71334612592</v>
      </c>
      <c r="J144" s="0" t="n">
        <v>29.039930251982</v>
      </c>
      <c r="K144" s="0" t="n">
        <v>7936.57602301995</v>
      </c>
      <c r="L144" s="0" t="n">
        <v>36.0311362628715</v>
      </c>
    </row>
    <row r="145" customFormat="false" ht="15" hidden="false" customHeight="false" outlineLevel="0" collapsed="false">
      <c r="A145" s="1" t="n">
        <v>44501</v>
      </c>
      <c r="B145" s="3" t="n">
        <v>266687</v>
      </c>
      <c r="C145" s="2" t="n">
        <v>91635.15478</v>
      </c>
      <c r="D145" s="0" t="n">
        <v>3064</v>
      </c>
      <c r="E145" s="0" t="n">
        <v>4285965</v>
      </c>
      <c r="F145" s="0" t="n">
        <v>49170482</v>
      </c>
      <c r="G145" s="0" t="n">
        <v>706.44</v>
      </c>
      <c r="H145" s="0" t="n">
        <v>156070120.28</v>
      </c>
      <c r="I145" s="0" t="n">
        <v>8497.17929373328</v>
      </c>
      <c r="J145" s="0" t="n">
        <v>29.438706129246</v>
      </c>
      <c r="K145" s="0" t="n">
        <v>7915.10652207798</v>
      </c>
      <c r="L145" s="0" t="n">
        <v>36.1033126918457</v>
      </c>
    </row>
    <row r="146" customFormat="false" ht="15" hidden="false" customHeight="false" outlineLevel="0" collapsed="false">
      <c r="A146" s="1" t="n">
        <v>44531</v>
      </c>
      <c r="B146" s="3" t="n">
        <v>334750</v>
      </c>
      <c r="C146" s="2" t="n">
        <v>99100.95546</v>
      </c>
      <c r="D146" s="0" t="n">
        <v>3690</v>
      </c>
      <c r="E146" s="0" t="n">
        <v>3702512</v>
      </c>
      <c r="F146" s="0" t="n">
        <v>69754093</v>
      </c>
      <c r="G146" s="0" t="n">
        <v>711.17</v>
      </c>
      <c r="H146" s="0" t="n">
        <v>221537018.79</v>
      </c>
      <c r="I146" s="0" t="n">
        <v>8630.06767005412</v>
      </c>
      <c r="J146" s="0" t="n">
        <v>29.8726735311593</v>
      </c>
      <c r="K146" s="0" t="n">
        <v>7928.73633558832</v>
      </c>
      <c r="L146" s="0" t="n">
        <v>36.1910241329108</v>
      </c>
    </row>
    <row r="147" customFormat="false" ht="15" hidden="false" customHeight="false" outlineLevel="0" collapsed="false">
      <c r="A147" s="1" t="n">
        <v>44562</v>
      </c>
      <c r="B147" s="3" t="n">
        <v>357487</v>
      </c>
      <c r="C147" s="2" t="n">
        <v>122966.092</v>
      </c>
      <c r="D147" s="0" t="n">
        <v>2377</v>
      </c>
      <c r="E147" s="0" t="n">
        <v>3703541</v>
      </c>
      <c r="F147" s="0" t="n">
        <v>79138793</v>
      </c>
      <c r="G147" s="0" t="n">
        <v>716.79</v>
      </c>
      <c r="H147" s="0" t="n">
        <v>401810722.63</v>
      </c>
      <c r="I147" s="0" t="n">
        <v>8735.77817308407</v>
      </c>
      <c r="J147" s="0" t="n">
        <v>30.3745381625087</v>
      </c>
      <c r="K147" s="0" t="n">
        <v>7993.4925768826</v>
      </c>
      <c r="L147" s="0" t="n">
        <v>36.4481078715428</v>
      </c>
    </row>
    <row r="148" customFormat="false" ht="15" hidden="false" customHeight="false" outlineLevel="0" collapsed="false">
      <c r="A148" s="1" t="n">
        <v>44593</v>
      </c>
      <c r="B148" s="3" t="n">
        <v>250726</v>
      </c>
      <c r="C148" s="2" t="n">
        <v>132120.75294</v>
      </c>
      <c r="D148" s="0" t="n">
        <v>2389</v>
      </c>
      <c r="E148" s="0" t="n">
        <v>3006969</v>
      </c>
      <c r="F148" s="0" t="n">
        <v>59265162</v>
      </c>
      <c r="G148" s="0" t="n">
        <v>723.17</v>
      </c>
      <c r="H148" s="0" t="n">
        <v>195567505.42</v>
      </c>
      <c r="I148" s="0" t="n">
        <v>8829.27321379728</v>
      </c>
      <c r="J148" s="0" t="n">
        <v>31.0989268184351</v>
      </c>
      <c r="K148" s="0" t="n">
        <v>8028.54366027102</v>
      </c>
      <c r="L148" s="0" t="n">
        <v>36.7588255064879</v>
      </c>
    </row>
    <row r="149" customFormat="false" ht="15" hidden="false" customHeight="false" outlineLevel="0" collapsed="false">
      <c r="A149" s="1" t="n">
        <v>44621</v>
      </c>
      <c r="B149" s="3" t="n">
        <v>286824</v>
      </c>
      <c r="C149" s="2" t="n">
        <v>130666.478</v>
      </c>
      <c r="D149" s="0" t="n">
        <v>3072</v>
      </c>
      <c r="E149" s="0" t="n">
        <v>4964612</v>
      </c>
      <c r="F149" s="0" t="n">
        <v>67729953</v>
      </c>
      <c r="G149" s="0" t="n">
        <v>731.92</v>
      </c>
      <c r="H149" s="0" t="n">
        <v>244336697.07</v>
      </c>
      <c r="I149" s="0" t="n">
        <v>8868.83755703557</v>
      </c>
      <c r="J149" s="0" t="n">
        <v>32.048871096651</v>
      </c>
      <c r="K149" s="0" t="n">
        <v>8050.74127403962</v>
      </c>
      <c r="L149" s="0" t="n">
        <v>37.1974903432607</v>
      </c>
    </row>
    <row r="150" customFormat="false" ht="15" hidden="false" customHeight="false" outlineLevel="0" collapsed="false">
      <c r="A150" s="1" t="n">
        <v>44652</v>
      </c>
      <c r="B150" s="3" t="n">
        <v>252868</v>
      </c>
      <c r="C150" s="2" t="n">
        <v>109510.777</v>
      </c>
      <c r="D150" s="0" t="n">
        <v>2950</v>
      </c>
      <c r="E150" s="0" t="n">
        <v>5918687</v>
      </c>
      <c r="F150" s="0" t="n">
        <v>83987426</v>
      </c>
      <c r="G150" s="0" t="n">
        <v>739.02</v>
      </c>
      <c r="H150" s="0" t="n">
        <v>196335206.97</v>
      </c>
      <c r="I150" s="0" t="n">
        <v>8949.38598862404</v>
      </c>
      <c r="J150" s="0" t="n">
        <v>33.2366427315822</v>
      </c>
      <c r="K150" s="0" t="n">
        <v>8099.06204442861</v>
      </c>
      <c r="L150" s="0" t="n">
        <v>37.5810476445541</v>
      </c>
    </row>
    <row r="151" customFormat="false" ht="15" hidden="false" customHeight="false" outlineLevel="0" collapsed="false">
      <c r="A151" s="1" t="n">
        <v>44682</v>
      </c>
      <c r="B151" s="3" t="n">
        <v>253007</v>
      </c>
      <c r="C151" s="2" t="n">
        <v>96481.183</v>
      </c>
      <c r="D151" s="0" t="n">
        <v>3480</v>
      </c>
      <c r="E151" s="0" t="n">
        <v>3764845</v>
      </c>
      <c r="F151" s="0" t="n">
        <v>59460062</v>
      </c>
      <c r="G151" s="0" t="n">
        <v>741.68</v>
      </c>
      <c r="H151" s="0" t="n">
        <v>192351872.79</v>
      </c>
      <c r="I151" s="0" t="n">
        <v>9002.59524228525</v>
      </c>
      <c r="J151" s="0" t="n">
        <v>34.4135485685849</v>
      </c>
      <c r="K151" s="0" t="n">
        <v>8156.06503271575</v>
      </c>
      <c r="L151" s="0" t="n">
        <v>38.1614065270236</v>
      </c>
    </row>
    <row r="152" customFormat="false" ht="15" hidden="false" customHeight="false" outlineLevel="0" collapsed="false">
      <c r="A152" s="1" t="n">
        <v>44713</v>
      </c>
      <c r="B152" s="3" t="n">
        <v>231628</v>
      </c>
      <c r="C152" s="2" t="n">
        <v>94962.484</v>
      </c>
      <c r="D152" s="0" t="n">
        <v>2960</v>
      </c>
      <c r="E152" s="0" t="n">
        <v>2320686</v>
      </c>
      <c r="F152" s="0" t="n">
        <v>47437149</v>
      </c>
      <c r="G152" s="0" t="n">
        <v>742.79</v>
      </c>
      <c r="H152" s="0" t="n">
        <v>190122575.68</v>
      </c>
      <c r="I152" s="0" t="n">
        <v>9100.14687782521</v>
      </c>
      <c r="J152" s="0" t="n">
        <v>35.4302709327659</v>
      </c>
      <c r="K152" s="0" t="n">
        <v>8210.38444373502</v>
      </c>
      <c r="L152" s="0" t="n">
        <v>38.5884335326992</v>
      </c>
    </row>
    <row r="153" customFormat="false" ht="15" hidden="false" customHeight="false" outlineLevel="0" collapsed="false">
      <c r="A153" s="1" t="n">
        <v>44743</v>
      </c>
      <c r="B153" s="3" t="n">
        <v>284769</v>
      </c>
      <c r="C153" s="2" t="n">
        <v>92286.75389</v>
      </c>
      <c r="D153" s="0" t="n">
        <v>2771</v>
      </c>
      <c r="E153" s="0" t="n">
        <v>4402120</v>
      </c>
      <c r="F153" s="0" t="n">
        <v>74516600</v>
      </c>
      <c r="G153" s="0" t="n">
        <v>741.16</v>
      </c>
      <c r="H153" s="0" t="n">
        <v>228205389.61</v>
      </c>
      <c r="I153" s="0" t="n">
        <v>9155.11156854491</v>
      </c>
      <c r="J153" s="0" t="n">
        <v>36.2951033525991</v>
      </c>
      <c r="K153" s="0" t="n">
        <v>8214.25646498577</v>
      </c>
      <c r="L153" s="0" t="n">
        <v>38.9411321316311</v>
      </c>
    </row>
    <row r="154" customFormat="false" ht="15" hidden="false" customHeight="false" outlineLevel="0" collapsed="false">
      <c r="A154" s="1" t="n">
        <v>44774</v>
      </c>
      <c r="B154" s="3" t="n">
        <v>268916</v>
      </c>
      <c r="C154" s="2" t="n">
        <v>93458.24025</v>
      </c>
      <c r="D154" s="0" t="n">
        <v>3248</v>
      </c>
      <c r="E154" s="0" t="n">
        <v>4273313</v>
      </c>
      <c r="F154" s="0" t="n">
        <v>61764729</v>
      </c>
      <c r="G154" s="0" t="n">
        <v>736.71</v>
      </c>
      <c r="H154" s="0" t="n">
        <v>199190944.63</v>
      </c>
      <c r="I154" s="0" t="n">
        <v>9264.18051709348</v>
      </c>
      <c r="J154" s="0" t="n">
        <v>37.1138093529491</v>
      </c>
      <c r="K154" s="0" t="n">
        <v>8185.01098170084</v>
      </c>
      <c r="L154" s="0" t="n">
        <v>39.035432411924</v>
      </c>
    </row>
    <row r="155" customFormat="false" ht="15" hidden="false" customHeight="false" outlineLevel="0" collapsed="false">
      <c r="A155" s="1" t="n">
        <v>44805</v>
      </c>
      <c r="B155" s="3" t="n">
        <v>257605</v>
      </c>
      <c r="C155" s="2" t="n">
        <v>92645.68</v>
      </c>
      <c r="D155" s="0" t="n">
        <v>3120</v>
      </c>
      <c r="E155" s="0" t="n">
        <v>3792853</v>
      </c>
      <c r="F155" s="0" t="n">
        <v>70194928</v>
      </c>
      <c r="G155" s="0" t="n">
        <v>735.31</v>
      </c>
      <c r="H155" s="0" t="n">
        <v>157708831.14</v>
      </c>
      <c r="I155" s="0" t="n">
        <v>9348.22122281458</v>
      </c>
      <c r="J155" s="0" t="n">
        <v>37.9880091724851</v>
      </c>
      <c r="K155" s="0" t="n">
        <v>8165.50910248266</v>
      </c>
      <c r="L155" s="0" t="n">
        <v>39.2266502581315</v>
      </c>
    </row>
    <row r="156" customFormat="false" ht="15" hidden="false" customHeight="false" outlineLevel="0" collapsed="false">
      <c r="A156" s="1" t="n">
        <v>44835</v>
      </c>
      <c r="B156" s="3" t="n">
        <v>286468</v>
      </c>
      <c r="C156" s="2" t="n">
        <v>92167.671</v>
      </c>
      <c r="D156" s="0" t="n">
        <v>3043</v>
      </c>
      <c r="E156" s="0" t="n">
        <v>3561678</v>
      </c>
      <c r="F156" s="0" t="n">
        <v>59156813</v>
      </c>
      <c r="G156" s="0" t="n">
        <v>736.05</v>
      </c>
      <c r="H156" s="0" t="n">
        <v>183433465.17</v>
      </c>
      <c r="I156" s="0" t="n">
        <v>9455.42794775689</v>
      </c>
      <c r="J156" s="0" t="n">
        <v>38.5590683640515</v>
      </c>
      <c r="K156" s="0" t="n">
        <v>8159.70139570348</v>
      </c>
      <c r="L156" s="0" t="n">
        <v>39.9791356146273</v>
      </c>
    </row>
    <row r="157" customFormat="false" ht="15" hidden="false" customHeight="false" outlineLevel="0" collapsed="false">
      <c r="A157" s="1" t="n">
        <v>44866</v>
      </c>
      <c r="B157" s="3" t="n">
        <v>311783</v>
      </c>
      <c r="C157" s="2" t="n">
        <v>97424.99973</v>
      </c>
      <c r="D157" s="0" t="n">
        <v>3207</v>
      </c>
      <c r="E157" s="0" t="n">
        <v>1827326</v>
      </c>
      <c r="F157" s="0" t="n">
        <v>75526098</v>
      </c>
      <c r="G157" s="0" t="n">
        <v>739.95</v>
      </c>
      <c r="H157" s="0" t="n">
        <v>177828212.88</v>
      </c>
      <c r="I157" s="0" t="n">
        <v>9530.07881964447</v>
      </c>
      <c r="J157" s="0" t="n">
        <v>38.8588137422369</v>
      </c>
      <c r="K157" s="0" t="n">
        <v>8172.98278971122</v>
      </c>
      <c r="L157" s="0" t="n">
        <v>40.296560593437</v>
      </c>
    </row>
    <row r="158" customFormat="false" ht="15" hidden="false" customHeight="false" outlineLevel="0" collapsed="false">
      <c r="A158" s="1" t="n">
        <v>44896</v>
      </c>
      <c r="B158" s="3" t="n">
        <v>361490</v>
      </c>
      <c r="C158" s="2" t="n">
        <v>109881.191</v>
      </c>
      <c r="D158" s="0" t="n">
        <v>3438</v>
      </c>
      <c r="E158" s="0" t="n">
        <v>4746540</v>
      </c>
      <c r="F158" s="0" t="n">
        <v>94972911</v>
      </c>
      <c r="G158" s="0" t="n">
        <v>743.94</v>
      </c>
      <c r="H158" s="0" t="n">
        <v>258312549.6</v>
      </c>
      <c r="I158" s="0" t="n">
        <v>9607.83048894612</v>
      </c>
      <c r="J158" s="0" t="n">
        <v>39.0009652313583</v>
      </c>
      <c r="K158" s="0" t="n">
        <v>8182.45360235593</v>
      </c>
      <c r="L158" s="0" t="n">
        <v>40.7149094746427</v>
      </c>
    </row>
    <row r="159" customFormat="false" ht="15" hidden="false" customHeight="false" outlineLevel="0" collapsed="false">
      <c r="A159" s="1" t="n">
        <v>44927</v>
      </c>
      <c r="B159" s="3" t="n">
        <v>416817</v>
      </c>
      <c r="C159" s="2" t="n">
        <v>123911.51</v>
      </c>
      <c r="D159" s="0" t="n">
        <v>2792</v>
      </c>
      <c r="E159" s="0" t="n">
        <v>4366811</v>
      </c>
      <c r="F159" s="0" t="n">
        <v>69406696</v>
      </c>
      <c r="G159" s="0" t="n">
        <v>749.3</v>
      </c>
      <c r="H159" s="0" t="n">
        <v>489986928.33</v>
      </c>
      <c r="I159" s="0" t="n">
        <v>9692.27568113668</v>
      </c>
      <c r="J159" s="0" t="n">
        <v>39.7827980410199</v>
      </c>
      <c r="K159" s="0" t="n">
        <v>8242.30804608839</v>
      </c>
      <c r="L159" s="0" t="n">
        <v>40.8223742144998</v>
      </c>
    </row>
    <row r="160" customFormat="false" ht="15" hidden="false" customHeight="false" outlineLevel="0" collapsed="false">
      <c r="A160" s="1" t="n">
        <v>44958</v>
      </c>
      <c r="B160" s="3" t="n">
        <v>315361</v>
      </c>
      <c r="C160" s="2" t="n">
        <v>141852.09905</v>
      </c>
      <c r="D160" s="0" t="n">
        <v>2490</v>
      </c>
      <c r="E160" s="0" t="n">
        <v>4435485</v>
      </c>
      <c r="F160" s="0" t="n">
        <v>49650358</v>
      </c>
      <c r="G160" s="0" t="n">
        <v>754.69</v>
      </c>
      <c r="H160" s="0" t="n">
        <v>262977385.94</v>
      </c>
      <c r="I160" s="0" t="n">
        <v>9792.17675918733</v>
      </c>
      <c r="J160" s="0" t="n">
        <v>41.4744318219721</v>
      </c>
      <c r="K160" s="0" t="n">
        <v>8315.12611694556</v>
      </c>
      <c r="L160" s="0" t="n">
        <v>41.4217742996858</v>
      </c>
    </row>
    <row r="161" customFormat="false" ht="15" hidden="false" customHeight="false" outlineLevel="0" collapsed="false">
      <c r="A161" s="1" t="n">
        <v>44986</v>
      </c>
      <c r="B161" s="3" t="n">
        <v>333092</v>
      </c>
      <c r="C161" s="2" t="n">
        <v>142845.46521</v>
      </c>
      <c r="D161" s="0" t="n">
        <v>3597</v>
      </c>
      <c r="E161" s="0" t="n">
        <v>3973441</v>
      </c>
      <c r="F161" s="0" t="n">
        <v>70790060</v>
      </c>
      <c r="G161" s="0" t="n">
        <v>759.6</v>
      </c>
      <c r="H161" s="0" t="n">
        <v>255787800.39</v>
      </c>
      <c r="I161" s="0" t="n">
        <v>9909.35740376441</v>
      </c>
      <c r="J161" s="0" t="n">
        <v>43.8282902889356</v>
      </c>
      <c r="K161" s="0" t="n">
        <v>8357.48213554026</v>
      </c>
      <c r="L161" s="0" t="n">
        <v>41.6272220638128</v>
      </c>
    </row>
    <row r="162" customFormat="false" ht="15" hidden="false" customHeight="false" outlineLevel="0" collapsed="false">
      <c r="A162" s="1" t="n">
        <v>45017</v>
      </c>
      <c r="B162" s="3" t="n">
        <v>300484</v>
      </c>
      <c r="C162" s="2" t="n">
        <v>125011.08457</v>
      </c>
      <c r="D162" s="0" t="n">
        <v>2945</v>
      </c>
      <c r="E162" s="0" t="n">
        <v>4056994</v>
      </c>
      <c r="F162" s="0" t="n">
        <v>56459250</v>
      </c>
      <c r="G162" s="0" t="n">
        <v>764.23</v>
      </c>
      <c r="H162" s="0" t="n">
        <v>221727716.99</v>
      </c>
      <c r="I162" s="0" t="n">
        <v>10027.1462605132</v>
      </c>
      <c r="J162" s="0" t="n">
        <v>45.7610334690978</v>
      </c>
      <c r="K162" s="0" t="n">
        <v>8339.03515085793</v>
      </c>
      <c r="L162" s="0" t="n">
        <v>41.5534018861368</v>
      </c>
    </row>
    <row r="163" customFormat="false" ht="15" hidden="false" customHeight="false" outlineLevel="0" collapsed="false">
      <c r="A163" s="1" t="n">
        <v>45047</v>
      </c>
      <c r="B163" s="3" t="n">
        <v>290779</v>
      </c>
      <c r="C163" s="2" t="n">
        <v>106730.329</v>
      </c>
      <c r="D163" s="0" t="n">
        <v>3396</v>
      </c>
      <c r="E163" s="0" t="n">
        <v>4031275</v>
      </c>
      <c r="F163" s="0" t="n">
        <v>64524231</v>
      </c>
      <c r="G163" s="0" t="n">
        <v>767.44</v>
      </c>
      <c r="H163" s="0" t="n">
        <v>224981565.3</v>
      </c>
      <c r="I163" s="0" t="n">
        <v>10107.8998138287</v>
      </c>
      <c r="J163" s="0" t="n">
        <v>47.4304824001328</v>
      </c>
      <c r="K163" s="0" t="n">
        <v>8289.68630840691</v>
      </c>
      <c r="L163" s="0" t="n">
        <v>41.4627943715162</v>
      </c>
    </row>
    <row r="164" customFormat="false" ht="15" hidden="false" customHeight="false" outlineLevel="0" collapsed="false">
      <c r="A164" s="1" t="n">
        <v>45078</v>
      </c>
      <c r="B164" s="3" t="n">
        <v>287738</v>
      </c>
      <c r="C164" s="2" t="n">
        <v>105842.78527</v>
      </c>
      <c r="D164" s="0" t="n">
        <v>3473</v>
      </c>
      <c r="E164" s="0" t="n">
        <v>4431315</v>
      </c>
      <c r="F164" s="0" t="n">
        <v>62258757</v>
      </c>
      <c r="G164" s="0" t="n">
        <v>766.6</v>
      </c>
      <c r="H164" s="0" t="n">
        <v>217946762.5</v>
      </c>
      <c r="I164" s="0" t="n">
        <v>10212.7472247132</v>
      </c>
      <c r="J164" s="0" t="n">
        <v>48.2501807383275</v>
      </c>
      <c r="K164" s="0" t="n">
        <v>8234.44263286118</v>
      </c>
      <c r="L164" s="0" t="n">
        <v>41.5703224319885</v>
      </c>
    </row>
    <row r="165" customFormat="false" ht="15" hidden="false" customHeight="false" outlineLevel="0" collapsed="false">
      <c r="A165" s="1" t="n">
        <v>45108</v>
      </c>
      <c r="B165" s="3" t="n">
        <v>317113</v>
      </c>
      <c r="C165" s="2" t="n">
        <v>90980.658</v>
      </c>
      <c r="D165" s="0" t="n">
        <v>3372</v>
      </c>
      <c r="E165" s="0" t="n">
        <v>4104245</v>
      </c>
      <c r="F165" s="0" t="n">
        <v>60296626</v>
      </c>
      <c r="G165" s="0" t="n">
        <v>769.44</v>
      </c>
      <c r="H165" s="0" t="n">
        <v>225978603.05</v>
      </c>
      <c r="I165" s="0" t="n">
        <v>10314.9602909353</v>
      </c>
      <c r="J165" s="0" t="n">
        <v>49.3969664915628</v>
      </c>
      <c r="K165" s="0" t="n">
        <v>8209.18263480402</v>
      </c>
      <c r="L165" s="0" t="n">
        <v>41.7267315696007</v>
      </c>
    </row>
    <row r="166" customFormat="false" ht="15" hidden="false" customHeight="false" outlineLevel="0" collapsed="false">
      <c r="A166" s="1" t="n">
        <v>45139</v>
      </c>
      <c r="B166" s="3" t="n">
        <v>321733</v>
      </c>
      <c r="C166" s="2" t="n">
        <v>89196.703</v>
      </c>
      <c r="D166" s="0" t="n">
        <v>3484</v>
      </c>
      <c r="E166" s="0" t="n">
        <v>3900955</v>
      </c>
      <c r="F166" s="0" t="n">
        <v>69163889</v>
      </c>
      <c r="G166" s="0" t="n">
        <v>772.98</v>
      </c>
      <c r="H166" s="0" t="n">
        <v>217456492.88</v>
      </c>
      <c r="I166" s="0" t="n">
        <v>10449.9091837251</v>
      </c>
      <c r="J166" s="0" t="n">
        <v>50.0127164918562</v>
      </c>
      <c r="K166" s="0" t="n">
        <v>8244.75510162831</v>
      </c>
      <c r="L166" s="0" t="n">
        <v>41.5817252105968</v>
      </c>
    </row>
    <row r="167" customFormat="false" ht="15" hidden="false" customHeight="false" outlineLevel="0" collapsed="false">
      <c r="A167" s="1" t="n">
        <v>45170</v>
      </c>
      <c r="B167" s="3" t="n">
        <v>321614</v>
      </c>
      <c r="C167" s="2" t="n">
        <v>93265.506</v>
      </c>
      <c r="D167" s="0" t="n">
        <v>3321</v>
      </c>
      <c r="E167" s="0" t="n">
        <v>3266941</v>
      </c>
      <c r="F167" s="0" t="n">
        <v>69327165</v>
      </c>
      <c r="G167" s="0" t="n">
        <v>775.37</v>
      </c>
      <c r="H167" s="0" t="n">
        <v>241652599.56</v>
      </c>
      <c r="I167" s="0" t="n">
        <v>10567.8061232042</v>
      </c>
      <c r="J167" s="0" t="n">
        <v>50.4476349141839</v>
      </c>
      <c r="K167" s="0" t="n">
        <v>8311.92543712723</v>
      </c>
      <c r="L167" s="0" t="n">
        <v>42.199081912603</v>
      </c>
    </row>
    <row r="168" customFormat="false" ht="15" hidden="false" customHeight="false" outlineLevel="0" collapsed="false">
      <c r="A168" s="1" t="n">
        <v>45200</v>
      </c>
      <c r="B168" s="3" t="n">
        <v>327713</v>
      </c>
      <c r="C168" s="2" t="n">
        <v>102853.41</v>
      </c>
      <c r="D168" s="0" t="n">
        <v>3274</v>
      </c>
      <c r="E168" s="0" t="n">
        <v>4988723</v>
      </c>
      <c r="F168" s="0" t="n">
        <v>68699700</v>
      </c>
      <c r="G168" s="0" t="n">
        <v>777.7</v>
      </c>
      <c r="H168" s="0" t="n">
        <v>210730426.54</v>
      </c>
      <c r="I168" s="0" t="n">
        <v>10660.1140894336</v>
      </c>
      <c r="J168" s="0" t="n">
        <v>49.9136444102424</v>
      </c>
      <c r="K168" s="0" t="n">
        <v>8337.77648454939</v>
      </c>
      <c r="L168" s="0" t="n">
        <v>42.6221970984797</v>
      </c>
    </row>
    <row r="169" customFormat="false" ht="15" hidden="false" customHeight="false" outlineLevel="0" collapsed="false">
      <c r="A169" s="1" t="n">
        <v>45231</v>
      </c>
      <c r="B169" s="3" t="n">
        <v>345370</v>
      </c>
      <c r="C169" s="2" t="n">
        <v>95773.25957</v>
      </c>
      <c r="D169" s="0" t="n">
        <v>3598</v>
      </c>
      <c r="E169" s="0" t="n">
        <v>4286792</v>
      </c>
      <c r="F169" s="0" t="n">
        <v>57248930</v>
      </c>
      <c r="G169" s="0" t="n">
        <v>780.57</v>
      </c>
      <c r="H169" s="0" t="n">
        <v>228733529.5</v>
      </c>
      <c r="I169" s="0" t="n">
        <v>10748.2460865001</v>
      </c>
      <c r="J169" s="0" t="n">
        <v>49.7939701485347</v>
      </c>
      <c r="K169" s="0" t="n">
        <v>8292.64005423431</v>
      </c>
      <c r="L169" s="0" t="n">
        <v>43.575943050486</v>
      </c>
    </row>
    <row r="170" customFormat="false" ht="15" hidden="false" customHeight="false" outlineLevel="0" collapsed="false">
      <c r="A170" s="1" t="n">
        <v>45261</v>
      </c>
      <c r="B170" s="3" t="n">
        <v>392126</v>
      </c>
      <c r="C170" s="2" t="n">
        <v>112319.40876</v>
      </c>
      <c r="D170" s="0" t="n">
        <v>3976</v>
      </c>
      <c r="E170" s="0" t="n">
        <v>5968819</v>
      </c>
      <c r="F170" s="0" t="n">
        <v>69853271</v>
      </c>
      <c r="G170" s="0" t="n">
        <v>782.84</v>
      </c>
      <c r="H170" s="0" t="n">
        <v>340281798.48</v>
      </c>
      <c r="I170" s="0" t="n">
        <v>10787.9998237506</v>
      </c>
      <c r="J170" s="0" t="n">
        <v>49.7983728498209</v>
      </c>
      <c r="K170" s="0" t="n">
        <v>8213.53830225834</v>
      </c>
      <c r="L170" s="0" t="n">
        <v>43.6677137142077</v>
      </c>
    </row>
    <row r="171" customFormat="false" ht="15" hidden="false" customHeight="false" outlineLevel="0" collapsed="false">
      <c r="A171" s="1" t="n">
        <v>45292</v>
      </c>
      <c r="B171" s="3" t="n">
        <v>458999</v>
      </c>
      <c r="C171" s="2" t="n">
        <v>142362.273</v>
      </c>
      <c r="D171" s="0" t="n">
        <v>3253</v>
      </c>
      <c r="E171" s="0" t="n">
        <v>4676615</v>
      </c>
      <c r="F171" s="0" t="n">
        <v>83768490</v>
      </c>
      <c r="G171" s="0" t="n">
        <v>787.14</v>
      </c>
      <c r="H171" s="0" t="n">
        <v>516547397.98</v>
      </c>
      <c r="I171" s="0" t="n">
        <v>10832.7543120347</v>
      </c>
      <c r="J171" s="0" t="n">
        <v>50.3407769613889</v>
      </c>
      <c r="K171" s="0" t="n">
        <v>8168.446456143</v>
      </c>
      <c r="L171" s="0" t="n">
        <v>44.2589685769285</v>
      </c>
    </row>
    <row r="172" customFormat="false" ht="15" hidden="false" customHeight="false" outlineLevel="0" collapsed="false">
      <c r="A172" s="1" t="n">
        <v>45323</v>
      </c>
      <c r="B172" s="3" t="n">
        <v>368197</v>
      </c>
      <c r="C172" s="2" t="n">
        <v>149433.21</v>
      </c>
      <c r="D172" s="0" t="n">
        <v>3374</v>
      </c>
      <c r="E172" s="0" t="n">
        <v>5115826</v>
      </c>
      <c r="F172" s="0" t="n">
        <v>74796001</v>
      </c>
      <c r="G172" s="0" t="n">
        <v>791.79</v>
      </c>
      <c r="H172" s="0" t="n">
        <v>264040382.35</v>
      </c>
      <c r="I172" s="0" t="n">
        <v>10897.7305737234</v>
      </c>
      <c r="J172" s="0" t="n">
        <v>51.1837112066385</v>
      </c>
      <c r="K172" s="0" t="n">
        <v>8178.98097684787</v>
      </c>
      <c r="L172" s="0" t="n">
        <v>44.6290032849129</v>
      </c>
    </row>
    <row r="173" customFormat="false" ht="15" hidden="false" customHeight="false" outlineLevel="0" collapsed="false">
      <c r="A173" s="1" t="n">
        <v>45352</v>
      </c>
      <c r="B173" s="3" t="n">
        <v>358436</v>
      </c>
      <c r="C173" s="2" t="n">
        <v>140306.007</v>
      </c>
      <c r="D173" s="0" t="n">
        <v>3913</v>
      </c>
      <c r="E173" s="0" t="n">
        <v>5704302</v>
      </c>
      <c r="F173" s="0" t="n">
        <v>73821039</v>
      </c>
      <c r="G173" s="0" t="n">
        <v>796.94</v>
      </c>
      <c r="H173" s="0" t="n">
        <v>284800055.22</v>
      </c>
      <c r="I173" s="0" t="n">
        <v>11010.8401932858</v>
      </c>
      <c r="J173" s="0" t="n">
        <v>52.0355746185343</v>
      </c>
      <c r="K173" s="0" t="n">
        <v>8211.69354816024</v>
      </c>
      <c r="L173" s="0" t="n">
        <v>45.1048994018308</v>
      </c>
    </row>
    <row r="174" customFormat="false" ht="15" hidden="false" customHeight="false" outlineLevel="0" collapsed="false">
      <c r="A174" s="1" t="n">
        <v>45383</v>
      </c>
      <c r="B174" s="3" t="n">
        <v>313473</v>
      </c>
      <c r="D174" s="0" t="n">
        <v>4182</v>
      </c>
      <c r="E174" s="0" t="n">
        <v>3383782</v>
      </c>
      <c r="F174" s="0" t="n">
        <v>68837076</v>
      </c>
      <c r="G174" s="0" t="n">
        <v>799.96</v>
      </c>
      <c r="H174" s="0" t="n">
        <v>252230987.37</v>
      </c>
      <c r="I174" s="0" t="n">
        <v>11144.1963203557</v>
      </c>
      <c r="J174" s="0" t="n">
        <v>53.1161125284468</v>
      </c>
      <c r="K174" s="0" t="n">
        <v>8223.65334930427</v>
      </c>
      <c r="L174" s="0" t="n">
        <v>45.1912683427094</v>
      </c>
    </row>
    <row r="175" customFormat="false" ht="15" hidden="false" customHeight="false" outlineLevel="0" collapsed="false">
      <c r="A175" s="1" t="n">
        <v>45413</v>
      </c>
      <c r="B175" s="3" t="n">
        <v>371839</v>
      </c>
      <c r="D175" s="0" t="n">
        <v>3753</v>
      </c>
      <c r="E175" s="0" t="n">
        <v>3350113</v>
      </c>
      <c r="F175" s="0" t="n">
        <v>65561728</v>
      </c>
      <c r="G175" s="0" t="n">
        <v>802.84</v>
      </c>
      <c r="H175" s="0" t="n">
        <v>242070045.63</v>
      </c>
      <c r="I175" s="0" t="n">
        <v>11260.8481925247</v>
      </c>
      <c r="J175" s="0" t="n">
        <v>53.4086358728289</v>
      </c>
      <c r="K175" s="0" t="n">
        <v>8234.59180738307</v>
      </c>
      <c r="L175" s="0" t="n">
        <v>45.9226771759914</v>
      </c>
    </row>
    <row r="176" customFormat="false" ht="15" hidden="false" customHeight="false" outlineLevel="0" collapsed="false">
      <c r="A176" s="1" t="n">
        <v>45444</v>
      </c>
      <c r="B176" s="3" t="n">
        <v>390407</v>
      </c>
      <c r="D176" s="0" t="n">
        <v>3968</v>
      </c>
      <c r="E176" s="0" t="n">
        <v>4705891</v>
      </c>
      <c r="F176" s="0" t="n">
        <v>66591445</v>
      </c>
      <c r="G176" s="0" t="n">
        <v>805.97</v>
      </c>
      <c r="H176" s="0" t="n">
        <v>247202378.36</v>
      </c>
      <c r="I176" s="0" t="n">
        <v>11340.4163865117</v>
      </c>
      <c r="J176" s="0" t="n">
        <v>53.7102283247342</v>
      </c>
      <c r="K176" s="0" t="n">
        <v>8254.96926674645</v>
      </c>
      <c r="L176" s="0" t="n">
        <v>46.010532692693</v>
      </c>
    </row>
    <row r="177" customFormat="false" ht="15" hidden="false" customHeight="false" outlineLevel="0" collapsed="false">
      <c r="A177" s="1" t="n">
        <v>45474</v>
      </c>
      <c r="B177" s="3" t="n">
        <v>480636</v>
      </c>
      <c r="D177" s="0" t="n">
        <v>4245</v>
      </c>
      <c r="E177" s="0" t="n">
        <v>5085345</v>
      </c>
      <c r="F177" s="0" t="n">
        <v>80145666</v>
      </c>
      <c r="G177" s="0" t="n">
        <v>809.68</v>
      </c>
      <c r="H177" s="0" t="n">
        <v>266546339.58</v>
      </c>
      <c r="I177" s="0" t="n">
        <v>11425.7144295703</v>
      </c>
      <c r="J177" s="0" t="n">
        <v>53.7229021780406</v>
      </c>
      <c r="K177" s="0" t="n">
        <v>8311.41670454318</v>
      </c>
      <c r="L177" s="0" t="n">
        <v>46.3448262092344</v>
      </c>
    </row>
    <row r="178" customFormat="false" ht="15" hidden="false" customHeight="false" outlineLevel="0" collapsed="false">
      <c r="A178" s="1" t="n">
        <v>45505</v>
      </c>
      <c r="B178" s="3" t="n">
        <v>440014</v>
      </c>
      <c r="D178" s="0" t="n">
        <v>4083</v>
      </c>
      <c r="E178" s="0" t="n">
        <v>7316877</v>
      </c>
      <c r="F178" s="0" t="n">
        <v>80485072</v>
      </c>
      <c r="G178" s="0" t="n">
        <v>812.27</v>
      </c>
      <c r="H178" s="0" t="n">
        <v>239477559.43</v>
      </c>
      <c r="I178" s="0" t="n">
        <v>11525.1239561046</v>
      </c>
      <c r="J178" s="0" t="n">
        <v>53.8143689459453</v>
      </c>
      <c r="K178" s="0" t="n">
        <v>8321.84101073038</v>
      </c>
      <c r="L178" s="0" t="n">
        <v>45.6130553044819</v>
      </c>
    </row>
    <row r="179" customFormat="false" ht="15" hidden="false" customHeight="false" outlineLevel="0" collapsed="false">
      <c r="A179" s="1" t="n">
        <v>45536</v>
      </c>
      <c r="B179" s="3" t="n">
        <v>428627</v>
      </c>
      <c r="D179" s="0" t="n">
        <v>4218</v>
      </c>
      <c r="E179" s="0" t="n">
        <v>6437383</v>
      </c>
      <c r="F179" s="0" t="n">
        <v>73624642</v>
      </c>
      <c r="G179" s="0" t="n">
        <v>815.52</v>
      </c>
      <c r="H179" s="0" t="n">
        <v>240663012.29</v>
      </c>
      <c r="I179" s="0" t="n">
        <v>11603.6571673926</v>
      </c>
      <c r="J179" s="0" t="n">
        <v>53.8326148673893</v>
      </c>
      <c r="K179" s="0" t="n">
        <v>8313.87139888225</v>
      </c>
      <c r="L179" s="0" t="n">
        <v>45.194230614597</v>
      </c>
    </row>
    <row r="180" customFormat="false" ht="15" hidden="false" customHeight="false" outlineLevel="0" collapsed="false">
      <c r="A180" s="1" t="n">
        <v>45566</v>
      </c>
      <c r="D180" s="0" t="n">
        <v>4762</v>
      </c>
      <c r="E180" s="0" t="n">
        <v>6959189</v>
      </c>
      <c r="F180" s="0" t="n">
        <v>80844594</v>
      </c>
      <c r="G180" s="0" t="n">
        <v>820.58</v>
      </c>
      <c r="H180" s="0" t="n">
        <v>268682859.71</v>
      </c>
      <c r="I180" s="0" t="n">
        <v>11669.5028715913</v>
      </c>
    </row>
    <row r="181" customFormat="false" ht="15" hidden="false" customHeight="false" outlineLevel="0" collapsed="false">
      <c r="A181" s="1"/>
    </row>
    <row r="182" customFormat="false" ht="15" hidden="false" customHeight="false" outlineLevel="0" collapsed="false">
      <c r="A182" s="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4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3" activeCellId="0" sqref="K3:K5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6.71"/>
    <col collapsed="false" customWidth="true" hidden="false" outlineLevel="0" max="3" min="3" style="0" width="18.71"/>
    <col collapsed="false" customWidth="true" hidden="false" outlineLevel="0" max="4" min="4" style="0" width="20"/>
    <col collapsed="false" customWidth="true" hidden="false" outlineLevel="0" max="9" min="9" style="0" width="11.68"/>
    <col collapsed="false" customWidth="true" hidden="false" outlineLevel="0" max="10" min="10" style="0" width="12.13"/>
    <col collapsed="false" customWidth="true" hidden="false" outlineLevel="0" max="12" min="12" style="0" width="12.9"/>
  </cols>
  <sheetData>
    <row r="1" customFormat="false" ht="13.8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4</v>
      </c>
      <c r="K1" s="0" t="s">
        <v>5</v>
      </c>
      <c r="L1" s="0" t="s">
        <v>6</v>
      </c>
      <c r="M1" s="0" t="s">
        <v>7</v>
      </c>
      <c r="N1" s="0" t="s">
        <v>7</v>
      </c>
      <c r="O1" s="0" t="s">
        <v>7</v>
      </c>
      <c r="P1" s="0" t="s">
        <v>7</v>
      </c>
    </row>
    <row r="2" customFormat="false" ht="13.8" hidden="false" customHeight="false" outlineLevel="0" collapsed="false">
      <c r="A2" s="0" t="s">
        <v>8</v>
      </c>
      <c r="B2" s="0" t="s">
        <v>24</v>
      </c>
      <c r="C2" s="0" t="s">
        <v>25</v>
      </c>
      <c r="D2" s="0" t="s">
        <v>26</v>
      </c>
      <c r="E2" s="0" t="s">
        <v>27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13</v>
      </c>
      <c r="K2" s="0" t="s">
        <v>14</v>
      </c>
      <c r="L2" s="0" t="s">
        <v>15</v>
      </c>
      <c r="M2" s="0" t="s">
        <v>16</v>
      </c>
      <c r="N2" s="0" t="s">
        <v>17</v>
      </c>
      <c r="O2" s="0" t="s">
        <v>18</v>
      </c>
      <c r="P2" s="0" t="s">
        <v>19</v>
      </c>
    </row>
    <row r="3" customFormat="false" ht="13.8" hidden="false" customHeight="false" outlineLevel="0" collapsed="false">
      <c r="A3" s="1" t="n">
        <v>40969</v>
      </c>
      <c r="B3" s="0" t="n">
        <v>4.1</v>
      </c>
      <c r="C3" s="0" t="n">
        <v>1081</v>
      </c>
      <c r="D3" s="0" t="n">
        <v>2482</v>
      </c>
      <c r="E3" s="0" t="n">
        <v>441</v>
      </c>
      <c r="F3" s="0" t="n">
        <f aca="false">SUM(Mensal!B27:B29)</f>
        <v>0</v>
      </c>
      <c r="G3" s="0" t="n">
        <f aca="false">SUM(Mensal!C27:C29)</f>
        <v>339699.796</v>
      </c>
      <c r="H3" s="0" t="n">
        <f aca="false">SUM(Mensal!D27:D29)</f>
        <v>0</v>
      </c>
      <c r="I3" s="0" t="n">
        <f aca="false">SUM(Mensal!E27:E29)</f>
        <v>12206116</v>
      </c>
      <c r="J3" s="0" t="n">
        <f aca="false">SUM(Mensal!F27:F29)</f>
        <v>207395664</v>
      </c>
      <c r="L3" s="0" t="n">
        <f aca="false">SUM(Mensal!H27:H29)</f>
        <v>0</v>
      </c>
    </row>
    <row r="4" customFormat="false" ht="13.8" hidden="false" customHeight="false" outlineLevel="0" collapsed="false">
      <c r="A4" s="1" t="n">
        <v>41061</v>
      </c>
      <c r="B4" s="0" t="n">
        <v>5</v>
      </c>
      <c r="C4" s="0" t="n">
        <v>1031</v>
      </c>
      <c r="D4" s="0" t="n">
        <v>2311</v>
      </c>
      <c r="E4" s="0" t="n">
        <v>443</v>
      </c>
      <c r="F4" s="0" t="n">
        <f aca="false">SUM(Mensal!B30:B32)</f>
        <v>0</v>
      </c>
      <c r="G4" s="0" t="n">
        <f aca="false">SUM(Mensal!C30:C32)</f>
        <v>281689.873</v>
      </c>
      <c r="H4" s="0" t="n">
        <f aca="false">SUM(Mensal!D30:D32)</f>
        <v>0</v>
      </c>
      <c r="I4" s="0" t="n">
        <f aca="false">SUM(Mensal!E30:E32)</f>
        <v>3287203</v>
      </c>
      <c r="J4" s="0" t="n">
        <f aca="false">SUM(Mensal!F30:F32)</f>
        <v>201214557</v>
      </c>
      <c r="L4" s="0" t="n">
        <f aca="false">SUM(Mensal!H30:H32)</f>
        <v>0</v>
      </c>
    </row>
    <row r="5" customFormat="false" ht="13.8" hidden="false" customHeight="false" outlineLevel="0" collapsed="false">
      <c r="A5" s="1" t="n">
        <v>41153</v>
      </c>
      <c r="B5" s="0" t="n">
        <v>3.7</v>
      </c>
      <c r="C5" s="0" t="n">
        <v>1062</v>
      </c>
      <c r="D5" s="0" t="n">
        <v>2351</v>
      </c>
      <c r="E5" s="0" t="n">
        <v>445</v>
      </c>
      <c r="F5" s="0" t="n">
        <f aca="false">SUM(Mensal!B33:B35)</f>
        <v>0</v>
      </c>
      <c r="G5" s="0" t="n">
        <f aca="false">SUM(Mensal!C33:C35)</f>
        <v>262288.322</v>
      </c>
      <c r="H5" s="0" t="n">
        <f aca="false">SUM(Mensal!D33:D35)</f>
        <v>0</v>
      </c>
      <c r="I5" s="0" t="n">
        <f aca="false">SUM(Mensal!E33:E35)</f>
        <v>5117032</v>
      </c>
      <c r="J5" s="0" t="n">
        <f aca="false">SUM(Mensal!F33:F35)</f>
        <v>193992973</v>
      </c>
      <c r="L5" s="0" t="n">
        <f aca="false">SUM(Mensal!H33:H35)</f>
        <v>0</v>
      </c>
    </row>
    <row r="6" customFormat="false" ht="13.8" hidden="false" customHeight="false" outlineLevel="0" collapsed="false">
      <c r="A6" s="1" t="n">
        <v>41244</v>
      </c>
      <c r="B6" s="0" t="n">
        <v>2.9</v>
      </c>
      <c r="C6" s="0" t="n">
        <v>1057</v>
      </c>
      <c r="D6" s="0" t="n">
        <v>2320</v>
      </c>
      <c r="E6" s="0" t="n">
        <v>447</v>
      </c>
      <c r="F6" s="0" t="n">
        <f aca="false">SUM(Mensal!B36:B38)</f>
        <v>0</v>
      </c>
      <c r="G6" s="0" t="n">
        <f aca="false">SUM(Mensal!C36:C38)</f>
        <v>270014.779</v>
      </c>
      <c r="H6" s="0" t="n">
        <f aca="false">SUM(Mensal!D36:D38)</f>
        <v>0</v>
      </c>
      <c r="I6" s="0" t="n">
        <f aca="false">SUM(Mensal!E36:E38)</f>
        <v>8119505</v>
      </c>
      <c r="J6" s="0" t="n">
        <f aca="false">SUM(Mensal!F36:F38)</f>
        <v>199570310</v>
      </c>
      <c r="L6" s="0" t="n">
        <f aca="false">SUM(Mensal!H36:H38)</f>
        <v>0</v>
      </c>
    </row>
    <row r="7" customFormat="false" ht="13.8" hidden="false" customHeight="false" outlineLevel="0" collapsed="false">
      <c r="A7" s="1" t="n">
        <v>41334</v>
      </c>
      <c r="B7" s="0" t="n">
        <v>4.6</v>
      </c>
      <c r="C7" s="0" t="n">
        <v>978</v>
      </c>
      <c r="D7" s="0" t="n">
        <v>2210</v>
      </c>
      <c r="E7" s="0" t="n">
        <v>449</v>
      </c>
      <c r="F7" s="0" t="n">
        <f aca="false">SUM(Mensal!B39:B41)</f>
        <v>0</v>
      </c>
      <c r="G7" s="0" t="n">
        <f aca="false">SUM(Mensal!C39:C41)</f>
        <v>335106.68</v>
      </c>
      <c r="H7" s="0" t="n">
        <f aca="false">SUM(Mensal!D39:D41)</f>
        <v>0</v>
      </c>
      <c r="I7" s="0" t="n">
        <f aca="false">SUM(Mensal!E39:E41)</f>
        <v>4999986</v>
      </c>
      <c r="J7" s="0" t="n">
        <f aca="false">SUM(Mensal!F39:F41)</f>
        <v>130248996</v>
      </c>
      <c r="L7" s="0" t="n">
        <f aca="false">SUM(Mensal!H39:H41)</f>
        <v>0</v>
      </c>
    </row>
    <row r="8" customFormat="false" ht="13.8" hidden="false" customHeight="false" outlineLevel="0" collapsed="false">
      <c r="A8" s="1" t="n">
        <v>41426</v>
      </c>
      <c r="B8" s="0" t="n">
        <v>3.8</v>
      </c>
      <c r="C8" s="0" t="n">
        <v>1019</v>
      </c>
      <c r="D8" s="0" t="n">
        <v>2219</v>
      </c>
      <c r="E8" s="0" t="n">
        <v>451</v>
      </c>
      <c r="F8" s="0" t="n">
        <f aca="false">SUM(Mensal!B42:B44)</f>
        <v>0</v>
      </c>
      <c r="G8" s="0" t="n">
        <f aca="false">SUM(Mensal!C42:C44)</f>
        <v>276521.944</v>
      </c>
      <c r="H8" s="0" t="n">
        <f aca="false">SUM(Mensal!D42:D44)</f>
        <v>0</v>
      </c>
      <c r="I8" s="0" t="n">
        <f aca="false">SUM(Mensal!E42:E44)</f>
        <v>2416860</v>
      </c>
      <c r="J8" s="0" t="n">
        <f aca="false">SUM(Mensal!F42:F44)</f>
        <v>130389010</v>
      </c>
      <c r="L8" s="0" t="n">
        <f aca="false">SUM(Mensal!H42:H44)</f>
        <v>0</v>
      </c>
    </row>
    <row r="9" customFormat="false" ht="13.8" hidden="false" customHeight="false" outlineLevel="0" collapsed="false">
      <c r="A9" s="1" t="n">
        <v>41518</v>
      </c>
      <c r="B9" s="0" t="n">
        <v>2.7</v>
      </c>
      <c r="C9" s="0" t="n">
        <v>1084</v>
      </c>
      <c r="D9" s="0" t="n">
        <v>2450</v>
      </c>
      <c r="E9" s="0" t="n">
        <v>453</v>
      </c>
      <c r="F9" s="0" t="n">
        <f aca="false">SUM(Mensal!B45:B47)</f>
        <v>0</v>
      </c>
      <c r="G9" s="0" t="n">
        <f aca="false">SUM(Mensal!C45:C47)</f>
        <v>264971.071</v>
      </c>
      <c r="H9" s="0" t="n">
        <f aca="false">SUM(Mensal!D45:D47)</f>
        <v>0</v>
      </c>
      <c r="I9" s="0" t="n">
        <f aca="false">SUM(Mensal!E45:E47)</f>
        <v>7971019</v>
      </c>
      <c r="J9" s="0" t="n">
        <f aca="false">SUM(Mensal!F45:F47)</f>
        <v>133975151</v>
      </c>
      <c r="L9" s="0" t="n">
        <f aca="false">SUM(Mensal!H45:H47)</f>
        <v>0</v>
      </c>
    </row>
    <row r="10" customFormat="false" ht="13.8" hidden="false" customHeight="false" outlineLevel="0" collapsed="false">
      <c r="A10" s="1" t="n">
        <v>41609</v>
      </c>
      <c r="B10" s="0" t="n">
        <v>3</v>
      </c>
      <c r="C10" s="0" t="n">
        <v>1197</v>
      </c>
      <c r="D10" s="0" t="n">
        <v>2664</v>
      </c>
      <c r="E10" s="0" t="n">
        <v>455</v>
      </c>
      <c r="F10" s="0" t="n">
        <f aca="false">SUM(Mensal!B48:B50)</f>
        <v>0</v>
      </c>
      <c r="G10" s="0" t="n">
        <f aca="false">SUM(Mensal!C48:C50)</f>
        <v>282001.695</v>
      </c>
      <c r="H10" s="0" t="n">
        <f aca="false">SUM(Mensal!D48:D50)</f>
        <v>0</v>
      </c>
      <c r="I10" s="0" t="n">
        <f aca="false">SUM(Mensal!E48:E50)</f>
        <v>6555809</v>
      </c>
      <c r="J10" s="0" t="n">
        <f aca="false">SUM(Mensal!F48:F50)</f>
        <v>143837973</v>
      </c>
      <c r="L10" s="0" t="n">
        <f aca="false">SUM(Mensal!H48:H50)</f>
        <v>0</v>
      </c>
    </row>
    <row r="11" customFormat="false" ht="13.8" hidden="false" customHeight="false" outlineLevel="0" collapsed="false">
      <c r="A11" s="1" t="n">
        <v>41699</v>
      </c>
      <c r="B11" s="0" t="n">
        <v>4.9</v>
      </c>
      <c r="C11" s="0" t="n">
        <v>1147</v>
      </c>
      <c r="D11" s="0" t="n">
        <v>2655</v>
      </c>
      <c r="E11" s="0" t="n">
        <v>457</v>
      </c>
      <c r="F11" s="0" t="n">
        <f aca="false">SUM(Mensal!B51:B53)</f>
        <v>0</v>
      </c>
      <c r="G11" s="0" t="n">
        <f aca="false">SUM(Mensal!C51:C53)</f>
        <v>379653.672</v>
      </c>
      <c r="H11" s="0" t="n">
        <f aca="false">SUM(Mensal!D51:D53)</f>
        <v>0</v>
      </c>
      <c r="I11" s="0" t="n">
        <f aca="false">SUM(Mensal!E51:E53)</f>
        <v>5842004</v>
      </c>
      <c r="J11" s="0" t="n">
        <f aca="false">SUM(Mensal!F51:F53)</f>
        <v>142694094</v>
      </c>
      <c r="L11" s="0" t="n">
        <f aca="false">SUM(Mensal!H51:H53)</f>
        <v>0</v>
      </c>
    </row>
    <row r="12" customFormat="false" ht="13.8" hidden="false" customHeight="false" outlineLevel="0" collapsed="false">
      <c r="A12" s="1" t="n">
        <v>41791</v>
      </c>
      <c r="B12" s="0" t="n">
        <v>4.1</v>
      </c>
      <c r="C12" s="0" t="n">
        <v>1105</v>
      </c>
      <c r="D12" s="0" t="n">
        <v>2612</v>
      </c>
      <c r="E12" s="0" t="n">
        <v>459</v>
      </c>
      <c r="F12" s="0" t="n">
        <f aca="false">SUM(Mensal!B54:B56)</f>
        <v>0</v>
      </c>
      <c r="G12" s="0" t="n">
        <f aca="false">SUM(Mensal!C54:C56)</f>
        <v>293778.904</v>
      </c>
      <c r="H12" s="0" t="n">
        <f aca="false">SUM(Mensal!D54:D56)</f>
        <v>0</v>
      </c>
      <c r="I12" s="0" t="n">
        <f aca="false">SUM(Mensal!E54:E56)</f>
        <v>5146235</v>
      </c>
      <c r="J12" s="0" t="n">
        <f aca="false">SUM(Mensal!F54:F56)</f>
        <v>127296863</v>
      </c>
      <c r="L12" s="0" t="n">
        <f aca="false">SUM(Mensal!H54:H56)</f>
        <v>0</v>
      </c>
    </row>
    <row r="13" customFormat="false" ht="13.8" hidden="false" customHeight="false" outlineLevel="0" collapsed="false">
      <c r="A13" s="1" t="n">
        <v>41883</v>
      </c>
      <c r="B13" s="0" t="n">
        <v>4.3</v>
      </c>
      <c r="C13" s="0" t="n">
        <v>1184</v>
      </c>
      <c r="D13" s="0" t="n">
        <v>2824</v>
      </c>
      <c r="E13" s="0" t="n">
        <v>462</v>
      </c>
      <c r="F13" s="0" t="n">
        <f aca="false">SUM(Mensal!B57:B59)</f>
        <v>0</v>
      </c>
      <c r="G13" s="0" t="n">
        <f aca="false">SUM(Mensal!C57:C59)</f>
        <v>266360.812</v>
      </c>
      <c r="H13" s="0" t="n">
        <f aca="false">SUM(Mensal!D57:D59)</f>
        <v>0</v>
      </c>
      <c r="I13" s="0" t="n">
        <f aca="false">SUM(Mensal!E57:E59)</f>
        <v>3408644</v>
      </c>
      <c r="J13" s="0" t="n">
        <f aca="false">SUM(Mensal!F57:F59)</f>
        <v>138772621</v>
      </c>
      <c r="L13" s="0" t="n">
        <f aca="false">SUM(Mensal!H57:H59)</f>
        <v>0</v>
      </c>
    </row>
    <row r="14" customFormat="false" ht="13.8" hidden="false" customHeight="false" outlineLevel="0" collapsed="false">
      <c r="A14" s="1" t="n">
        <v>41974</v>
      </c>
      <c r="B14" s="0" t="n">
        <v>4.7</v>
      </c>
      <c r="C14" s="0" t="n">
        <v>1287</v>
      </c>
      <c r="D14" s="0" t="n">
        <v>2993</v>
      </c>
      <c r="E14" s="0" t="n">
        <v>464</v>
      </c>
      <c r="F14" s="0" t="n">
        <f aca="false">SUM(Mensal!B60:B62)</f>
        <v>0</v>
      </c>
      <c r="G14" s="0" t="n">
        <f aca="false">SUM(Mensal!C60:C62)</f>
        <v>301666.322</v>
      </c>
      <c r="H14" s="0" t="n">
        <f aca="false">SUM(Mensal!D60:D62)</f>
        <v>0</v>
      </c>
      <c r="I14" s="0" t="n">
        <f aca="false">SUM(Mensal!E60:E62)</f>
        <v>5379149</v>
      </c>
      <c r="J14" s="0" t="n">
        <f aca="false">SUM(Mensal!F60:F62)</f>
        <v>140965775</v>
      </c>
      <c r="L14" s="0" t="n">
        <f aca="false">SUM(Mensal!H60:H62)</f>
        <v>0</v>
      </c>
    </row>
    <row r="15" customFormat="false" ht="13.8" hidden="false" customHeight="false" outlineLevel="0" collapsed="false">
      <c r="A15" s="1" t="n">
        <v>42064</v>
      </c>
      <c r="B15" s="0" t="n">
        <v>5.4</v>
      </c>
      <c r="C15" s="0" t="n">
        <v>1129</v>
      </c>
      <c r="D15" s="0" t="n">
        <v>2815</v>
      </c>
      <c r="E15" s="0" t="n">
        <v>466</v>
      </c>
      <c r="F15" s="0" t="n">
        <f aca="false">SUM(Mensal!B63:B65)</f>
        <v>0</v>
      </c>
      <c r="G15" s="0" t="n">
        <f aca="false">SUM(Mensal!C63:C65)</f>
        <v>373047.658</v>
      </c>
      <c r="H15" s="0" t="n">
        <f aca="false">SUM(Mensal!D63:D65)</f>
        <v>3485</v>
      </c>
      <c r="I15" s="0" t="n">
        <f aca="false">SUM(Mensal!E63:E65)</f>
        <v>4960825</v>
      </c>
      <c r="J15" s="0" t="n">
        <f aca="false">SUM(Mensal!F63:F65)</f>
        <v>135815369</v>
      </c>
      <c r="L15" s="0" t="n">
        <f aca="false">SUM(Mensal!H63:H65)</f>
        <v>0</v>
      </c>
    </row>
    <row r="16" customFormat="false" ht="13.8" hidden="false" customHeight="false" outlineLevel="0" collapsed="false">
      <c r="A16" s="1" t="n">
        <v>42156</v>
      </c>
      <c r="B16" s="0" t="n">
        <v>5.8</v>
      </c>
      <c r="C16" s="0" t="n">
        <v>1085</v>
      </c>
      <c r="D16" s="0" t="n">
        <v>2789</v>
      </c>
      <c r="E16" s="0" t="n">
        <v>468</v>
      </c>
      <c r="F16" s="0" t="n">
        <f aca="false">SUM(Mensal!B66:B68)</f>
        <v>0</v>
      </c>
      <c r="G16" s="0" t="n">
        <f aca="false">SUM(Mensal!C66:C68)</f>
        <v>288797.093</v>
      </c>
      <c r="H16" s="0" t="n">
        <f aca="false">SUM(Mensal!D66:D68)</f>
        <v>9099</v>
      </c>
      <c r="I16" s="0" t="n">
        <f aca="false">SUM(Mensal!E66:E68)</f>
        <v>2778758</v>
      </c>
      <c r="J16" s="0" t="n">
        <f aca="false">SUM(Mensal!F66:F68)</f>
        <v>89906721</v>
      </c>
      <c r="L16" s="0" t="n">
        <f aca="false">SUM(Mensal!H66:H68)</f>
        <v>0</v>
      </c>
    </row>
    <row r="17" customFormat="false" ht="13.8" hidden="false" customHeight="false" outlineLevel="0" collapsed="false">
      <c r="A17" s="1" t="n">
        <v>42248</v>
      </c>
      <c r="B17" s="0" t="n">
        <v>5.7</v>
      </c>
      <c r="C17" s="0" t="n">
        <v>1097</v>
      </c>
      <c r="D17" s="0" t="n">
        <v>2886</v>
      </c>
      <c r="E17" s="0" t="n">
        <v>470</v>
      </c>
      <c r="F17" s="0" t="n">
        <f aca="false">SUM(Mensal!B69:B71)</f>
        <v>0</v>
      </c>
      <c r="G17" s="0" t="n">
        <f aca="false">SUM(Mensal!C69:C71)</f>
        <v>262751.661</v>
      </c>
      <c r="H17" s="0" t="n">
        <f aca="false">SUM(Mensal!D69:D71)</f>
        <v>9906</v>
      </c>
      <c r="I17" s="0" t="n">
        <f aca="false">SUM(Mensal!E69:E71)</f>
        <v>4248815</v>
      </c>
      <c r="J17" s="0" t="n">
        <f aca="false">SUM(Mensal!F69:F71)</f>
        <v>104330430</v>
      </c>
      <c r="L17" s="0" t="n">
        <f aca="false">SUM(Mensal!H69:H71)</f>
        <v>0</v>
      </c>
    </row>
    <row r="18" customFormat="false" ht="13.8" hidden="false" customHeight="false" outlineLevel="0" collapsed="false">
      <c r="A18" s="1" t="n">
        <v>42339</v>
      </c>
      <c r="B18" s="0" t="n">
        <v>6.2</v>
      </c>
      <c r="C18" s="0" t="n">
        <v>1095</v>
      </c>
      <c r="D18" s="0" t="n">
        <v>2939</v>
      </c>
      <c r="E18" s="0" t="n">
        <v>472</v>
      </c>
      <c r="F18" s="0" t="n">
        <f aca="false">SUM(Mensal!B72:B74)</f>
        <v>0</v>
      </c>
      <c r="G18" s="0" t="n">
        <f aca="false">SUM(Mensal!C72:C74)</f>
        <v>277798.558</v>
      </c>
      <c r="H18" s="0" t="n">
        <f aca="false">SUM(Mensal!D72:D74)</f>
        <v>10355</v>
      </c>
      <c r="I18" s="0" t="n">
        <f aca="false">SUM(Mensal!E72:E74)</f>
        <v>5473474</v>
      </c>
      <c r="J18" s="0" t="n">
        <f aca="false">SUM(Mensal!F72:F74)</f>
        <v>86560442</v>
      </c>
      <c r="L18" s="0" t="n">
        <f aca="false">SUM(Mensal!H72:H74)</f>
        <v>0</v>
      </c>
    </row>
    <row r="19" customFormat="false" ht="13.8" hidden="false" customHeight="false" outlineLevel="0" collapsed="false">
      <c r="A19" s="1" t="n">
        <v>42430</v>
      </c>
      <c r="B19" s="0" t="n">
        <v>6.2</v>
      </c>
      <c r="C19" s="0" t="n">
        <v>1032</v>
      </c>
      <c r="D19" s="0" t="n">
        <v>2870</v>
      </c>
      <c r="E19" s="0" t="n">
        <v>474</v>
      </c>
      <c r="F19" s="0" t="n">
        <f aca="false">SUM(Mensal!B75:B77)</f>
        <v>0</v>
      </c>
      <c r="G19" s="0" t="n">
        <f aca="false">SUM(Mensal!C75:C77)</f>
        <v>361741.456</v>
      </c>
      <c r="H19" s="0" t="n">
        <f aca="false">SUM(Mensal!D75:D77)</f>
        <v>8129</v>
      </c>
      <c r="I19" s="0" t="n">
        <f aca="false">SUM(Mensal!E75:E77)</f>
        <v>14930518</v>
      </c>
      <c r="J19" s="0" t="n">
        <f aca="false">SUM(Mensal!F75:F77)</f>
        <v>81552243</v>
      </c>
      <c r="L19" s="0" t="n">
        <f aca="false">SUM(Mensal!H75:H77)</f>
        <v>463281347.03</v>
      </c>
    </row>
    <row r="20" customFormat="false" ht="13.8" hidden="false" customHeight="false" outlineLevel="0" collapsed="false">
      <c r="A20" s="1" t="n">
        <v>42522</v>
      </c>
      <c r="B20" s="0" t="n">
        <v>7.5</v>
      </c>
      <c r="C20" s="0" t="n">
        <v>1019</v>
      </c>
      <c r="D20" s="0" t="n">
        <v>2902</v>
      </c>
      <c r="E20" s="0" t="n">
        <v>476</v>
      </c>
      <c r="F20" s="0" t="n">
        <f aca="false">SUM(Mensal!B78:B80)</f>
        <v>0</v>
      </c>
      <c r="G20" s="0" t="n">
        <f aca="false">SUM(Mensal!C78:C80)</f>
        <v>306361.742</v>
      </c>
      <c r="H20" s="0" t="n">
        <f aca="false">SUM(Mensal!D78:D80)</f>
        <v>7696</v>
      </c>
      <c r="I20" s="0" t="n">
        <f aca="false">SUM(Mensal!E78:E80)</f>
        <v>18231967</v>
      </c>
      <c r="J20" s="0" t="n">
        <f aca="false">SUM(Mensal!F78:F80)</f>
        <v>72329808</v>
      </c>
      <c r="L20" s="0" t="n">
        <f aca="false">SUM(Mensal!H78:H80)</f>
        <v>296920159.96</v>
      </c>
    </row>
    <row r="21" customFormat="false" ht="13.8" hidden="false" customHeight="false" outlineLevel="0" collapsed="false">
      <c r="A21" s="1" t="n">
        <v>42614</v>
      </c>
      <c r="B21" s="0" t="n">
        <v>6.9</v>
      </c>
      <c r="C21" s="0" t="n">
        <v>1070</v>
      </c>
      <c r="D21" s="0" t="n">
        <v>3115</v>
      </c>
      <c r="E21" s="0" t="n">
        <v>478</v>
      </c>
      <c r="F21" s="0" t="n">
        <f aca="false">SUM(Mensal!B81:B83)</f>
        <v>0</v>
      </c>
      <c r="G21" s="0" t="n">
        <f aca="false">SUM(Mensal!C81:C83)</f>
        <v>266713.088</v>
      </c>
      <c r="H21" s="0" t="n">
        <f aca="false">SUM(Mensal!D81:D83)</f>
        <v>7875</v>
      </c>
      <c r="I21" s="0" t="n">
        <f aca="false">SUM(Mensal!E81:E83)</f>
        <v>9154675</v>
      </c>
      <c r="J21" s="0" t="n">
        <f aca="false">SUM(Mensal!F81:F83)</f>
        <v>84433558</v>
      </c>
      <c r="L21" s="0" t="n">
        <f aca="false">SUM(Mensal!H81:H83)</f>
        <v>298406351.71</v>
      </c>
    </row>
    <row r="22" customFormat="false" ht="13.8" hidden="false" customHeight="false" outlineLevel="0" collapsed="false">
      <c r="A22" s="1" t="n">
        <v>42705</v>
      </c>
      <c r="B22" s="0" t="n">
        <v>5.3</v>
      </c>
      <c r="C22" s="0" t="n">
        <v>1016</v>
      </c>
      <c r="D22" s="0" t="n">
        <v>2901</v>
      </c>
      <c r="E22" s="0" t="n">
        <v>480</v>
      </c>
      <c r="F22" s="0" t="n">
        <f aca="false">SUM(Mensal!B84:B86)</f>
        <v>0</v>
      </c>
      <c r="G22" s="0" t="n">
        <f aca="false">SUM(Mensal!C84:C86)</f>
        <v>268238.598319</v>
      </c>
      <c r="H22" s="0" t="n">
        <f aca="false">SUM(Mensal!D84:D86)</f>
        <v>8789</v>
      </c>
      <c r="I22" s="0" t="n">
        <f aca="false">SUM(Mensal!E84:E86)</f>
        <v>9233959</v>
      </c>
      <c r="J22" s="0" t="n">
        <f aca="false">SUM(Mensal!F84:F86)</f>
        <v>69353033</v>
      </c>
      <c r="L22" s="0" t="n">
        <f aca="false">SUM(Mensal!H84:H86)</f>
        <v>371334496.6</v>
      </c>
    </row>
    <row r="23" customFormat="false" ht="13.8" hidden="false" customHeight="false" outlineLevel="0" collapsed="false">
      <c r="A23" s="1" t="n">
        <v>42795</v>
      </c>
      <c r="B23" s="0" t="n">
        <v>6.4</v>
      </c>
      <c r="C23" s="0" t="n">
        <v>1067</v>
      </c>
      <c r="D23" s="0" t="n">
        <v>3069</v>
      </c>
      <c r="E23" s="0" t="n">
        <v>482</v>
      </c>
      <c r="F23" s="0" t="n">
        <f aca="false">SUM(Mensal!B87:B89)</f>
        <v>0</v>
      </c>
      <c r="G23" s="0" t="n">
        <f aca="false">SUM(Mensal!C87:C89)</f>
        <v>381769.705564</v>
      </c>
      <c r="H23" s="0" t="n">
        <f aca="false">SUM(Mensal!D87:D89)</f>
        <v>8199</v>
      </c>
      <c r="I23" s="0" t="n">
        <f aca="false">SUM(Mensal!E87:E89)</f>
        <v>8216171</v>
      </c>
      <c r="J23" s="0" t="n">
        <f aca="false">SUM(Mensal!F87:F89)</f>
        <v>87699514</v>
      </c>
      <c r="L23" s="0" t="n">
        <f aca="false">SUM(Mensal!H87:H89)</f>
        <v>499899225.52</v>
      </c>
    </row>
    <row r="24" customFormat="false" ht="13.8" hidden="false" customHeight="false" outlineLevel="0" collapsed="false">
      <c r="A24" s="1" t="n">
        <v>42887</v>
      </c>
      <c r="B24" s="0" t="n">
        <v>7.6</v>
      </c>
      <c r="C24" s="0" t="n">
        <v>1072</v>
      </c>
      <c r="D24" s="0" t="n">
        <v>3293</v>
      </c>
      <c r="E24" s="0" t="n">
        <v>484</v>
      </c>
      <c r="F24" s="0" t="n">
        <f aca="false">SUM(Mensal!B90:B92)</f>
        <v>0</v>
      </c>
      <c r="G24" s="0" t="n">
        <f aca="false">SUM(Mensal!C90:C92)</f>
        <v>269687.467708</v>
      </c>
      <c r="H24" s="0" t="n">
        <f aca="false">SUM(Mensal!D90:D92)</f>
        <v>7854</v>
      </c>
      <c r="I24" s="0" t="n">
        <f aca="false">SUM(Mensal!E90:E92)</f>
        <v>7320880</v>
      </c>
      <c r="J24" s="0" t="n">
        <f aca="false">SUM(Mensal!F90:F92)</f>
        <v>77252349</v>
      </c>
      <c r="L24" s="0" t="n">
        <f aca="false">SUM(Mensal!H90:H92)</f>
        <v>326343199.31</v>
      </c>
    </row>
    <row r="25" customFormat="false" ht="13.8" hidden="false" customHeight="false" outlineLevel="0" collapsed="false">
      <c r="A25" s="1" t="n">
        <v>42979</v>
      </c>
      <c r="B25" s="0" t="n">
        <v>8.8</v>
      </c>
      <c r="C25" s="0" t="n">
        <v>1027</v>
      </c>
      <c r="D25" s="0" t="n">
        <v>3063</v>
      </c>
      <c r="E25" s="0" t="n">
        <v>486</v>
      </c>
      <c r="F25" s="0" t="n">
        <f aca="false">SUM(Mensal!B93:B95)</f>
        <v>0</v>
      </c>
      <c r="G25" s="0" t="n">
        <f aca="false">SUM(Mensal!C93:C95)</f>
        <v>258146.435675</v>
      </c>
      <c r="H25" s="0" t="n">
        <f aca="false">SUM(Mensal!D93:D95)</f>
        <v>8605</v>
      </c>
      <c r="I25" s="0" t="n">
        <f aca="false">SUM(Mensal!E93:E95)</f>
        <v>8861213</v>
      </c>
      <c r="J25" s="0" t="n">
        <f aca="false">SUM(Mensal!F93:F95)</f>
        <v>85078687</v>
      </c>
      <c r="L25" s="0" t="n">
        <f aca="false">SUM(Mensal!H93:H95)</f>
        <v>320974037.91</v>
      </c>
    </row>
    <row r="26" customFormat="false" ht="13.8" hidden="false" customHeight="false" outlineLevel="0" collapsed="false">
      <c r="A26" s="1" t="n">
        <v>43070</v>
      </c>
      <c r="B26" s="0" t="n">
        <v>7.9</v>
      </c>
      <c r="C26" s="0" t="n">
        <v>1063</v>
      </c>
      <c r="D26" s="0" t="n">
        <v>3053</v>
      </c>
      <c r="E26" s="0" t="n">
        <v>488</v>
      </c>
      <c r="F26" s="0" t="n">
        <f aca="false">SUM(Mensal!B96:B98)</f>
        <v>0</v>
      </c>
      <c r="G26" s="0" t="n">
        <f aca="false">SUM(Mensal!C96:C98)</f>
        <v>272732.474</v>
      </c>
      <c r="H26" s="0" t="n">
        <f aca="false">SUM(Mensal!D96:D98)</f>
        <v>9802</v>
      </c>
      <c r="I26" s="0" t="n">
        <f aca="false">SUM(Mensal!E96:E98)</f>
        <v>5986748</v>
      </c>
      <c r="J26" s="0" t="n">
        <f aca="false">SUM(Mensal!F96:F98)</f>
        <v>89742553</v>
      </c>
      <c r="L26" s="0" t="n">
        <f aca="false">SUM(Mensal!H96:H98)</f>
        <v>397342502.16</v>
      </c>
    </row>
    <row r="27" customFormat="false" ht="13.8" hidden="false" customHeight="false" outlineLevel="0" collapsed="false">
      <c r="A27" s="1" t="n">
        <v>43160</v>
      </c>
      <c r="B27" s="0" t="n">
        <v>6.6</v>
      </c>
      <c r="C27" s="0" t="n">
        <v>1121</v>
      </c>
      <c r="D27" s="0" t="n">
        <v>3209</v>
      </c>
      <c r="E27" s="0" t="n">
        <v>490</v>
      </c>
      <c r="F27" s="0" t="n">
        <f aca="false">SUM(Mensal!B99:B101)</f>
        <v>1118079</v>
      </c>
      <c r="G27" s="0" t="n">
        <f aca="false">SUM(Mensal!C99:C101)</f>
        <v>344851.8780657</v>
      </c>
      <c r="H27" s="0" t="n">
        <f aca="false">SUM(Mensal!D99:D101)</f>
        <v>8834</v>
      </c>
      <c r="I27" s="0" t="n">
        <f aca="false">SUM(Mensal!E99:E101)</f>
        <v>9099961</v>
      </c>
      <c r="J27" s="0" t="n">
        <f aca="false">SUM(Mensal!F99:F101)</f>
        <v>117153021</v>
      </c>
      <c r="L27" s="0" t="n">
        <f aca="false">SUM(Mensal!H99:H101)</f>
        <v>528171335.73</v>
      </c>
    </row>
    <row r="28" customFormat="false" ht="13.8" hidden="false" customHeight="false" outlineLevel="0" collapsed="false">
      <c r="A28" s="1" t="n">
        <v>43252</v>
      </c>
      <c r="B28" s="0" t="n">
        <v>6.3</v>
      </c>
      <c r="C28" s="0" t="n">
        <v>1148</v>
      </c>
      <c r="D28" s="0" t="n">
        <v>3333</v>
      </c>
      <c r="E28" s="0" t="n">
        <v>492</v>
      </c>
      <c r="F28" s="0" t="n">
        <f aca="false">SUM(Mensal!B102:B104)</f>
        <v>785388</v>
      </c>
      <c r="G28" s="0" t="n">
        <f aca="false">SUM(Mensal!C102:C104)</f>
        <v>298847.57459</v>
      </c>
      <c r="H28" s="0" t="n">
        <f aca="false">SUM(Mensal!D102:D104)</f>
        <v>9330</v>
      </c>
      <c r="I28" s="0" t="n">
        <f aca="false">SUM(Mensal!E102:E104)</f>
        <v>7058260</v>
      </c>
      <c r="J28" s="0" t="n">
        <f aca="false">SUM(Mensal!F102:F104)</f>
        <v>101112200</v>
      </c>
      <c r="L28" s="0" t="n">
        <f aca="false">SUM(Mensal!H102:H104)</f>
        <v>368598979.37</v>
      </c>
    </row>
    <row r="29" customFormat="false" ht="13.8" hidden="false" customHeight="false" outlineLevel="0" collapsed="false">
      <c r="A29" s="1" t="n">
        <v>43344</v>
      </c>
      <c r="B29" s="0" t="n">
        <v>6.6</v>
      </c>
      <c r="C29" s="0" t="n">
        <v>1164</v>
      </c>
      <c r="D29" s="0" t="n">
        <v>3310</v>
      </c>
      <c r="E29" s="0" t="n">
        <v>494</v>
      </c>
      <c r="F29" s="0" t="n">
        <f aca="false">SUM(Mensal!B105:B107)</f>
        <v>901212</v>
      </c>
      <c r="G29" s="0" t="n">
        <f aca="false">SUM(Mensal!C105:C107)</f>
        <v>257085.6101</v>
      </c>
      <c r="H29" s="0" t="n">
        <f aca="false">SUM(Mensal!D105:D107)</f>
        <v>9501</v>
      </c>
      <c r="I29" s="0" t="n">
        <f aca="false">SUM(Mensal!E105:E107)</f>
        <v>5902739</v>
      </c>
      <c r="J29" s="0" t="n">
        <f aca="false">SUM(Mensal!F105:F107)</f>
        <v>100296831</v>
      </c>
      <c r="L29" s="0" t="n">
        <f aca="false">SUM(Mensal!H105:H107)</f>
        <v>371547729.77</v>
      </c>
    </row>
    <row r="30" customFormat="false" ht="13.8" hidden="false" customHeight="false" outlineLevel="0" collapsed="false">
      <c r="A30" s="1" t="n">
        <v>43435</v>
      </c>
      <c r="B30" s="0" t="n">
        <v>6.4</v>
      </c>
      <c r="C30" s="0" t="n">
        <v>1251</v>
      </c>
      <c r="D30" s="0" t="n">
        <v>3462</v>
      </c>
      <c r="E30" s="0" t="n">
        <v>496</v>
      </c>
      <c r="F30" s="0" t="n">
        <f aca="false">SUM(Mensal!B108:B110)</f>
        <v>1034669</v>
      </c>
      <c r="G30" s="0" t="n">
        <f aca="false">SUM(Mensal!C108:C110)</f>
        <v>280191.03702</v>
      </c>
      <c r="H30" s="0" t="n">
        <f aca="false">SUM(Mensal!D108:D110)</f>
        <v>10772</v>
      </c>
      <c r="I30" s="0" t="n">
        <f aca="false">SUM(Mensal!E108:E110)</f>
        <v>5121471</v>
      </c>
      <c r="J30" s="0" t="n">
        <f aca="false">SUM(Mensal!F108:F110)</f>
        <v>98596734</v>
      </c>
      <c r="L30" s="0" t="n">
        <f aca="false">SUM(Mensal!H108:H110)</f>
        <v>433628487.94</v>
      </c>
    </row>
    <row r="31" customFormat="false" ht="13.8" hidden="false" customHeight="false" outlineLevel="0" collapsed="false">
      <c r="A31" s="1" t="n">
        <v>43525</v>
      </c>
      <c r="B31" s="0" t="n">
        <v>9.6</v>
      </c>
      <c r="C31" s="0" t="n">
        <v>1233</v>
      </c>
      <c r="D31" s="0" t="n">
        <v>3523</v>
      </c>
      <c r="E31" s="0" t="n">
        <v>498</v>
      </c>
      <c r="F31" s="0" t="n">
        <f aca="false">SUM(Mensal!B111:B113)</f>
        <v>1189547</v>
      </c>
      <c r="G31" s="0" t="n">
        <f aca="false">SUM(Mensal!C111:C113)</f>
        <v>394585.56933</v>
      </c>
      <c r="H31" s="0" t="n">
        <f aca="false">SUM(Mensal!D111:D113)</f>
        <v>8894</v>
      </c>
      <c r="I31" s="0" t="n">
        <f aca="false">SUM(Mensal!E111:E113)</f>
        <v>8853423</v>
      </c>
      <c r="J31" s="0" t="n">
        <f aca="false">SUM(Mensal!F111:F113)</f>
        <v>106926259</v>
      </c>
      <c r="L31" s="0" t="n">
        <f aca="false">SUM(Mensal!H111:H113)</f>
        <v>587422784.46</v>
      </c>
    </row>
    <row r="32" customFormat="false" ht="13.8" hidden="false" customHeight="false" outlineLevel="0" collapsed="false">
      <c r="A32" s="1" t="n">
        <v>43617</v>
      </c>
      <c r="B32" s="0" t="n">
        <v>7.6</v>
      </c>
      <c r="C32" s="0" t="n">
        <v>1291</v>
      </c>
      <c r="D32" s="0" t="n">
        <v>3638</v>
      </c>
      <c r="E32" s="0" t="n">
        <v>500</v>
      </c>
      <c r="F32" s="0" t="n">
        <f aca="false">SUM(Mensal!B114:B116)</f>
        <v>835874</v>
      </c>
      <c r="G32" s="0" t="n">
        <f aca="false">SUM(Mensal!C114:C116)</f>
        <v>295629.356</v>
      </c>
      <c r="H32" s="0" t="n">
        <f aca="false">SUM(Mensal!D114:D116)</f>
        <v>9571</v>
      </c>
      <c r="I32" s="0" t="n">
        <f aca="false">SUM(Mensal!E114:E116)</f>
        <v>9095706</v>
      </c>
      <c r="J32" s="0" t="n">
        <f aca="false">SUM(Mensal!F114:F116)</f>
        <v>87653330</v>
      </c>
      <c r="L32" s="0" t="n">
        <f aca="false">SUM(Mensal!H114:H116)</f>
        <v>395274935.81</v>
      </c>
    </row>
    <row r="33" customFormat="false" ht="13.8" hidden="false" customHeight="false" outlineLevel="0" collapsed="false">
      <c r="A33" s="1" t="n">
        <v>43709</v>
      </c>
      <c r="B33" s="0" t="n">
        <v>8.5</v>
      </c>
      <c r="C33" s="0" t="n">
        <v>1287</v>
      </c>
      <c r="D33" s="0" t="n">
        <v>3634</v>
      </c>
      <c r="E33" s="0" t="n">
        <v>502</v>
      </c>
      <c r="F33" s="0" t="n">
        <f aca="false">SUM(Mensal!B117:B119)</f>
        <v>871480</v>
      </c>
      <c r="G33" s="0" t="n">
        <f aca="false">SUM(Mensal!C117:C119)</f>
        <v>262993.9385</v>
      </c>
      <c r="H33" s="0" t="n">
        <f aca="false">SUM(Mensal!D117:D119)</f>
        <v>10313</v>
      </c>
      <c r="I33" s="0" t="n">
        <f aca="false">SUM(Mensal!E117:E119)</f>
        <v>7478367</v>
      </c>
      <c r="J33" s="0" t="n">
        <f aca="false">SUM(Mensal!F117:F119)</f>
        <v>92371533</v>
      </c>
      <c r="L33" s="0" t="n">
        <f aca="false">SUM(Mensal!H117:H119)</f>
        <v>403630102.28</v>
      </c>
    </row>
    <row r="34" customFormat="false" ht="13.8" hidden="false" customHeight="false" outlineLevel="0" collapsed="false">
      <c r="A34" s="1" t="n">
        <v>43800</v>
      </c>
      <c r="B34" s="0" t="n">
        <v>8.1</v>
      </c>
      <c r="C34" s="0" t="n">
        <v>1367</v>
      </c>
      <c r="D34" s="0" t="n">
        <v>3894</v>
      </c>
      <c r="E34" s="0" t="n">
        <v>504</v>
      </c>
      <c r="F34" s="0" t="n">
        <f aca="false">SUM(Mensal!B120:B122)</f>
        <v>1021329</v>
      </c>
      <c r="G34" s="0" t="n">
        <f aca="false">SUM(Mensal!C120:C122)</f>
        <v>289411.92037</v>
      </c>
      <c r="H34" s="0" t="n">
        <f aca="false">SUM(Mensal!D120:D122)</f>
        <v>12141</v>
      </c>
      <c r="I34" s="0" t="n">
        <f aca="false">SUM(Mensal!E120:E122)</f>
        <v>8557489</v>
      </c>
      <c r="J34" s="0" t="n">
        <f aca="false">SUM(Mensal!F120:F122)</f>
        <v>94378827</v>
      </c>
      <c r="L34" s="0" t="n">
        <f aca="false">SUM(Mensal!H120:H122)</f>
        <v>487983995.96</v>
      </c>
    </row>
    <row r="35" customFormat="false" ht="13.8" hidden="false" customHeight="false" outlineLevel="0" collapsed="false">
      <c r="A35" s="1" t="n">
        <v>43891</v>
      </c>
      <c r="B35" s="0" t="n">
        <v>8.8</v>
      </c>
      <c r="C35" s="0" t="n">
        <v>1316</v>
      </c>
      <c r="D35" s="0" t="n">
        <v>3947</v>
      </c>
      <c r="E35" s="0" t="n">
        <v>506</v>
      </c>
      <c r="F35" s="0" t="n">
        <f aca="false">SUM(Mensal!B123:B125)</f>
        <v>1003400</v>
      </c>
      <c r="G35" s="0" t="n">
        <f aca="false">SUM(Mensal!C123:C125)</f>
        <v>368660.53101</v>
      </c>
      <c r="H35" s="0" t="n">
        <f aca="false">SUM(Mensal!D123:D125)</f>
        <v>7869</v>
      </c>
      <c r="I35" s="0" t="n">
        <f aca="false">SUM(Mensal!E123:E125)</f>
        <v>5300652</v>
      </c>
      <c r="J35" s="0" t="n">
        <f aca="false">SUM(Mensal!F123:F125)</f>
        <v>106239781</v>
      </c>
      <c r="L35" s="0" t="n">
        <f aca="false">SUM(Mensal!H123:H125)</f>
        <v>603446608.56</v>
      </c>
    </row>
    <row r="36" customFormat="false" ht="13.8" hidden="false" customHeight="false" outlineLevel="0" collapsed="false">
      <c r="A36" s="1" t="n">
        <v>43983</v>
      </c>
      <c r="B36" s="0" t="s">
        <v>28</v>
      </c>
      <c r="C36" s="0" t="s">
        <v>28</v>
      </c>
      <c r="D36" s="0" t="s">
        <v>28</v>
      </c>
      <c r="E36" s="0" t="s">
        <v>28</v>
      </c>
      <c r="F36" s="0" t="n">
        <f aca="false">SUM(Mensal!B126:B128)</f>
        <v>91371</v>
      </c>
      <c r="G36" s="0" t="n">
        <f aca="false">SUM(Mensal!C126:C128)</f>
        <v>270420.16702</v>
      </c>
      <c r="H36" s="0" t="n">
        <f aca="false">SUM(Mensal!D126:D128)</f>
        <v>5702</v>
      </c>
      <c r="I36" s="0" t="n">
        <f aca="false">SUM(Mensal!E126:E128)</f>
        <v>6953365</v>
      </c>
      <c r="J36" s="0" t="n">
        <f aca="false">SUM(Mensal!F126:F128)</f>
        <v>73692154</v>
      </c>
      <c r="L36" s="0" t="n">
        <f aca="false">SUM(Mensal!H126:H128)</f>
        <v>364878396.97</v>
      </c>
    </row>
    <row r="37" customFormat="false" ht="13.8" hidden="false" customHeight="false" outlineLevel="0" collapsed="false">
      <c r="A37" s="1" t="n">
        <v>44075</v>
      </c>
      <c r="B37" s="0" t="s">
        <v>28</v>
      </c>
      <c r="C37" s="0" t="s">
        <v>28</v>
      </c>
      <c r="D37" s="0" t="s">
        <v>28</v>
      </c>
      <c r="E37" s="0" t="s">
        <v>28</v>
      </c>
      <c r="F37" s="0" t="n">
        <f aca="false">SUM(Mensal!B129:B131)</f>
        <v>236410</v>
      </c>
      <c r="G37" s="0" t="n">
        <f aca="false">SUM(Mensal!C129:C131)</f>
        <v>257027.43678</v>
      </c>
      <c r="H37" s="0" t="n">
        <f aca="false">SUM(Mensal!D129:D131)</f>
        <v>8523</v>
      </c>
      <c r="I37" s="0" t="n">
        <f aca="false">SUM(Mensal!E129:E131)</f>
        <v>7335266</v>
      </c>
      <c r="J37" s="0" t="n">
        <f aca="false">SUM(Mensal!F129:F131)</f>
        <v>85389035</v>
      </c>
      <c r="L37" s="0" t="n">
        <f aca="false">SUM(Mensal!H129:H131)</f>
        <v>474046253.07</v>
      </c>
    </row>
    <row r="38" customFormat="false" ht="13.8" hidden="false" customHeight="false" outlineLevel="0" collapsed="false">
      <c r="A38" s="1" t="n">
        <v>44166</v>
      </c>
      <c r="B38" s="0" t="s">
        <v>28</v>
      </c>
      <c r="C38" s="0" t="s">
        <v>28</v>
      </c>
      <c r="D38" s="0" t="s">
        <v>28</v>
      </c>
      <c r="E38" s="0" t="s">
        <v>28</v>
      </c>
      <c r="F38" s="0" t="n">
        <f aca="false">SUM(Mensal!B132:B134)</f>
        <v>538709</v>
      </c>
      <c r="G38" s="0" t="n">
        <f aca="false">SUM(Mensal!C132:C134)</f>
        <v>277475.16739</v>
      </c>
      <c r="H38" s="0" t="n">
        <f aca="false">SUM(Mensal!D132:D134)</f>
        <v>10495</v>
      </c>
      <c r="I38" s="0" t="n">
        <f aca="false">SUM(Mensal!E132:E134)</f>
        <v>6817809</v>
      </c>
      <c r="J38" s="0" t="n">
        <f aca="false">SUM(Mensal!F132:F134)</f>
        <v>106465407</v>
      </c>
      <c r="L38" s="0" t="n">
        <f aca="false">SUM(Mensal!H132:H134)</f>
        <v>515015330.83</v>
      </c>
    </row>
    <row r="39" customFormat="false" ht="13.8" hidden="false" customHeight="false" outlineLevel="0" collapsed="false">
      <c r="A39" s="1" t="n">
        <v>44256</v>
      </c>
      <c r="B39" s="0" t="s">
        <v>28</v>
      </c>
      <c r="C39" s="0" t="s">
        <v>28</v>
      </c>
      <c r="D39" s="0" t="s">
        <v>28</v>
      </c>
      <c r="E39" s="0" t="s">
        <v>28</v>
      </c>
      <c r="F39" s="0" t="n">
        <f aca="false">SUM(Mensal!B135:B137)</f>
        <v>535117</v>
      </c>
      <c r="G39" s="0" t="n">
        <f aca="false">SUM(Mensal!C135:C137)</f>
        <v>341283.61988</v>
      </c>
      <c r="H39" s="0" t="n">
        <f aca="false">SUM(Mensal!D135:D137)</f>
        <v>7954</v>
      </c>
      <c r="I39" s="0" t="n">
        <f aca="false">SUM(Mensal!E135:E137)</f>
        <v>7652777</v>
      </c>
      <c r="J39" s="0" t="n">
        <f aca="false">SUM(Mensal!F135:F137)</f>
        <v>129603040</v>
      </c>
      <c r="L39" s="0" t="n">
        <f aca="false">SUM(Mensal!H135:H137)</f>
        <v>693645595.14</v>
      </c>
    </row>
    <row r="40" customFormat="false" ht="13.8" hidden="false" customHeight="false" outlineLevel="0" collapsed="false">
      <c r="A40" s="1" t="n">
        <v>44348</v>
      </c>
      <c r="B40" s="0" t="s">
        <v>28</v>
      </c>
      <c r="C40" s="0" t="s">
        <v>28</v>
      </c>
      <c r="D40" s="0" t="s">
        <v>28</v>
      </c>
      <c r="E40" s="0" t="s">
        <v>28</v>
      </c>
      <c r="F40" s="0" t="n">
        <f aca="false">SUM(Mensal!B138:B140)</f>
        <v>375923</v>
      </c>
      <c r="G40" s="0" t="n">
        <f aca="false">SUM(Mensal!C138:C140)</f>
        <v>290445.92226</v>
      </c>
      <c r="H40" s="0" t="n">
        <f aca="false">SUM(Mensal!D138:D140)</f>
        <v>8380</v>
      </c>
      <c r="I40" s="0" t="n">
        <f aca="false">SUM(Mensal!E138:E140)</f>
        <v>9044393</v>
      </c>
      <c r="J40" s="0" t="n">
        <f aca="false">SUM(Mensal!F138:F140)</f>
        <v>138668049</v>
      </c>
      <c r="L40" s="0" t="n">
        <f aca="false">SUM(Mensal!H138:H140)</f>
        <v>456291842.58</v>
      </c>
    </row>
    <row r="41" customFormat="false" ht="13.8" hidden="false" customHeight="false" outlineLevel="0" collapsed="false">
      <c r="A41" s="1" t="n">
        <v>44440</v>
      </c>
      <c r="B41" s="0" t="s">
        <v>28</v>
      </c>
      <c r="C41" s="0" t="s">
        <v>28</v>
      </c>
      <c r="D41" s="0" t="s">
        <v>28</v>
      </c>
      <c r="E41" s="0" t="s">
        <v>28</v>
      </c>
      <c r="F41" s="0" t="n">
        <f aca="false">SUM(Mensal!B141:B143)</f>
        <v>602168</v>
      </c>
      <c r="G41" s="0" t="n">
        <f aca="false">SUM(Mensal!C141:C143)</f>
        <v>271549.65147</v>
      </c>
      <c r="H41" s="0" t="n">
        <f aca="false">SUM(Mensal!D141:D143)</f>
        <v>8714</v>
      </c>
      <c r="I41" s="0" t="n">
        <f aca="false">SUM(Mensal!E141:E143)</f>
        <v>13580974</v>
      </c>
      <c r="J41" s="0" t="n">
        <f aca="false">SUM(Mensal!F141:F143)</f>
        <v>165584312</v>
      </c>
      <c r="L41" s="0" t="n">
        <f aca="false">SUM(Mensal!H141:H143)</f>
        <v>505792881.4</v>
      </c>
    </row>
    <row r="42" customFormat="false" ht="13.8" hidden="false" customHeight="false" outlineLevel="0" collapsed="false">
      <c r="A42" s="1" t="n">
        <v>44531</v>
      </c>
      <c r="B42" s="0" t="s">
        <v>28</v>
      </c>
      <c r="C42" s="0" t="s">
        <v>28</v>
      </c>
      <c r="D42" s="0" t="s">
        <v>28</v>
      </c>
      <c r="E42" s="0" t="s">
        <v>28</v>
      </c>
      <c r="F42" s="0" t="n">
        <f aca="false">SUM(Mensal!B144:B146)</f>
        <v>845592</v>
      </c>
      <c r="G42" s="0" t="n">
        <f aca="false">SUM(Mensal!C144:C146)</f>
        <v>279982.27856</v>
      </c>
      <c r="H42" s="0" t="n">
        <f aca="false">SUM(Mensal!D144:D146)</f>
        <v>9613</v>
      </c>
      <c r="I42" s="0" t="n">
        <f aca="false">SUM(Mensal!E144:E146)</f>
        <v>10561454</v>
      </c>
      <c r="J42" s="0" t="n">
        <f aca="false">SUM(Mensal!F144:F146)</f>
        <v>170295499</v>
      </c>
      <c r="L42" s="0" t="n">
        <f aca="false">SUM(Mensal!H144:H146)</f>
        <v>539627278.61</v>
      </c>
    </row>
    <row r="43" customFormat="false" ht="13.8" hidden="false" customHeight="false" outlineLevel="0" collapsed="false">
      <c r="A43" s="1" t="n">
        <v>44621</v>
      </c>
      <c r="B43" s="0" t="s">
        <v>28</v>
      </c>
      <c r="C43" s="0" t="s">
        <v>28</v>
      </c>
      <c r="D43" s="0" t="s">
        <v>28</v>
      </c>
      <c r="E43" s="0" t="s">
        <v>28</v>
      </c>
      <c r="F43" s="0" t="n">
        <f aca="false">SUM(Mensal!B147:B149)</f>
        <v>895037</v>
      </c>
      <c r="G43" s="0" t="n">
        <f aca="false">SUM(Mensal!C147:C149)</f>
        <v>385753.32294</v>
      </c>
      <c r="H43" s="0" t="n">
        <f aca="false">SUM(Mensal!D147:D149)</f>
        <v>7838</v>
      </c>
      <c r="I43" s="0" t="n">
        <f aca="false">SUM(Mensal!E147:E149)</f>
        <v>11675122</v>
      </c>
      <c r="J43" s="0" t="n">
        <f aca="false">SUM(Mensal!F147:F149)</f>
        <v>206133908</v>
      </c>
      <c r="L43" s="0" t="n">
        <f aca="false">SUM(Mensal!H147:H149)</f>
        <v>841714925.12</v>
      </c>
    </row>
    <row r="44" customFormat="false" ht="13.8" hidden="false" customHeight="false" outlineLevel="0" collapsed="false">
      <c r="A44" s="1" t="n">
        <v>44713</v>
      </c>
      <c r="B44" s="0" t="n">
        <v>6.5</v>
      </c>
      <c r="C44" s="0" t="n">
        <v>1327</v>
      </c>
      <c r="D44" s="0" t="n">
        <v>4518</v>
      </c>
      <c r="E44" s="0" t="n">
        <v>523</v>
      </c>
      <c r="F44" s="0" t="n">
        <f aca="false">SUM(Mensal!B150:B152)</f>
        <v>737503</v>
      </c>
      <c r="G44" s="0" t="n">
        <f aca="false">SUM(Mensal!C150:C152)</f>
        <v>300954.444</v>
      </c>
      <c r="H44" s="0" t="n">
        <f aca="false">SUM(Mensal!D150:D152)</f>
        <v>9390</v>
      </c>
      <c r="I44" s="0" t="n">
        <f aca="false">SUM(Mensal!E150:E152)</f>
        <v>12004218</v>
      </c>
      <c r="J44" s="0" t="n">
        <f aca="false">SUM(Mensal!F150:F152)</f>
        <v>190884637</v>
      </c>
      <c r="L44" s="0" t="n">
        <f aca="false">SUM(Mensal!H150:H152)</f>
        <v>578809655.44</v>
      </c>
    </row>
    <row r="45" customFormat="false" ht="13.8" hidden="false" customHeight="false" outlineLevel="0" collapsed="false">
      <c r="A45" s="1" t="n">
        <v>44805</v>
      </c>
      <c r="B45" s="0" t="n">
        <v>5.6</v>
      </c>
      <c r="C45" s="0" t="n">
        <v>1463</v>
      </c>
      <c r="D45" s="0" t="n">
        <v>4874</v>
      </c>
      <c r="E45" s="0" t="n">
        <v>525</v>
      </c>
      <c r="F45" s="0" t="n">
        <f aca="false">SUM(Mensal!B153:B155)</f>
        <v>811290</v>
      </c>
      <c r="G45" s="0" t="n">
        <f aca="false">SUM(Mensal!C153:C155)</f>
        <v>278390.67414</v>
      </c>
      <c r="H45" s="0" t="n">
        <f aca="false">SUM(Mensal!D153:D155)</f>
        <v>9139</v>
      </c>
      <c r="I45" s="0" t="n">
        <f aca="false">SUM(Mensal!E153:E155)</f>
        <v>12468286</v>
      </c>
      <c r="J45" s="0" t="n">
        <f aca="false">SUM(Mensal!F153:F155)</f>
        <v>206476257</v>
      </c>
      <c r="L45" s="0" t="n">
        <f aca="false">SUM(Mensal!H153:H155)</f>
        <v>585105165.38</v>
      </c>
    </row>
    <row r="46" customFormat="false" ht="13.8" hidden="false" customHeight="false" outlineLevel="0" collapsed="false">
      <c r="A46" s="1" t="n">
        <v>44896</v>
      </c>
      <c r="B46" s="0" t="n">
        <v>6.2</v>
      </c>
      <c r="C46" s="0" t="n">
        <v>1516</v>
      </c>
      <c r="D46" s="0" t="n">
        <v>4979</v>
      </c>
      <c r="E46" s="0" t="n">
        <v>527</v>
      </c>
      <c r="F46" s="0" t="n">
        <f aca="false">SUM(Mensal!B156:B158)</f>
        <v>959741</v>
      </c>
      <c r="G46" s="0" t="n">
        <f aca="false">SUM(Mensal!C156:C158)</f>
        <v>299473.86173</v>
      </c>
      <c r="H46" s="0" t="n">
        <f aca="false">SUM(Mensal!D156:D158)</f>
        <v>9688</v>
      </c>
      <c r="I46" s="0" t="n">
        <f aca="false">SUM(Mensal!E156:E158)</f>
        <v>10135544</v>
      </c>
      <c r="J46" s="0" t="n">
        <f aca="false">SUM(Mensal!F156:F158)</f>
        <v>229655822</v>
      </c>
      <c r="L46" s="0" t="n">
        <f aca="false">SUM(Mensal!H156:H158)</f>
        <v>619574227.65</v>
      </c>
    </row>
    <row r="47" customFormat="false" ht="13.8" hidden="false" customHeight="false" outlineLevel="0" collapsed="false">
      <c r="A47" s="1" t="n">
        <v>44986</v>
      </c>
      <c r="B47" s="0" t="n">
        <v>5.5</v>
      </c>
      <c r="C47" s="0" t="n">
        <v>1555</v>
      </c>
      <c r="D47" s="0" t="n">
        <v>5333</v>
      </c>
      <c r="E47" s="0" t="n">
        <v>529</v>
      </c>
      <c r="F47" s="0" t="n">
        <f aca="false">SUM(Mensal!B159:B161)</f>
        <v>1065270</v>
      </c>
      <c r="G47" s="0" t="n">
        <f aca="false">SUM(Mensal!C159:C161)</f>
        <v>408609.07426</v>
      </c>
      <c r="H47" s="0" t="n">
        <f aca="false">SUM(Mensal!D159:D161)</f>
        <v>8879</v>
      </c>
      <c r="I47" s="0" t="n">
        <f aca="false">SUM(Mensal!E159:E161)</f>
        <v>12775737</v>
      </c>
      <c r="J47" s="0" t="n">
        <f aca="false">SUM(Mensal!F159:F161)</f>
        <v>189847114</v>
      </c>
      <c r="L47" s="0" t="n">
        <f aca="false">SUM(Mensal!H159:H161)</f>
        <v>1008752114.66</v>
      </c>
    </row>
    <row r="48" customFormat="false" ht="13.8" hidden="false" customHeight="false" outlineLevel="0" collapsed="false">
      <c r="A48" s="1" t="n">
        <v>45078</v>
      </c>
      <c r="B48" s="0" t="n">
        <v>6</v>
      </c>
      <c r="C48" s="0" t="n">
        <v>1480</v>
      </c>
      <c r="D48" s="0" t="n">
        <v>5223</v>
      </c>
      <c r="E48" s="0" t="n">
        <v>530</v>
      </c>
      <c r="F48" s="0" t="n">
        <f aca="false">SUM(Mensal!B162:B164)</f>
        <v>879001</v>
      </c>
      <c r="G48" s="0" t="n">
        <f aca="false">SUM(Mensal!C162:C164)</f>
        <v>337584.19884</v>
      </c>
      <c r="H48" s="0" t="n">
        <f aca="false">SUM(Mensal!D162:D164)</f>
        <v>9814</v>
      </c>
      <c r="I48" s="0" t="n">
        <f aca="false">SUM(Mensal!E162:E164)</f>
        <v>12519584</v>
      </c>
      <c r="J48" s="0" t="n">
        <f aca="false">SUM(Mensal!F162:F164)</f>
        <v>183242238</v>
      </c>
      <c r="L48" s="0" t="n">
        <f aca="false">SUM(Mensal!H162:H164)</f>
        <v>664656044.79</v>
      </c>
    </row>
    <row r="49" customFormat="false" ht="13.8" hidden="false" customHeight="false" outlineLevel="0" collapsed="false">
      <c r="A49" s="1" t="n">
        <v>45170</v>
      </c>
      <c r="B49" s="0" t="n">
        <v>4.9</v>
      </c>
      <c r="C49" s="0" t="n">
        <v>1545</v>
      </c>
      <c r="D49" s="0" t="n">
        <v>5321</v>
      </c>
      <c r="E49" s="0" t="n">
        <v>532</v>
      </c>
      <c r="F49" s="0" t="n">
        <f aca="false">SUM(Mensal!B165:B167)</f>
        <v>960460</v>
      </c>
      <c r="G49" s="0" t="n">
        <f aca="false">SUM(Mensal!C165:C167)</f>
        <v>273442.867</v>
      </c>
      <c r="H49" s="0" t="n">
        <f aca="false">SUM(Mensal!D165:D167)</f>
        <v>10177</v>
      </c>
      <c r="I49" s="0" t="n">
        <f aca="false">SUM(Mensal!E165:E167)</f>
        <v>11272141</v>
      </c>
      <c r="J49" s="0" t="n">
        <f aca="false">SUM(Mensal!F165:F167)</f>
        <v>198787680</v>
      </c>
      <c r="L49" s="0" t="n">
        <f aca="false">SUM(Mensal!H165:H167)</f>
        <v>685087695.49</v>
      </c>
    </row>
    <row r="50" customFormat="false" ht="13.8" hidden="false" customHeight="false" outlineLevel="0" collapsed="false">
      <c r="A50" s="1" t="n">
        <v>45261</v>
      </c>
      <c r="B50" s="0" t="n">
        <v>4.3</v>
      </c>
      <c r="C50" s="0" t="n">
        <v>1732</v>
      </c>
      <c r="D50" s="0" t="n">
        <v>5590</v>
      </c>
      <c r="E50" s="0" t="n">
        <v>534</v>
      </c>
      <c r="F50" s="0" t="n">
        <f aca="false">SUM(Mensal!B168:B170)</f>
        <v>1065209</v>
      </c>
      <c r="G50" s="0" t="n">
        <f aca="false">SUM(Mensal!C168:C170)</f>
        <v>310946.07833</v>
      </c>
      <c r="H50" s="0" t="n">
        <f aca="false">SUM(Mensal!D168:D170)</f>
        <v>10848</v>
      </c>
      <c r="I50" s="0" t="n">
        <f aca="false">SUM(Mensal!E168:E170)</f>
        <v>15244334</v>
      </c>
      <c r="J50" s="0" t="n">
        <f aca="false">SUM(Mensal!F168:F170)</f>
        <v>195801901</v>
      </c>
      <c r="L50" s="0" t="n">
        <f aca="false">SUM(Mensal!H168:H170)</f>
        <v>779745754.52</v>
      </c>
    </row>
    <row r="51" customFormat="false" ht="13.8" hidden="false" customHeight="false" outlineLevel="0" collapsed="false">
      <c r="A51" s="1" t="n">
        <v>45352</v>
      </c>
      <c r="B51" s="0" t="n">
        <v>5.1</v>
      </c>
      <c r="C51" s="0" t="n">
        <v>1617</v>
      </c>
      <c r="D51" s="0" t="n">
        <v>5303</v>
      </c>
      <c r="E51" s="0" t="n">
        <v>536</v>
      </c>
      <c r="F51" s="0" t="n">
        <f aca="false">SUM(Mensal!B171:B173)</f>
        <v>1185632</v>
      </c>
      <c r="G51" s="0" t="n">
        <f aca="false">SUM(Mensal!C171:C173)</f>
        <v>432101.49</v>
      </c>
      <c r="H51" s="0" t="n">
        <f aca="false">SUM(Mensal!D171:D173)</f>
        <v>10540</v>
      </c>
      <c r="I51" s="0" t="n">
        <f aca="false">SUM(Mensal!E171:E173)</f>
        <v>15496743</v>
      </c>
      <c r="J51" s="0" t="n">
        <f aca="false">SUM(Mensal!F171:F173)</f>
        <v>232385530</v>
      </c>
      <c r="L51" s="0" t="n">
        <f aca="false">SUM(Mensal!H171:H173)</f>
        <v>1065387835.55</v>
      </c>
    </row>
    <row r="52" customFormat="false" ht="13.8" hidden="false" customHeight="false" outlineLevel="0" collapsed="false">
      <c r="A52" s="1" t="n">
        <v>45444</v>
      </c>
      <c r="B52" s="0" t="n">
        <v>4.9</v>
      </c>
      <c r="C52" s="0" t="n">
        <v>1742</v>
      </c>
      <c r="D52" s="0" t="n">
        <v>5879</v>
      </c>
      <c r="E52" s="0" t="n">
        <v>538</v>
      </c>
      <c r="F52" s="0" t="n">
        <f aca="false">SUM(Mensal!B174:B176)</f>
        <v>1075719</v>
      </c>
      <c r="G52" s="0" t="n">
        <f aca="false">SUM(Mensal!C174:C176)</f>
        <v>0</v>
      </c>
      <c r="H52" s="0" t="n">
        <f aca="false">SUM(Mensal!D174:D176)</f>
        <v>11903</v>
      </c>
      <c r="I52" s="0" t="n">
        <f aca="false">SUM(Mensal!E174:E176)</f>
        <v>11439786</v>
      </c>
      <c r="J52" s="0" t="n">
        <f aca="false">SUM(Mensal!F174:F176)</f>
        <v>200990249</v>
      </c>
      <c r="L52" s="0" t="n">
        <f aca="false">SUM(Mensal!H174:H176)</f>
        <v>741503411.36</v>
      </c>
    </row>
    <row r="53" customFormat="false" ht="13.8" hidden="false" customHeight="false" outlineLevel="0" collapsed="false">
      <c r="A53" s="1" t="n">
        <v>45536</v>
      </c>
      <c r="F53" s="0" t="n">
        <f aca="false">SUM(Mensal!B177:B179)</f>
        <v>1349277</v>
      </c>
      <c r="G53" s="0" t="n">
        <f aca="false">SUM(Mensal!C177:C179)</f>
        <v>0</v>
      </c>
      <c r="H53" s="0" t="n">
        <f aca="false">SUM(Mensal!D177:D179)</f>
        <v>12546</v>
      </c>
      <c r="I53" s="0" t="n">
        <f aca="false">SUM(Mensal!E177:E179)</f>
        <v>18839605</v>
      </c>
      <c r="J53" s="0" t="n">
        <f aca="false">SUM(Mensal!F177:F179)</f>
        <v>234255380</v>
      </c>
      <c r="L53" s="0" t="n">
        <f aca="false">SUM(Mensal!H177:H179)</f>
        <v>746686911.3</v>
      </c>
    </row>
    <row r="54" customFormat="false" ht="15" hidden="false" customHeight="false" outlineLevel="0" collapsed="false">
      <c r="A54" s="1" t="n">
        <v>45627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3:K53 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3"/>
  </cols>
  <sheetData>
    <row r="1" customFormat="false" ht="15" hidden="false" customHeight="false" outlineLevel="0" collapsed="false">
      <c r="A1" s="0" t="s">
        <v>0</v>
      </c>
      <c r="B1" s="0" t="s">
        <v>29</v>
      </c>
      <c r="C1" s="0" t="s">
        <v>29</v>
      </c>
      <c r="D1" s="0" t="s">
        <v>29</v>
      </c>
      <c r="E1" s="0" t="s">
        <v>30</v>
      </c>
    </row>
    <row r="2" customFormat="false" ht="15" hidden="false" customHeight="false" outlineLevel="0" collapsed="false">
      <c r="A2" s="0" t="s">
        <v>8</v>
      </c>
      <c r="B2" s="0" t="s">
        <v>31</v>
      </c>
      <c r="C2" s="0" t="s">
        <v>32</v>
      </c>
      <c r="D2" s="0" t="s">
        <v>33</v>
      </c>
      <c r="E2" s="0" t="s">
        <v>27</v>
      </c>
    </row>
    <row r="3" customFormat="false" ht="15" hidden="false" customHeight="false" outlineLevel="0" collapsed="false">
      <c r="A3" s="0" t="n">
        <v>2002</v>
      </c>
      <c r="B3" s="2" t="n">
        <v>4357228</v>
      </c>
      <c r="C3" s="2" t="n">
        <v>1488787276</v>
      </c>
      <c r="D3" s="4" t="n">
        <v>0.00292669615749725</v>
      </c>
      <c r="E3" s="4"/>
    </row>
    <row r="4" customFormat="false" ht="15" hidden="false" customHeight="false" outlineLevel="0" collapsed="false">
      <c r="A4" s="0" t="n">
        <v>2003</v>
      </c>
      <c r="B4" s="2" t="n">
        <v>4850364</v>
      </c>
      <c r="C4" s="2" t="n">
        <v>1717950386</v>
      </c>
      <c r="D4" s="4" t="n">
        <v>0.00282334346761514</v>
      </c>
      <c r="E4" s="4"/>
    </row>
    <row r="5" customFormat="false" ht="15" hidden="false" customHeight="false" outlineLevel="0" collapsed="false">
      <c r="A5" s="0" t="n">
        <v>2004</v>
      </c>
      <c r="B5" s="2" t="n">
        <v>5224186</v>
      </c>
      <c r="C5" s="2" t="n">
        <v>1957751224</v>
      </c>
      <c r="D5" s="4" t="n">
        <v>0.00266846264017455</v>
      </c>
      <c r="E5" s="4"/>
    </row>
    <row r="6" customFormat="false" ht="15" hidden="false" customHeight="false" outlineLevel="0" collapsed="false">
      <c r="A6" s="0" t="n">
        <v>2005</v>
      </c>
      <c r="B6" s="2" t="n">
        <v>6271237</v>
      </c>
      <c r="C6" s="2" t="n">
        <v>2170584503</v>
      </c>
      <c r="D6" s="4" t="n">
        <v>0.00288919274570164</v>
      </c>
      <c r="E6" s="4"/>
    </row>
    <row r="7" customFormat="false" ht="15" hidden="false" customHeight="false" outlineLevel="0" collapsed="false">
      <c r="A7" s="0" t="n">
        <v>2006</v>
      </c>
      <c r="B7" s="2" t="n">
        <v>6946767</v>
      </c>
      <c r="C7" s="2" t="n">
        <v>2409449916</v>
      </c>
      <c r="D7" s="4" t="n">
        <v>0.00288313401074239</v>
      </c>
      <c r="E7" s="4"/>
    </row>
    <row r="8" customFormat="false" ht="15" hidden="false" customHeight="false" outlineLevel="0" collapsed="false">
      <c r="A8" s="0" t="n">
        <v>2007</v>
      </c>
      <c r="B8" s="2" t="n">
        <v>7871859</v>
      </c>
      <c r="C8" s="2" t="n">
        <v>2720262951</v>
      </c>
      <c r="D8" s="4" t="n">
        <v>0.00289378605737589</v>
      </c>
      <c r="E8" s="4"/>
    </row>
    <row r="9" customFormat="false" ht="15" hidden="false" customHeight="false" outlineLevel="0" collapsed="false">
      <c r="A9" s="0" t="n">
        <v>2008</v>
      </c>
      <c r="B9" s="2" t="n">
        <v>9096211</v>
      </c>
      <c r="C9" s="2" t="n">
        <v>3109803097</v>
      </c>
      <c r="D9" s="4" t="n">
        <v>0.00292501187897556</v>
      </c>
      <c r="E9" s="4"/>
    </row>
    <row r="10" customFormat="false" ht="15" hidden="false" customHeight="false" outlineLevel="0" collapsed="false">
      <c r="A10" s="0" t="n">
        <v>2009</v>
      </c>
      <c r="B10" s="2" t="n">
        <v>9525084</v>
      </c>
      <c r="C10" s="2" t="n">
        <v>3333039339</v>
      </c>
      <c r="D10" s="4" t="n">
        <v>0.00285777725109532</v>
      </c>
      <c r="E10" s="4"/>
    </row>
    <row r="11" customFormat="false" ht="15" hidden="false" customHeight="false" outlineLevel="0" collapsed="false">
      <c r="A11" s="0" t="n">
        <v>2010</v>
      </c>
      <c r="B11" s="2" t="n">
        <v>11276680</v>
      </c>
      <c r="C11" s="2" t="n">
        <v>3885847000</v>
      </c>
      <c r="D11" s="4" t="n">
        <v>0.00290198764902478</v>
      </c>
      <c r="E11" s="4"/>
    </row>
    <row r="12" customFormat="false" ht="15" hidden="false" customHeight="false" outlineLevel="0" collapsed="false">
      <c r="A12" s="0" t="n">
        <v>2011</v>
      </c>
      <c r="B12" s="2" t="n">
        <v>12731618</v>
      </c>
      <c r="C12" s="2" t="n">
        <v>4376382000</v>
      </c>
      <c r="D12" s="4" t="n">
        <v>0.00290916515057415</v>
      </c>
      <c r="E12" s="4"/>
    </row>
    <row r="13" customFormat="false" ht="15" hidden="false" customHeight="false" outlineLevel="0" collapsed="false">
      <c r="A13" s="0" t="n">
        <v>2012</v>
      </c>
      <c r="B13" s="2" t="n">
        <v>13946621</v>
      </c>
      <c r="C13" s="2" t="n">
        <v>4814760000</v>
      </c>
      <c r="D13" s="4" t="n">
        <v>0.00289663887711952</v>
      </c>
      <c r="E13" s="0" t="n">
        <v>444</v>
      </c>
    </row>
    <row r="14" customFormat="false" ht="15" hidden="false" customHeight="false" outlineLevel="0" collapsed="false">
      <c r="A14" s="0" t="n">
        <v>2013</v>
      </c>
      <c r="B14" s="2" t="n">
        <v>14974993</v>
      </c>
      <c r="C14" s="2" t="n">
        <v>5331618957</v>
      </c>
      <c r="D14" s="4" t="n">
        <v>0.00280871403616326</v>
      </c>
      <c r="E14" s="0" t="n">
        <v>452</v>
      </c>
    </row>
    <row r="15" customFormat="false" ht="15" hidden="false" customHeight="false" outlineLevel="0" collapsed="false">
      <c r="A15" s="0" t="n">
        <v>2014</v>
      </c>
      <c r="B15" s="2" t="n">
        <v>16915926</v>
      </c>
      <c r="C15" s="2" t="n">
        <v>5778952780</v>
      </c>
      <c r="D15" s="4" t="n">
        <v>0.00292716113870029</v>
      </c>
      <c r="E15" s="0" t="n">
        <v>460</v>
      </c>
    </row>
    <row r="16" customFormat="false" ht="15" hidden="false" customHeight="false" outlineLevel="0" collapsed="false">
      <c r="A16" s="0" t="n">
        <v>2015</v>
      </c>
      <c r="B16" s="2" t="n">
        <v>17619984</v>
      </c>
      <c r="C16" s="2" t="n">
        <v>5995787000</v>
      </c>
      <c r="D16" s="4" t="n">
        <v>0.0029387274764764</v>
      </c>
      <c r="E16" s="0" t="n">
        <v>469</v>
      </c>
    </row>
    <row r="17" customFormat="false" ht="15" hidden="false" customHeight="false" outlineLevel="0" collapsed="false">
      <c r="A17" s="0" t="n">
        <v>2016</v>
      </c>
      <c r="B17" s="2" t="n">
        <v>18660876</v>
      </c>
      <c r="C17" s="2" t="n">
        <v>6269328000</v>
      </c>
      <c r="D17" s="4" t="n">
        <v>0.00297653528416443</v>
      </c>
      <c r="E17" s="0" t="n">
        <v>477</v>
      </c>
    </row>
    <row r="18" customFormat="false" ht="15" hidden="false" customHeight="false" outlineLevel="0" collapsed="false">
      <c r="A18" s="0" t="n">
        <v>2017</v>
      </c>
      <c r="B18" s="2" t="n">
        <v>19516694</v>
      </c>
      <c r="C18" s="2" t="n">
        <v>6585479000</v>
      </c>
      <c r="D18" s="4" t="n">
        <v>0.00296359520696976</v>
      </c>
      <c r="E18" s="0" t="n">
        <v>485</v>
      </c>
    </row>
    <row r="19" customFormat="false" ht="15" hidden="false" customHeight="false" outlineLevel="0" collapsed="false">
      <c r="A19" s="0" t="n">
        <v>2018</v>
      </c>
      <c r="B19" s="2" t="n">
        <v>21059944</v>
      </c>
      <c r="C19" s="2" t="n">
        <v>7004141000</v>
      </c>
      <c r="D19" s="4" t="n">
        <v>0.00300678470065066</v>
      </c>
      <c r="E19" s="0" t="n">
        <v>493</v>
      </c>
    </row>
    <row r="20" customFormat="false" ht="15" hidden="false" customHeight="false" outlineLevel="0" collapsed="false">
      <c r="A20" s="0" t="n">
        <v>2019</v>
      </c>
      <c r="B20" s="2" t="n">
        <v>21966053</v>
      </c>
      <c r="C20" s="2" t="n">
        <v>7389131000</v>
      </c>
      <c r="D20" s="4" t="n">
        <v>0.00297275187028082</v>
      </c>
      <c r="E20" s="0" t="n">
        <v>501</v>
      </c>
    </row>
    <row r="21" customFormat="false" ht="15" hidden="false" customHeight="false" outlineLevel="0" collapsed="false">
      <c r="A21" s="0" t="n">
        <v>2020</v>
      </c>
      <c r="B21" s="2" t="n">
        <v>21300109</v>
      </c>
      <c r="C21" s="2" t="n">
        <v>7609597000</v>
      </c>
      <c r="D21" s="4" t="n">
        <v>0.00279911130642004</v>
      </c>
      <c r="E21" s="0" t="n">
        <v>509</v>
      </c>
    </row>
    <row r="22" customFormat="false" ht="15" hidden="false" customHeight="false" outlineLevel="0" collapsed="false">
      <c r="A22" s="0" t="n">
        <v>2021</v>
      </c>
      <c r="B22" s="2" t="n">
        <v>23555034</v>
      </c>
      <c r="C22" s="2" t="n">
        <v>9012142000</v>
      </c>
      <c r="D22" s="4" t="n">
        <v>0.00261369982852023</v>
      </c>
      <c r="E22" s="0" t="n">
        <v>517</v>
      </c>
    </row>
    <row r="23" customFormat="false" ht="15" hidden="false" customHeight="false" outlineLevel="0" collapsed="false">
      <c r="A23" s="0" t="n">
        <v>2022</v>
      </c>
      <c r="E23" s="0" t="n">
        <v>524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2024-11-10T01:57:59Z</dcterms:created>
  <dc:creator>Fábio Fachini</dc:creator>
  <dc:description/>
  <dc:language>pt-BR</dc:language>
  <cp:lastModifiedBy/>
  <dcterms:modified xsi:type="dcterms:W3CDTF">2024-11-10T17:05:30Z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