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fabio\PycharmProjects\Bachelorarbeit_Git\Inputdateien\"/>
    </mc:Choice>
  </mc:AlternateContent>
  <xr:revisionPtr revIDLastSave="0" documentId="13_ncr:1_{5A38C102-3DC6-41CC-B1B9-38C3181DFEEB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Tabelle1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" i="3" l="1"/>
  <c r="H45" i="3" l="1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Fabio Frank</author>
  </authors>
  <commentList>
    <comment ref="A1" authorId="0" shapeId="0" xr:uid="{44950278-1771-423D-A0D8-3598D6A3CA9B}">
      <text>
        <r>
          <rPr>
            <b/>
            <sz val="9"/>
            <color indexed="81"/>
            <rFont val="Segoe UI"/>
            <family val="2"/>
          </rPr>
          <t>Fabio Frank:</t>
        </r>
        <r>
          <rPr>
            <sz val="9"/>
            <color indexed="81"/>
            <rFont val="Segoe UI"/>
            <family val="2"/>
          </rPr>
          <t xml:space="preserve">
Der Eintrag in der letzten Zeile entspricht dem Streckenende!</t>
        </r>
      </text>
    </comment>
    <comment ref="B1" authorId="0" shapeId="0" xr:uid="{CD021678-605D-43CC-AB4A-4AE4B14AC047}">
      <text>
        <r>
          <rPr>
            <b/>
            <sz val="9"/>
            <color indexed="81"/>
            <rFont val="Segoe UI"/>
            <family val="2"/>
          </rPr>
          <t xml:space="preserve">Fabio Frank:
</t>
        </r>
        <r>
          <rPr>
            <sz val="9"/>
            <color indexed="81"/>
            <rFont val="Segoe UI"/>
            <family val="2"/>
          </rPr>
          <t xml:space="preserve">z. B. Tempolimit
Auch bei Haltestellen und Ampeln eine Geschwindigkeit angeben, die NACH dem Halten gefahren werden soll.
</t>
        </r>
        <r>
          <rPr>
            <b/>
            <sz val="9"/>
            <color indexed="81"/>
            <rFont val="Segoe UI"/>
            <family val="2"/>
          </rPr>
          <t>v ≠ 0</t>
        </r>
        <r>
          <rPr>
            <sz val="9"/>
            <color indexed="81"/>
            <rFont val="Segoe UI"/>
            <family val="2"/>
          </rPr>
          <t xml:space="preserve"> !</t>
        </r>
      </text>
    </comment>
    <comment ref="C1" authorId="0" shapeId="0" xr:uid="{E35690A6-13B1-44B0-A825-7FD4B0754B47}">
      <text>
        <r>
          <rPr>
            <b/>
            <sz val="9"/>
            <color indexed="81"/>
            <rFont val="Segoe UI"/>
            <charset val="1"/>
          </rPr>
          <t>Fabio Frank:</t>
        </r>
        <r>
          <rPr>
            <sz val="9"/>
            <color indexed="81"/>
            <rFont val="Segoe UI"/>
            <charset val="1"/>
          </rPr>
          <t xml:space="preserve">
Ja = 1
Nein = 0</t>
        </r>
      </text>
    </comment>
    <comment ref="D1" authorId="0" shapeId="0" xr:uid="{DC566859-C613-4231-AB40-72179756EF64}">
      <text>
        <r>
          <rPr>
            <b/>
            <sz val="9"/>
            <color indexed="81"/>
            <rFont val="Segoe UI"/>
            <charset val="1"/>
          </rPr>
          <t>Fabio Frank:</t>
        </r>
        <r>
          <rPr>
            <sz val="9"/>
            <color indexed="81"/>
            <rFont val="Segoe UI"/>
            <charset val="1"/>
          </rPr>
          <t xml:space="preserve">
Ja = 1
Nein = 0</t>
        </r>
      </text>
    </comment>
    <comment ref="E1" authorId="0" shapeId="0" xr:uid="{37D8C664-25DD-476F-BB4D-C1FD59284290}">
      <text>
        <r>
          <rPr>
            <b/>
            <sz val="9"/>
            <color indexed="81"/>
            <rFont val="Segoe UI"/>
            <charset val="1"/>
          </rPr>
          <t>Fabio Frank:</t>
        </r>
        <r>
          <rPr>
            <sz val="9"/>
            <color indexed="81"/>
            <rFont val="Segoe UI"/>
            <charset val="1"/>
          </rPr>
          <t xml:space="preserve">
Ja = 1
Nein = 0</t>
        </r>
      </text>
    </comment>
    <comment ref="G1" authorId="0" shapeId="0" xr:uid="{F4D18CF0-8946-476F-BCE6-EFA1C512B5C9}">
      <text>
        <r>
          <rPr>
            <b/>
            <sz val="9"/>
            <color indexed="81"/>
            <rFont val="Segoe UI"/>
            <charset val="1"/>
          </rPr>
          <t>Fabio Frank:</t>
        </r>
        <r>
          <rPr>
            <sz val="9"/>
            <color indexed="81"/>
            <rFont val="Segoe UI"/>
            <charset val="1"/>
          </rPr>
          <t xml:space="preserve">
</t>
        </r>
        <r>
          <rPr>
            <u/>
            <sz val="9"/>
            <color indexed="81"/>
            <rFont val="Segoe UI"/>
            <family val="2"/>
          </rPr>
          <t>Für jede Bushaltestelle:</t>
        </r>
        <r>
          <rPr>
            <sz val="9"/>
            <color indexed="81"/>
            <rFont val="Segoe UI"/>
            <charset val="1"/>
          </rPr>
          <t xml:space="preserve">
Wie viele Minuten nach Start des Umlaufs soll diese laut Fahrplan erreicht sein?</t>
        </r>
      </text>
    </comment>
  </commentList>
</comments>
</file>

<file path=xl/sharedStrings.xml><?xml version="1.0" encoding="utf-8"?>
<sst xmlns="http://schemas.openxmlformats.org/spreadsheetml/2006/main" count="53" uniqueCount="40">
  <si>
    <t>Tabelle richtig ausgefüllt?</t>
  </si>
  <si>
    <t>DWPT-Abschnitt?</t>
  </si>
  <si>
    <t>Ampel?</t>
  </si>
  <si>
    <t>Bushaltestelle?</t>
  </si>
  <si>
    <t>zurückgelegte Distanz [km]</t>
  </si>
  <si>
    <t>Soll-Geschwindigkeit ab hier [km/h]</t>
  </si>
  <si>
    <t>Fahrplan [Minuten nach Start]</t>
  </si>
  <si>
    <t>Kommentar</t>
  </si>
  <si>
    <t>Abbremsen von 30 auf 15 km/h</t>
  </si>
  <si>
    <t>Kreisverkehr</t>
  </si>
  <si>
    <t>Abbremsen von 50 km/h auf 15 km/h</t>
  </si>
  <si>
    <t>Abbremsen von 50 auf 15 km/h</t>
  </si>
  <si>
    <t>neues Tempolimit: 50 km/h</t>
  </si>
  <si>
    <t>Ampel</t>
  </si>
  <si>
    <t>Haltestelle Freibad</t>
  </si>
  <si>
    <t>Haltestelle Messegelände</t>
  </si>
  <si>
    <t>Haltestelle Hinterer Kirchplatz, danach Kreisverkehr</t>
  </si>
  <si>
    <t>Beschleunigung auf Tempolimit 30 km/h</t>
  </si>
  <si>
    <t>Ende des Umlaufs</t>
  </si>
  <si>
    <t>Haltestelle Stadthalle/Hallenbad</t>
  </si>
  <si>
    <t>Haltezeit [s]</t>
  </si>
  <si>
    <t>Beschleunigung auf Tempolimit: 50 km/h, Beginn DWPT</t>
  </si>
  <si>
    <t>neues Tempolimit 30 km/h</t>
  </si>
  <si>
    <t>Kreisverkehr, Ende DWPT-Abschnitt</t>
  </si>
  <si>
    <t>Ende des DWPT-Abschnitts am ZOB, Abbremsen (Vorfahrt gewähren)</t>
  </si>
  <si>
    <t>Ende DWPT</t>
  </si>
  <si>
    <t>neues Tempolimit: 50 km/h, Beginn DWPT</t>
  </si>
  <si>
    <t>neues Tempolimit: 30 km/h</t>
  </si>
  <si>
    <t>neues Tempolimit 50 km/h</t>
  </si>
  <si>
    <t>Abbiegen auf Bebeltstr.</t>
  </si>
  <si>
    <t>ZOB-Gelände</t>
  </si>
  <si>
    <t>Ende DWPT-Abschnitt</t>
  </si>
  <si>
    <t>Beginn DWPT im ZOB</t>
  </si>
  <si>
    <t>Abbiegen auf Wderholdstr. (Vorfahrt gewähren)</t>
  </si>
  <si>
    <t>Abbremsen von 50 auf 0 km/h</t>
  </si>
  <si>
    <t>Abbremsen</t>
  </si>
  <si>
    <t>Beginn DWPT Messegelände</t>
  </si>
  <si>
    <t>Ende DWPT Messegelände</t>
  </si>
  <si>
    <t>Start: Ausfahrt aus Bahnhofsgelände, Start DWPT</t>
  </si>
  <si>
    <t>Beschleunigung auf Tempolimit 30 km/h, Beginn DWPT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</si>
</sst>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  <font>
      <u/>
      <sz val="9"/>
      <color indexed="81"/>
      <name val="Segoe UI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NumberFormat="1" applyAlignment="1">
      <alignment horizontal="center"/>
    </xf>
    <xf numFmtId="164" fontId="1" fillId="2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Standard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B4CFC-4877-4FD6-BF56-167E70887CDC}">
  <dimension ref="A1:I45"/>
  <sheetViews>
    <sheetView tabSelected="1" topLeftCell="A2" zoomScale="90" zoomScaleNormal="90" workbookViewId="0">
      <selection activeCell="B26" sqref="B26"/>
    </sheetView>
  </sheetViews>
  <sheetFormatPr baseColWidth="10" defaultRowHeight="14.4" x14ac:dyDescent="0.3"/>
  <cols>
    <col min="1" max="1" width="23.77734375" style="11" customWidth="1"/>
    <col min="2" max="2" width="32.6640625" style="2" bestFit="1" customWidth="1"/>
    <col min="3" max="4" width="24" style="2" customWidth="1"/>
    <col min="5" max="6" width="24.88671875" style="2" customWidth="1"/>
    <col min="7" max="7" width="13.44140625" style="4" bestFit="1" customWidth="1"/>
    <col min="8" max="8" width="58.109375" style="2" bestFit="1" customWidth="1"/>
    <col min="9" max="9" width="58.33203125" style="2" bestFit="1" customWidth="1"/>
    <col min="10" max="16384" width="11.5546875" style="2"/>
  </cols>
  <sheetData>
    <row r="1" spans="1:9" s="10" customFormat="1" ht="43.2" x14ac:dyDescent="0.3">
      <c r="A1" s="5" t="s">
        <v>4</v>
      </c>
      <c r="B1" s="3" t="s">
        <v>5</v>
      </c>
      <c r="C1" s="1" t="s">
        <v>1</v>
      </c>
      <c r="D1" s="1" t="s">
        <v>2</v>
      </c>
      <c r="E1" s="1" t="s">
        <v>3</v>
      </c>
      <c r="F1" s="1" t="s">
        <v>20</v>
      </c>
      <c r="G1" s="1" t="s">
        <v>6</v>
      </c>
      <c r="H1" s="3" t="s">
        <v>0</v>
      </c>
      <c r="I1" s="3" t="s">
        <v>7</v>
      </c>
    </row>
    <row r="2" spans="1:9" x14ac:dyDescent="0.3">
      <c r="A2" s="8">
        <v>0</v>
      </c>
      <c r="B2" s="6">
        <v>15</v>
      </c>
      <c r="C2" s="6"/>
      <c r="D2" s="6">
        <v>0</v>
      </c>
      <c r="E2" s="6">
        <v>0</v>
      </c>
      <c r="F2" s="6"/>
      <c r="G2" s="6"/>
      <c r="H2" s="6" t="str">
        <f t="shared" ref="H2:H45" si="0">IF(AND(E2=1,D2=1),"Nein (Bushaltestelle + Ampel ausgewählt)",IF(AND(E2=1, ISBLANK(G2)), "Nein (Fahrplanangabe fehlt)", IF(AND(NOT(ISBLANK(G2)), E2=0), "Nein (Bushaltestelle nicht ausgewählt, aber Fahrplanangabe gemacht)","Ja")))</f>
        <v>Ja</v>
      </c>
      <c r="I2" s="6" t="s">
        <v>38</v>
      </c>
    </row>
    <row r="3" spans="1:9" x14ac:dyDescent="0.3">
      <c r="A3" s="8">
        <v>0.05</v>
      </c>
      <c r="B3" s="6">
        <v>15</v>
      </c>
      <c r="C3" s="6">
        <v>0</v>
      </c>
      <c r="D3" s="6">
        <v>0</v>
      </c>
      <c r="E3" s="6">
        <v>0</v>
      </c>
      <c r="F3" s="6"/>
      <c r="G3" s="6"/>
      <c r="H3" s="6" t="str">
        <f t="shared" si="0"/>
        <v>Ja</v>
      </c>
      <c r="I3" s="6" t="s">
        <v>25</v>
      </c>
    </row>
    <row r="4" spans="1:9" x14ac:dyDescent="0.3">
      <c r="A4" s="8">
        <v>5.7000000000000002E-2</v>
      </c>
      <c r="B4" s="6">
        <v>1</v>
      </c>
      <c r="C4" s="6">
        <v>0</v>
      </c>
      <c r="D4" s="6">
        <v>0</v>
      </c>
      <c r="E4" s="6">
        <v>0</v>
      </c>
      <c r="F4" s="6"/>
      <c r="G4" s="6"/>
      <c r="H4" s="6" t="str">
        <f t="shared" si="0"/>
        <v>Ja</v>
      </c>
      <c r="I4" s="6" t="s">
        <v>24</v>
      </c>
    </row>
    <row r="5" spans="1:9" x14ac:dyDescent="0.3">
      <c r="A5" s="8">
        <v>6.8000000000000005E-2</v>
      </c>
      <c r="B5" s="6">
        <v>50</v>
      </c>
      <c r="C5" s="6"/>
      <c r="D5" s="6">
        <v>0</v>
      </c>
      <c r="E5" s="6">
        <v>0</v>
      </c>
      <c r="F5" s="6"/>
      <c r="G5" s="6"/>
      <c r="H5" s="6" t="str">
        <f t="shared" si="0"/>
        <v>Ja</v>
      </c>
      <c r="I5" s="6" t="s">
        <v>21</v>
      </c>
    </row>
    <row r="6" spans="1:9" x14ac:dyDescent="0.3">
      <c r="A6" s="8">
        <v>0.11</v>
      </c>
      <c r="B6" s="6">
        <v>50</v>
      </c>
      <c r="C6" s="6"/>
      <c r="D6" s="6">
        <v>1</v>
      </c>
      <c r="E6" s="6">
        <v>0</v>
      </c>
      <c r="F6" s="6"/>
      <c r="G6" s="6"/>
      <c r="H6" s="6" t="str">
        <f t="shared" si="0"/>
        <v>Ja</v>
      </c>
      <c r="I6" s="6" t="s">
        <v>13</v>
      </c>
    </row>
    <row r="7" spans="1:9" x14ac:dyDescent="0.3">
      <c r="A7" s="8">
        <v>0.18</v>
      </c>
      <c r="B7" s="6">
        <v>30</v>
      </c>
      <c r="C7" s="6"/>
      <c r="D7" s="6">
        <v>0</v>
      </c>
      <c r="E7" s="6">
        <v>0</v>
      </c>
      <c r="F7" s="6"/>
      <c r="G7" s="6"/>
      <c r="H7" s="6" t="str">
        <f t="shared" si="0"/>
        <v>Ja</v>
      </c>
      <c r="I7" s="6" t="s">
        <v>22</v>
      </c>
    </row>
    <row r="8" spans="1:9" x14ac:dyDescent="0.3">
      <c r="A8" s="8">
        <v>0.32999999999999996</v>
      </c>
      <c r="B8" s="6">
        <v>15</v>
      </c>
      <c r="C8" s="6"/>
      <c r="D8" s="6">
        <v>0</v>
      </c>
      <c r="E8" s="6">
        <v>0</v>
      </c>
      <c r="F8" s="6"/>
      <c r="G8" s="6"/>
      <c r="H8" s="6" t="str">
        <f t="shared" si="0"/>
        <v>Ja</v>
      </c>
      <c r="I8" s="6" t="s">
        <v>8</v>
      </c>
    </row>
    <row r="9" spans="1:9" x14ac:dyDescent="0.3">
      <c r="A9" s="8">
        <v>0.37</v>
      </c>
      <c r="B9" s="6">
        <v>15</v>
      </c>
      <c r="C9" s="6">
        <v>0</v>
      </c>
      <c r="D9" s="6">
        <v>0</v>
      </c>
      <c r="E9" s="6">
        <v>0</v>
      </c>
      <c r="F9" s="6"/>
      <c r="G9" s="6"/>
      <c r="H9" s="6" t="str">
        <f t="shared" si="0"/>
        <v>Ja</v>
      </c>
      <c r="I9" s="6" t="s">
        <v>23</v>
      </c>
    </row>
    <row r="10" spans="1:9" x14ac:dyDescent="0.3">
      <c r="A10" s="8">
        <v>0.43</v>
      </c>
      <c r="B10" s="6">
        <v>50</v>
      </c>
      <c r="C10" s="6"/>
      <c r="D10" s="6">
        <v>0</v>
      </c>
      <c r="E10" s="6">
        <v>0</v>
      </c>
      <c r="F10" s="6"/>
      <c r="G10" s="6"/>
      <c r="H10" s="6" t="str">
        <f t="shared" si="0"/>
        <v>Ja</v>
      </c>
      <c r="I10" s="6" t="s">
        <v>26</v>
      </c>
    </row>
    <row r="11" spans="1:9" x14ac:dyDescent="0.3">
      <c r="A11" s="8">
        <v>0.53</v>
      </c>
      <c r="B11" s="6">
        <v>50</v>
      </c>
      <c r="C11" s="6">
        <v>0</v>
      </c>
      <c r="D11" s="6">
        <v>0</v>
      </c>
      <c r="E11" s="6">
        <v>0</v>
      </c>
      <c r="F11" s="6"/>
      <c r="G11" s="6"/>
      <c r="H11" s="6" t="str">
        <f t="shared" si="0"/>
        <v>Ja</v>
      </c>
      <c r="I11" s="6" t="s">
        <v>25</v>
      </c>
    </row>
    <row r="12" spans="1:9" x14ac:dyDescent="0.3">
      <c r="A12" s="8">
        <v>0.65</v>
      </c>
      <c r="B12" s="6">
        <v>50</v>
      </c>
      <c r="C12" s="6">
        <v>0</v>
      </c>
      <c r="D12" s="6">
        <v>1</v>
      </c>
      <c r="E12" s="6">
        <v>0</v>
      </c>
      <c r="F12" s="6"/>
      <c r="G12" s="6"/>
      <c r="H12" s="6" t="str">
        <f t="shared" si="0"/>
        <v>Ja</v>
      </c>
      <c r="I12" s="6" t="s">
        <v>13</v>
      </c>
    </row>
    <row r="13" spans="1:9" x14ac:dyDescent="0.3">
      <c r="A13" s="8">
        <v>0.85</v>
      </c>
      <c r="B13" s="6">
        <v>50</v>
      </c>
      <c r="C13" s="6">
        <v>0</v>
      </c>
      <c r="D13" s="6">
        <v>1</v>
      </c>
      <c r="E13" s="6">
        <v>0</v>
      </c>
      <c r="F13" s="6"/>
      <c r="G13" s="6"/>
      <c r="H13" s="6" t="str">
        <f t="shared" si="0"/>
        <v>Ja</v>
      </c>
      <c r="I13" s="6" t="s">
        <v>13</v>
      </c>
    </row>
    <row r="14" spans="1:9" x14ac:dyDescent="0.3">
      <c r="A14" s="8">
        <v>0.95</v>
      </c>
      <c r="B14" s="6">
        <v>50</v>
      </c>
      <c r="C14" s="6">
        <v>0</v>
      </c>
      <c r="D14" s="6">
        <v>0</v>
      </c>
      <c r="E14" s="6"/>
      <c r="F14" s="6">
        <v>60</v>
      </c>
      <c r="G14" s="6">
        <v>3</v>
      </c>
      <c r="H14" s="6" t="str">
        <f t="shared" si="0"/>
        <v>Nein (Bushaltestelle nicht ausgewählt, aber Fahrplanangabe gemacht)</v>
      </c>
      <c r="I14" s="6" t="s">
        <v>19</v>
      </c>
    </row>
    <row r="15" spans="1:9" x14ac:dyDescent="0.3">
      <c r="A15" s="8">
        <v>1.1099999999999999</v>
      </c>
      <c r="B15" s="6">
        <v>50</v>
      </c>
      <c r="C15" s="6">
        <v>0</v>
      </c>
      <c r="D15" s="6">
        <v>1</v>
      </c>
      <c r="E15" s="6">
        <v>0</v>
      </c>
      <c r="F15" s="6"/>
      <c r="G15" s="6"/>
      <c r="H15" s="6" t="str">
        <f t="shared" si="0"/>
        <v>Ja</v>
      </c>
      <c r="I15" s="6" t="s">
        <v>13</v>
      </c>
    </row>
    <row r="16" spans="1:9" x14ac:dyDescent="0.3">
      <c r="A16" s="8">
        <v>1.37</v>
      </c>
      <c r="B16" s="6">
        <v>50</v>
      </c>
      <c r="C16" s="6">
        <v>0</v>
      </c>
      <c r="D16" s="6">
        <v>0</v>
      </c>
      <c r="E16" s="6">
        <v>0</v>
      </c>
      <c r="F16" s="6"/>
      <c r="G16" s="6"/>
      <c r="H16" s="6" t="str">
        <f t="shared" si="0"/>
        <v>Ja</v>
      </c>
      <c r="I16" s="6" t="s">
        <v>14</v>
      </c>
    </row>
    <row r="17" spans="1:9" x14ac:dyDescent="0.3">
      <c r="A17" s="8">
        <v>1.54</v>
      </c>
      <c r="B17" s="6">
        <v>50</v>
      </c>
      <c r="C17" s="6">
        <v>0</v>
      </c>
      <c r="D17" s="6">
        <v>1</v>
      </c>
      <c r="E17" s="6">
        <v>0</v>
      </c>
      <c r="F17" s="6"/>
      <c r="G17" s="6"/>
      <c r="H17" s="6" t="str">
        <f t="shared" si="0"/>
        <v>Ja</v>
      </c>
      <c r="I17" s="6" t="s">
        <v>13</v>
      </c>
    </row>
    <row r="18" spans="1:9" x14ac:dyDescent="0.3">
      <c r="A18" s="8">
        <v>1.65</v>
      </c>
      <c r="B18" s="6">
        <v>50</v>
      </c>
      <c r="C18" s="6">
        <v>0</v>
      </c>
      <c r="D18" s="6">
        <v>1</v>
      </c>
      <c r="E18" s="6">
        <v>0</v>
      </c>
      <c r="F18" s="6"/>
      <c r="G18" s="6"/>
      <c r="H18" s="6" t="str">
        <f t="shared" si="0"/>
        <v>Ja</v>
      </c>
      <c r="I18" s="6" t="s">
        <v>13</v>
      </c>
    </row>
    <row r="19" spans="1:9" x14ac:dyDescent="0.3">
      <c r="A19" s="8">
        <v>2.14</v>
      </c>
      <c r="B19" s="6">
        <v>50</v>
      </c>
      <c r="C19" s="6">
        <v>0</v>
      </c>
      <c r="D19" s="6">
        <v>1</v>
      </c>
      <c r="E19" s="6">
        <v>0</v>
      </c>
      <c r="F19" s="6"/>
      <c r="G19" s="6"/>
      <c r="H19" s="6" t="str">
        <f t="shared" si="0"/>
        <v>Ja</v>
      </c>
      <c r="I19" s="6" t="s">
        <v>13</v>
      </c>
    </row>
    <row r="20" spans="1:9" x14ac:dyDescent="0.3">
      <c r="A20" s="8">
        <v>2.2200000000000002</v>
      </c>
      <c r="B20" s="6">
        <v>50</v>
      </c>
      <c r="C20" s="6">
        <v>0</v>
      </c>
      <c r="D20" s="6">
        <v>1</v>
      </c>
      <c r="E20" s="6">
        <v>0</v>
      </c>
      <c r="F20" s="6"/>
      <c r="G20" s="6"/>
      <c r="H20" s="6" t="str">
        <f t="shared" si="0"/>
        <v>Ja</v>
      </c>
      <c r="I20" s="6" t="s">
        <v>13</v>
      </c>
    </row>
    <row r="21" spans="1:9" x14ac:dyDescent="0.3">
      <c r="A21" s="8">
        <v>2.33</v>
      </c>
      <c r="B21" s="6">
        <v>50</v>
      </c>
      <c r="C21" s="6">
        <v>0</v>
      </c>
      <c r="D21" s="6">
        <v>1</v>
      </c>
      <c r="E21" s="6">
        <v>0</v>
      </c>
      <c r="F21" s="6"/>
      <c r="G21" s="6"/>
      <c r="H21" s="6" t="str">
        <f t="shared" si="0"/>
        <v>Ja</v>
      </c>
      <c r="I21" s="6" t="s">
        <v>13</v>
      </c>
    </row>
    <row r="22" spans="1:9" x14ac:dyDescent="0.3">
      <c r="A22" s="8">
        <v>2.77</v>
      </c>
      <c r="B22" s="6">
        <v>50</v>
      </c>
      <c r="C22" s="6"/>
      <c r="D22" s="6">
        <v>0</v>
      </c>
      <c r="E22" s="6">
        <v>0</v>
      </c>
      <c r="F22" s="6"/>
      <c r="G22" s="6"/>
      <c r="H22" s="6" t="str">
        <f t="shared" si="0"/>
        <v>Ja</v>
      </c>
      <c r="I22" s="6" t="s">
        <v>36</v>
      </c>
    </row>
    <row r="23" spans="1:9" x14ac:dyDescent="0.3">
      <c r="A23" s="8">
        <v>2.8200000000000003</v>
      </c>
      <c r="B23" s="6">
        <v>50</v>
      </c>
      <c r="C23" s="6"/>
      <c r="D23" s="6">
        <v>0</v>
      </c>
      <c r="E23" s="6"/>
      <c r="F23" s="6">
        <v>120</v>
      </c>
      <c r="G23" s="6">
        <v>9</v>
      </c>
      <c r="H23" s="6" t="str">
        <f t="shared" si="0"/>
        <v>Nein (Bushaltestelle nicht ausgewählt, aber Fahrplanangabe gemacht)</v>
      </c>
      <c r="I23" s="6" t="s">
        <v>15</v>
      </c>
    </row>
    <row r="24" spans="1:9" x14ac:dyDescent="0.3">
      <c r="A24" s="8">
        <v>2.87</v>
      </c>
      <c r="B24" s="6">
        <v>50</v>
      </c>
      <c r="C24" s="6">
        <v>0</v>
      </c>
      <c r="D24" s="6">
        <v>0</v>
      </c>
      <c r="E24" s="6">
        <v>0</v>
      </c>
      <c r="F24" s="6"/>
      <c r="G24" s="6"/>
      <c r="H24" s="6" t="str">
        <f t="shared" si="0"/>
        <v>Ja</v>
      </c>
      <c r="I24" s="6" t="s">
        <v>37</v>
      </c>
    </row>
    <row r="25" spans="1:9" x14ac:dyDescent="0.3">
      <c r="A25" s="8">
        <v>3.3</v>
      </c>
      <c r="B25" s="6">
        <v>1</v>
      </c>
      <c r="C25" s="6">
        <v>0</v>
      </c>
      <c r="D25" s="6">
        <v>0</v>
      </c>
      <c r="E25" s="6">
        <v>0</v>
      </c>
      <c r="F25" s="6"/>
      <c r="G25" s="6"/>
      <c r="H25" s="6" t="str">
        <f t="shared" si="0"/>
        <v>Ja</v>
      </c>
      <c r="I25" s="6" t="s">
        <v>34</v>
      </c>
    </row>
    <row r="26" spans="1:9" x14ac:dyDescent="0.3">
      <c r="A26" s="8">
        <v>3.415</v>
      </c>
      <c r="B26" s="6">
        <v>50</v>
      </c>
      <c r="C26" s="6">
        <v>0</v>
      </c>
      <c r="D26" s="6">
        <v>0</v>
      </c>
      <c r="E26" s="6">
        <v>0</v>
      </c>
      <c r="F26" s="6"/>
      <c r="G26" s="6"/>
      <c r="H26" s="6" t="str">
        <f t="shared" si="0"/>
        <v>Ja</v>
      </c>
      <c r="I26" s="6" t="s">
        <v>33</v>
      </c>
    </row>
    <row r="27" spans="1:9" x14ac:dyDescent="0.3">
      <c r="A27" s="8">
        <v>3.45</v>
      </c>
      <c r="B27" s="6">
        <v>15</v>
      </c>
      <c r="C27" s="6">
        <v>0</v>
      </c>
      <c r="D27" s="6">
        <v>0</v>
      </c>
      <c r="E27" s="6">
        <v>0</v>
      </c>
      <c r="F27" s="6"/>
      <c r="G27" s="6"/>
      <c r="H27" s="6" t="str">
        <f t="shared" si="0"/>
        <v>Ja</v>
      </c>
      <c r="I27" s="6" t="s">
        <v>11</v>
      </c>
    </row>
    <row r="28" spans="1:9" x14ac:dyDescent="0.3">
      <c r="A28" s="8">
        <v>3.5</v>
      </c>
      <c r="B28" s="6">
        <v>15</v>
      </c>
      <c r="C28" s="6">
        <v>0</v>
      </c>
      <c r="D28" s="6">
        <v>0</v>
      </c>
      <c r="E28" s="6">
        <v>0</v>
      </c>
      <c r="F28" s="6"/>
      <c r="G28" s="6"/>
      <c r="H28" s="6" t="str">
        <f t="shared" si="0"/>
        <v>Ja</v>
      </c>
      <c r="I28" s="6" t="s">
        <v>9</v>
      </c>
    </row>
    <row r="29" spans="1:9" x14ac:dyDescent="0.3">
      <c r="A29" s="8">
        <v>3.5500000000000003</v>
      </c>
      <c r="B29" s="6">
        <v>30</v>
      </c>
      <c r="C29" s="6">
        <v>0</v>
      </c>
      <c r="D29" s="6">
        <v>0</v>
      </c>
      <c r="E29" s="6">
        <v>0</v>
      </c>
      <c r="F29" s="6"/>
      <c r="G29" s="6"/>
      <c r="H29" s="6" t="str">
        <f t="shared" si="0"/>
        <v>Ja</v>
      </c>
      <c r="I29" s="6" t="s">
        <v>27</v>
      </c>
    </row>
    <row r="30" spans="1:9" x14ac:dyDescent="0.3">
      <c r="A30" s="8">
        <v>3.91</v>
      </c>
      <c r="B30" s="6">
        <v>15</v>
      </c>
      <c r="C30" s="6">
        <v>0</v>
      </c>
      <c r="D30" s="6">
        <v>0</v>
      </c>
      <c r="E30" s="6">
        <v>0</v>
      </c>
      <c r="F30" s="6"/>
      <c r="G30" s="6"/>
      <c r="H30" s="6" t="str">
        <f t="shared" si="0"/>
        <v>Ja</v>
      </c>
      <c r="I30" s="6" t="s">
        <v>8</v>
      </c>
    </row>
    <row r="31" spans="1:9" x14ac:dyDescent="0.3">
      <c r="A31" s="8">
        <v>3.95</v>
      </c>
      <c r="B31" s="6">
        <v>15</v>
      </c>
      <c r="C31" s="6">
        <v>0</v>
      </c>
      <c r="D31" s="6">
        <v>0</v>
      </c>
      <c r="E31" s="6"/>
      <c r="F31" s="6">
        <v>60</v>
      </c>
      <c r="G31" s="6">
        <v>13</v>
      </c>
      <c r="H31" s="6" t="str">
        <f t="shared" si="0"/>
        <v>Nein (Bushaltestelle nicht ausgewählt, aber Fahrplanangabe gemacht)</v>
      </c>
      <c r="I31" s="6" t="s">
        <v>16</v>
      </c>
    </row>
    <row r="32" spans="1:9" x14ac:dyDescent="0.3">
      <c r="A32" s="8">
        <v>3.98</v>
      </c>
      <c r="B32" s="6">
        <v>30</v>
      </c>
      <c r="C32" s="6">
        <v>0</v>
      </c>
      <c r="D32" s="6">
        <v>0</v>
      </c>
      <c r="E32" s="6">
        <v>0</v>
      </c>
      <c r="F32" s="6"/>
      <c r="G32" s="6"/>
      <c r="H32" s="6" t="str">
        <f t="shared" si="0"/>
        <v>Ja</v>
      </c>
      <c r="I32" s="6" t="s">
        <v>17</v>
      </c>
    </row>
    <row r="33" spans="1:9" x14ac:dyDescent="0.3">
      <c r="A33" s="8">
        <v>4.0599999999999996</v>
      </c>
      <c r="B33" s="6">
        <v>50</v>
      </c>
      <c r="C33" s="6">
        <v>0</v>
      </c>
      <c r="D33" s="6">
        <v>0</v>
      </c>
      <c r="E33" s="6">
        <v>0</v>
      </c>
      <c r="F33" s="6"/>
      <c r="G33" s="6"/>
      <c r="H33" s="6" t="str">
        <f t="shared" si="0"/>
        <v>Ja</v>
      </c>
      <c r="I33" s="6" t="s">
        <v>12</v>
      </c>
    </row>
    <row r="34" spans="1:9" x14ac:dyDescent="0.3">
      <c r="A34" s="8">
        <v>4.16</v>
      </c>
      <c r="B34" s="6">
        <v>15</v>
      </c>
      <c r="C34" s="6">
        <v>0</v>
      </c>
      <c r="D34" s="6">
        <v>0</v>
      </c>
      <c r="E34" s="6">
        <v>0</v>
      </c>
      <c r="F34" s="6"/>
      <c r="G34" s="6"/>
      <c r="H34" s="6" t="str">
        <f t="shared" si="0"/>
        <v>Ja</v>
      </c>
      <c r="I34" s="6" t="s">
        <v>10</v>
      </c>
    </row>
    <row r="35" spans="1:9" x14ac:dyDescent="0.3">
      <c r="A35" s="8">
        <v>4.2700000000000005</v>
      </c>
      <c r="B35" s="6">
        <v>15</v>
      </c>
      <c r="C35" s="6">
        <v>0</v>
      </c>
      <c r="D35" s="6">
        <v>0</v>
      </c>
      <c r="E35" s="6">
        <v>0</v>
      </c>
      <c r="F35" s="6"/>
      <c r="G35" s="6"/>
      <c r="H35" s="6" t="str">
        <f t="shared" si="0"/>
        <v>Ja</v>
      </c>
      <c r="I35" s="6" t="s">
        <v>9</v>
      </c>
    </row>
    <row r="36" spans="1:9" x14ac:dyDescent="0.3">
      <c r="A36" s="8">
        <v>4.32</v>
      </c>
      <c r="B36" s="6">
        <v>30</v>
      </c>
      <c r="C36" s="6"/>
      <c r="D36" s="6">
        <v>0</v>
      </c>
      <c r="E36" s="6">
        <v>0</v>
      </c>
      <c r="F36" s="6"/>
      <c r="G36" s="6"/>
      <c r="H36" s="6" t="str">
        <f t="shared" si="0"/>
        <v>Ja</v>
      </c>
      <c r="I36" s="6" t="s">
        <v>39</v>
      </c>
    </row>
    <row r="37" spans="1:9" x14ac:dyDescent="0.3">
      <c r="A37" s="8">
        <v>4.5200000000000005</v>
      </c>
      <c r="B37" s="6">
        <v>50</v>
      </c>
      <c r="C37" s="6"/>
      <c r="D37" s="6">
        <v>0</v>
      </c>
      <c r="E37" s="6">
        <v>0</v>
      </c>
      <c r="F37" s="6"/>
      <c r="G37" s="6"/>
      <c r="H37" s="6" t="str">
        <f t="shared" si="0"/>
        <v>Ja</v>
      </c>
      <c r="I37" s="6" t="s">
        <v>28</v>
      </c>
    </row>
    <row r="38" spans="1:9" x14ac:dyDescent="0.3">
      <c r="A38" s="8">
        <v>4.58</v>
      </c>
      <c r="B38" s="6">
        <v>50</v>
      </c>
      <c r="C38" s="6"/>
      <c r="D38" s="6">
        <v>1</v>
      </c>
      <c r="E38" s="6">
        <v>0</v>
      </c>
      <c r="F38" s="6"/>
      <c r="G38" s="6"/>
      <c r="H38" s="6" t="str">
        <f t="shared" si="0"/>
        <v>Ja</v>
      </c>
      <c r="I38" s="6" t="s">
        <v>13</v>
      </c>
    </row>
    <row r="39" spans="1:9" x14ac:dyDescent="0.3">
      <c r="A39" s="9">
        <v>4.66</v>
      </c>
      <c r="B39" s="7">
        <v>50</v>
      </c>
      <c r="C39" s="7"/>
      <c r="D39" s="7">
        <v>1</v>
      </c>
      <c r="E39" s="6">
        <v>0</v>
      </c>
      <c r="F39" s="7"/>
      <c r="G39" s="7"/>
      <c r="H39" s="7" t="str">
        <f t="shared" si="0"/>
        <v>Ja</v>
      </c>
      <c r="I39" s="7" t="s">
        <v>13</v>
      </c>
    </row>
    <row r="40" spans="1:9" x14ac:dyDescent="0.3">
      <c r="A40" s="9">
        <v>4.7</v>
      </c>
      <c r="B40" s="7">
        <v>15</v>
      </c>
      <c r="C40" s="7"/>
      <c r="D40" s="7">
        <v>0</v>
      </c>
      <c r="E40" s="6">
        <v>0</v>
      </c>
      <c r="F40" s="7"/>
      <c r="G40" s="7"/>
      <c r="H40" s="7" t="str">
        <f t="shared" si="0"/>
        <v>Ja</v>
      </c>
      <c r="I40" s="7" t="s">
        <v>35</v>
      </c>
    </row>
    <row r="41" spans="1:9" x14ac:dyDescent="0.3">
      <c r="A41" s="9">
        <v>4.72</v>
      </c>
      <c r="B41" s="7">
        <v>15</v>
      </c>
      <c r="C41" s="7">
        <v>0</v>
      </c>
      <c r="D41" s="7">
        <v>0</v>
      </c>
      <c r="E41" s="6">
        <v>0</v>
      </c>
      <c r="F41" s="7"/>
      <c r="G41" s="7"/>
      <c r="H41" s="7" t="str">
        <f t="shared" si="0"/>
        <v>Ja</v>
      </c>
      <c r="I41" s="7" t="s">
        <v>31</v>
      </c>
    </row>
    <row r="42" spans="1:9" x14ac:dyDescent="0.3">
      <c r="A42" s="9">
        <v>4.75</v>
      </c>
      <c r="B42" s="7">
        <v>30</v>
      </c>
      <c r="C42" s="7">
        <v>0</v>
      </c>
      <c r="D42" s="7">
        <v>0</v>
      </c>
      <c r="E42" s="6">
        <v>0</v>
      </c>
      <c r="F42" s="7"/>
      <c r="G42" s="7"/>
      <c r="H42" s="7" t="str">
        <f t="shared" si="0"/>
        <v>Ja</v>
      </c>
      <c r="I42" s="7" t="s">
        <v>29</v>
      </c>
    </row>
    <row r="43" spans="1:9" x14ac:dyDescent="0.3">
      <c r="A43" s="9">
        <v>4.78</v>
      </c>
      <c r="B43" s="7">
        <v>15</v>
      </c>
      <c r="C43" s="7">
        <v>0</v>
      </c>
      <c r="D43" s="7">
        <v>0</v>
      </c>
      <c r="E43" s="6">
        <v>0</v>
      </c>
      <c r="F43" s="7"/>
      <c r="G43" s="7"/>
      <c r="H43" s="7" t="str">
        <f t="shared" si="0"/>
        <v>Ja</v>
      </c>
      <c r="I43" s="7" t="s">
        <v>30</v>
      </c>
    </row>
    <row r="44" spans="1:9" x14ac:dyDescent="0.3">
      <c r="A44" s="9">
        <v>4.83</v>
      </c>
      <c r="B44" s="7">
        <v>15</v>
      </c>
      <c r="C44" s="7"/>
      <c r="D44" s="7">
        <v>0</v>
      </c>
      <c r="E44" s="6">
        <v>0</v>
      </c>
      <c r="F44" s="7"/>
      <c r="G44" s="7"/>
      <c r="H44" s="7" t="str">
        <f t="shared" si="0"/>
        <v>Ja</v>
      </c>
      <c r="I44" s="7" t="s">
        <v>32</v>
      </c>
    </row>
    <row r="45" spans="1:9" x14ac:dyDescent="0.3">
      <c r="A45" s="9">
        <v>4.88</v>
      </c>
      <c r="B45" s="7">
        <v>15</v>
      </c>
      <c r="C45" s="7"/>
      <c r="D45" s="7">
        <v>0</v>
      </c>
      <c r="E45" s="6">
        <v>0</v>
      </c>
      <c r="F45" s="7"/>
      <c r="G45" s="7"/>
      <c r="H45" s="7" t="str">
        <f t="shared" si="0"/>
        <v>Ja</v>
      </c>
      <c r="I45" s="7" t="s">
        <v>18</v>
      </c>
    </row>
  </sheetData>
  <conditionalFormatting sqref="H46:H1048576">
    <cfRule type="containsText" dxfId="5" priority="17" operator="containsText" text="Ja">
      <formula>NOT(ISERROR(SEARCH("Ja",H46)))</formula>
    </cfRule>
    <cfRule type="containsText" dxfId="4" priority="18" operator="containsText" text="Nein">
      <formula>NOT(ISERROR(SEARCH("Nein",H46)))</formula>
    </cfRule>
  </conditionalFormatting>
  <conditionalFormatting sqref="H2:H45">
    <cfRule type="containsText" dxfId="3" priority="3" operator="containsText" text="Ja">
      <formula>NOT(ISERROR(SEARCH("Ja",H2)))</formula>
    </cfRule>
    <cfRule type="containsText" dxfId="2" priority="4" operator="containsText" text="Nein">
      <formula>NOT(ISERROR(SEARCH("Nein",H2)))</formula>
    </cfRule>
  </conditionalFormatting>
  <conditionalFormatting sqref="H1">
    <cfRule type="containsText" dxfId="1" priority="1" operator="containsText" text="Ja">
      <formula>NOT(ISERROR(SEARCH("Ja",H1)))</formula>
    </cfRule>
    <cfRule type="containsText" dxfId="0" priority="2" operator="containsText" text="Nein">
      <formula>NOT(ISERROR(SEARCH("Nein",H1)))</formula>
    </cfRule>
  </conditionalFormatting>
  <dataValidations count="5">
    <dataValidation type="decimal" allowBlank="1" showInputMessage="1" showErrorMessage="1" errorTitle="Fehlerhafte Eingabe" error="Der Wert muss zwischen 0 und 50 km/h liegen._x000a_Auch bei Ampeln und Haltestellen wird eine Soll-Geschwindigkeit benötigt (für die Fahrt nach dem Halt)." sqref="B1:B1048576" xr:uid="{DA75A9D2-399C-4E98-AD39-5D22B88C110F}">
      <formula1>0.1</formula1>
      <formula2>150</formula2>
    </dataValidation>
    <dataValidation type="whole" allowBlank="1" showInputMessage="1" showErrorMessage="1" errorTitle="Falsche Eingabe" error="Mögliche Eingaben: 0, 1_x000a__x000a_Verfügt der nächste Abschnitt über DWPT?: 1_x000a_keine DWPT-Infrastruktur: 0" sqref="C1:C1048576" xr:uid="{075AEA39-72A6-44F6-8970-34AC64265CAE}">
      <formula1>0</formula1>
      <formula2>1</formula2>
    </dataValidation>
    <dataValidation type="whole" allowBlank="1" showInputMessage="1" showErrorMessage="1" errorTitle="Falsche Eingabe" error="Mögliche Eingaben: 0, 1_x000a__x000a_Ampel: 1_x000a_keine Ampel: 0" sqref="D1:D1048576" xr:uid="{7A85360B-876E-413F-8CCD-EAB9F344C6AE}">
      <formula1>0</formula1>
      <formula2>1</formula2>
    </dataValidation>
    <dataValidation type="whole" allowBlank="1" showInputMessage="1" showErrorMessage="1" errorTitle="Falsche Eingabe" error="Mögliche Eingaben: 0, 1_x000a__x000a_Bushaltestelle: 1_x000a_keine Bushaltestelle: 0" sqref="E1:E1048576" xr:uid="{F3D42CE5-4DCA-46CD-AC39-E949FE91D027}">
      <formula1>0</formula1>
      <formula2>1</formula2>
    </dataValidation>
    <dataValidation type="whole" errorStyle="warning" allowBlank="1" showInputMessage="1" showErrorMessage="1" errorTitle="Falsche Eingabe" error="Mögliche Eingaben: 0, 1" sqref="G1:G1048576" xr:uid="{C0607318-FBFD-47AD-9CA4-B37384AEE09F}">
      <formula1>0</formula1>
      <formula2>120</formula2>
    </dataValidation>
  </dataValidations>
  <pageMargins left="0.7" right="0.7" top="0.78740157499999996" bottom="0.78740157499999996" header="0.3" footer="0.3"/>
  <pageSetup paperSize="9" orientation="portrait" horizontalDpi="4294967293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Frank</dc:creator>
  <cp:lastModifiedBy>Fabio Frank</cp:lastModifiedBy>
  <dcterms:created xsi:type="dcterms:W3CDTF">2015-06-05T18:19:34Z</dcterms:created>
  <dcterms:modified xsi:type="dcterms:W3CDTF">2020-09-24T08:51:03Z</dcterms:modified>
</cp:coreProperties>
</file>