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esktop/CP/GIT/Calcolo-Parallelo/elaborati_open_mp/elaborato_1/"/>
    </mc:Choice>
  </mc:AlternateContent>
  <xr:revisionPtr revIDLastSave="0" documentId="13_ncr:1_{208AEADF-0FB2-B141-B923-8C4F46D14D7F}" xr6:coauthVersionLast="36" xr6:coauthVersionMax="38" xr10:uidLastSave="{00000000-0000-0000-0000-000000000000}"/>
  <bookViews>
    <workbookView xWindow="0" yWindow="480" windowWidth="33600" windowHeight="19940" xr2:uid="{506EAF39-E1AB-4CEC-B2C8-8A63472D1D26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F12" i="1"/>
  <c r="F11" i="1"/>
  <c r="F10" i="1"/>
  <c r="E12" i="1"/>
  <c r="E11" i="1"/>
  <c r="E10" i="1"/>
  <c r="D12" i="1"/>
  <c r="D11" i="1"/>
  <c r="D10" i="1"/>
  <c r="C12" i="1"/>
  <c r="C11" i="1"/>
  <c r="C10" i="1"/>
  <c r="G16" i="1" l="1"/>
  <c r="G17" i="1"/>
  <c r="G18" i="1"/>
  <c r="E18" i="1"/>
  <c r="E16" i="1"/>
  <c r="E17" i="1"/>
  <c r="D16" i="1"/>
  <c r="D17" i="1"/>
  <c r="D18" i="1"/>
  <c r="F17" i="1"/>
  <c r="C16" i="1"/>
  <c r="F18" i="1"/>
  <c r="F16" i="1"/>
  <c r="C18" i="1"/>
  <c r="C17" i="1"/>
</calcChain>
</file>

<file path=xl/sharedStrings.xml><?xml version="1.0" encoding="utf-8"?>
<sst xmlns="http://schemas.openxmlformats.org/spreadsheetml/2006/main" count="5" uniqueCount="5">
  <si>
    <t>P\N</t>
  </si>
  <si>
    <t>TEMPI</t>
  </si>
  <si>
    <t>SPEEDUP</t>
  </si>
  <si>
    <t>EFFICIENZA</t>
  </si>
  <si>
    <t>CALCOLO 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</si>
</sst>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000"/>
    <numFmt numFmtId="166" formatCode="0.00000000000000"/>
    <numFmt numFmtId="167" formatCode="0.000000000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165" fontId="3" fillId="0" borderId="0" xfId="0" applyNumberFormat="1" applyFont="1"/>
    <xf numFmtId="167" fontId="3" fillId="0" borderId="0" xfId="0" applyNumberFormat="1" applyFont="1"/>
    <xf numFmtId="166" fontId="3" fillId="0" borderId="0" xfId="0" applyNumberFormat="1" applyFont="1"/>
    <xf numFmtId="165" fontId="3" fillId="0" borderId="7" xfId="0" applyNumberFormat="1" applyFont="1" applyBorder="1"/>
    <xf numFmtId="167" fontId="3" fillId="0" borderId="7" xfId="0" applyNumberFormat="1" applyFont="1" applyBorder="1"/>
    <xf numFmtId="166" fontId="3" fillId="0" borderId="7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3" xfId="0" applyNumberFormat="1" applyFont="1" applyBorder="1"/>
    <xf numFmtId="0" fontId="3" fillId="0" borderId="0" xfId="0" applyNumberFormat="1" applyFont="1"/>
    <xf numFmtId="0" fontId="3" fillId="0" borderId="8" xfId="0" applyNumberFormat="1" applyFont="1" applyBorder="1"/>
    <xf numFmtId="0" fontId="3" fillId="0" borderId="6" xfId="0" applyNumberFormat="1" applyFont="1" applyBorder="1"/>
    <xf numFmtId="0" fontId="3" fillId="0" borderId="4" xfId="0" applyNumberFormat="1" applyFont="1" applyBorder="1"/>
    <xf numFmtId="0" fontId="3" fillId="0" borderId="5" xfId="0" applyNumberFormat="1" applyFont="1" applyBorder="1"/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7" fontId="3" fillId="0" borderId="2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167" fontId="3" fillId="0" borderId="7" xfId="0" applyNumberFormat="1" applyFont="1" applyBorder="1" applyAlignment="1">
      <alignment horizontal="right"/>
    </xf>
    <xf numFmtId="166" fontId="3" fillId="0" borderId="7" xfId="0" applyNumberFormat="1" applyFont="1" applyBorder="1" applyAlignment="1">
      <alignment horizontal="right"/>
    </xf>
    <xf numFmtId="167" fontId="3" fillId="0" borderId="9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7" fontId="3" fillId="0" borderId="5" xfId="0" applyNumberFormat="1" applyFont="1" applyBorder="1"/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8E36-3F33-4BD8-8326-A9F63397C565}">
  <dimension ref="A2:M46"/>
  <sheetViews>
    <sheetView tabSelected="1" zoomScale="125" workbookViewId="0">
      <selection activeCell="C16" sqref="C16:G18"/>
    </sheetView>
  </sheetViews>
  <sheetFormatPr baseColWidth="10" defaultColWidth="8.83203125" defaultRowHeight="16" x14ac:dyDescent="0.2"/>
  <cols>
    <col min="1" max="1" width="8.83203125" style="1"/>
    <col min="2" max="2" width="12.83203125" style="11" bestFit="1" customWidth="1"/>
    <col min="3" max="3" width="30.1640625" style="2" customWidth="1"/>
    <col min="4" max="4" width="26.33203125" style="3" customWidth="1"/>
    <col min="5" max="5" width="26.5" style="4" customWidth="1"/>
    <col min="6" max="6" width="27" style="2" customWidth="1"/>
    <col min="7" max="7" width="30.83203125" style="3" customWidth="1"/>
    <col min="8" max="8" width="15.6640625" style="1" customWidth="1"/>
    <col min="9" max="9" width="8.83203125" style="1"/>
    <col min="10" max="10" width="18.5" style="1" bestFit="1" customWidth="1"/>
    <col min="11" max="16384" width="8.83203125" style="1"/>
  </cols>
  <sheetData>
    <row r="2" spans="2:7" x14ac:dyDescent="0.2">
      <c r="B2" s="11" t="s">
        <v>1</v>
      </c>
    </row>
    <row r="3" spans="2:7" s="11" customFormat="1" x14ac:dyDescent="0.2">
      <c r="B3" s="10"/>
      <c r="C3" s="16">
        <v>10000</v>
      </c>
      <c r="D3" s="16">
        <v>100000</v>
      </c>
      <c r="E3" s="16">
        <v>1000000</v>
      </c>
      <c r="F3" s="16">
        <v>10000000</v>
      </c>
      <c r="G3" s="17">
        <v>100000000</v>
      </c>
    </row>
    <row r="4" spans="2:7" x14ac:dyDescent="0.2">
      <c r="B4" s="12">
        <v>2</v>
      </c>
      <c r="C4" s="31">
        <v>2.9639999993378002E-3</v>
      </c>
      <c r="D4" s="24">
        <v>3.9400000023306E-3</v>
      </c>
      <c r="E4" s="25">
        <v>2.04179999927874E-2</v>
      </c>
      <c r="F4" s="23">
        <v>0.15014300000621</v>
      </c>
      <c r="G4" s="26">
        <v>1.44200700000423</v>
      </c>
    </row>
    <row r="5" spans="2:7" x14ac:dyDescent="0.2">
      <c r="B5" s="12">
        <v>4</v>
      </c>
      <c r="C5" s="31">
        <v>3.2320000027539E-3</v>
      </c>
      <c r="D5" s="24">
        <v>4.1659999988042E-3</v>
      </c>
      <c r="E5" s="25">
        <v>1.06040000027861E-2</v>
      </c>
      <c r="F5" s="23">
        <v>8.0880000001343405E-2</v>
      </c>
      <c r="G5" s="26">
        <v>0.72061800000083098</v>
      </c>
    </row>
    <row r="6" spans="2:7" x14ac:dyDescent="0.2">
      <c r="B6" s="13">
        <v>8</v>
      </c>
      <c r="C6" s="27">
        <v>5.6699999986448996E-3</v>
      </c>
      <c r="D6" s="28">
        <v>7.0559999971418E-3</v>
      </c>
      <c r="E6" s="29">
        <v>1.17259999935632E-2</v>
      </c>
      <c r="F6" s="27">
        <v>4.7178999993775499E-2</v>
      </c>
      <c r="G6" s="30">
        <v>0.36798999999534998</v>
      </c>
    </row>
    <row r="8" spans="2:7" x14ac:dyDescent="0.2">
      <c r="B8" s="11" t="s">
        <v>2</v>
      </c>
    </row>
    <row r="9" spans="2:7" s="11" customFormat="1" x14ac:dyDescent="0.2">
      <c r="B9" s="10"/>
      <c r="C9" s="16">
        <v>10000</v>
      </c>
      <c r="D9" s="16">
        <v>100000</v>
      </c>
      <c r="E9" s="16">
        <v>1000000</v>
      </c>
      <c r="F9" s="16">
        <v>10000000</v>
      </c>
      <c r="G9" s="17">
        <v>100000000</v>
      </c>
    </row>
    <row r="10" spans="2:7" x14ac:dyDescent="0.2">
      <c r="B10" s="12">
        <v>2</v>
      </c>
      <c r="C10" s="18">
        <f>$C$22/C4</f>
        <v>0.13697705910378077</v>
      </c>
      <c r="D10" s="18">
        <f>$D$22/D4</f>
        <v>0.86979695463392159</v>
      </c>
      <c r="E10" s="18">
        <f>$E$22/E4</f>
        <v>1.6520717021954321</v>
      </c>
      <c r="F10" s="18">
        <f>$F$22/F4</f>
        <v>1.9518192655102218</v>
      </c>
      <c r="G10" s="19">
        <f>$G$22/G4</f>
        <v>1.9866574850121232</v>
      </c>
    </row>
    <row r="11" spans="2:7" x14ac:dyDescent="0.2">
      <c r="B11" s="12">
        <v>4</v>
      </c>
      <c r="C11" s="18">
        <f>$C$22/C5</f>
        <v>0.12561881273111336</v>
      </c>
      <c r="D11" s="18">
        <f>$D$22/D5</f>
        <v>0.82261161888345624</v>
      </c>
      <c r="E11" s="18">
        <f>$E$22/E5</f>
        <v>3.1810637490237492</v>
      </c>
      <c r="F11" s="18">
        <f>$F$22/F5</f>
        <v>3.6232937684069544</v>
      </c>
      <c r="G11" s="20">
        <f>$G$22/G5</f>
        <v>3.9754405246538065</v>
      </c>
    </row>
    <row r="12" spans="2:7" x14ac:dyDescent="0.2">
      <c r="B12" s="13">
        <v>8</v>
      </c>
      <c r="C12" s="21">
        <f>$C$22/C6</f>
        <v>7.1604938834203158E-2</v>
      </c>
      <c r="D12" s="21">
        <f>$D$22/D6</f>
        <v>0.48568594170535534</v>
      </c>
      <c r="E12" s="21">
        <f>$E$22/E6</f>
        <v>2.8766842931969334</v>
      </c>
      <c r="F12" s="21">
        <f>$F$22/F6</f>
        <v>6.2114924019645494</v>
      </c>
      <c r="G12" s="22">
        <f>$G$22/G6</f>
        <v>7.7849235034497681</v>
      </c>
    </row>
    <row r="14" spans="2:7" x14ac:dyDescent="0.2">
      <c r="B14" s="11" t="s">
        <v>3</v>
      </c>
    </row>
    <row r="15" spans="2:7" s="11" customFormat="1" x14ac:dyDescent="0.2">
      <c r="B15" s="10"/>
      <c r="C15" s="16">
        <v>10000</v>
      </c>
      <c r="D15" s="16">
        <v>100000</v>
      </c>
      <c r="E15" s="16">
        <v>1000000</v>
      </c>
      <c r="F15" s="16">
        <v>10000000</v>
      </c>
      <c r="G15" s="17">
        <v>100000000</v>
      </c>
    </row>
    <row r="16" spans="2:7" x14ac:dyDescent="0.2">
      <c r="B16" s="12">
        <v>2</v>
      </c>
      <c r="C16" s="33">
        <f>C10/2</f>
        <v>6.8488529551890387E-2</v>
      </c>
      <c r="D16" s="34">
        <f>D10/2</f>
        <v>0.4348984773169608</v>
      </c>
      <c r="E16" s="34">
        <f>E10/2</f>
        <v>0.82603585109771605</v>
      </c>
      <c r="F16" s="33">
        <f>F10/2</f>
        <v>0.97590963275511089</v>
      </c>
      <c r="G16" s="35">
        <f>G10/2</f>
        <v>0.99332874250606162</v>
      </c>
    </row>
    <row r="17" spans="1:10" x14ac:dyDescent="0.2">
      <c r="B17" s="12">
        <v>4</v>
      </c>
      <c r="C17" s="33">
        <f>C11/4</f>
        <v>3.140470318277834E-2</v>
      </c>
      <c r="D17" s="33">
        <f>D11/4</f>
        <v>0.20565290472086406</v>
      </c>
      <c r="E17" s="33">
        <f>E11/4</f>
        <v>0.79526593725593731</v>
      </c>
      <c r="F17" s="33">
        <f>F11/4</f>
        <v>0.9058234421017386</v>
      </c>
      <c r="G17" s="36">
        <f>G11/4</f>
        <v>0.99386013116345162</v>
      </c>
    </row>
    <row r="18" spans="1:10" x14ac:dyDescent="0.2">
      <c r="B18" s="13">
        <v>8</v>
      </c>
      <c r="C18" s="37">
        <f>C12/8</f>
        <v>8.9506173542753947E-3</v>
      </c>
      <c r="D18" s="37">
        <f>D12/8</f>
        <v>6.0710742713169417E-2</v>
      </c>
      <c r="E18" s="37">
        <f>E12/8</f>
        <v>0.35958553664961668</v>
      </c>
      <c r="F18" s="37">
        <f>F12/8</f>
        <v>0.77643655024556868</v>
      </c>
      <c r="G18" s="38">
        <f>G12/8</f>
        <v>0.97311543793122102</v>
      </c>
    </row>
    <row r="20" spans="1:10" x14ac:dyDescent="0.2">
      <c r="B20" s="11" t="s">
        <v>4</v>
      </c>
    </row>
    <row r="21" spans="1:10" s="11" customFormat="1" x14ac:dyDescent="0.2">
      <c r="A21" s="1"/>
      <c r="B21" s="10" t="s">
        <v>0</v>
      </c>
      <c r="C21" s="14">
        <v>10000</v>
      </c>
      <c r="D21" s="14">
        <v>100000</v>
      </c>
      <c r="E21" s="14">
        <v>1000000</v>
      </c>
      <c r="F21" s="14">
        <v>10000000</v>
      </c>
      <c r="G21" s="15">
        <v>100000000</v>
      </c>
      <c r="H21" s="1"/>
      <c r="I21" s="1"/>
      <c r="J21" s="1"/>
    </row>
    <row r="22" spans="1:10" x14ac:dyDescent="0.2">
      <c r="B22" s="13">
        <v>1</v>
      </c>
      <c r="C22" s="5">
        <v>4.0600000309290002E-4</v>
      </c>
      <c r="D22" s="6">
        <v>3.4270000032847999E-3</v>
      </c>
      <c r="E22" s="7">
        <v>3.37320000035106E-2</v>
      </c>
      <c r="F22" s="5">
        <v>0.29305199999362203</v>
      </c>
      <c r="G22" s="32">
        <v>2.8647739999982802</v>
      </c>
    </row>
    <row r="24" spans="1:10" x14ac:dyDescent="0.2">
      <c r="B24" s="1"/>
      <c r="C24" s="1"/>
      <c r="D24" s="1"/>
      <c r="E24" s="1"/>
      <c r="F24" s="1"/>
      <c r="G24" s="1"/>
    </row>
    <row r="25" spans="1:10" x14ac:dyDescent="0.2">
      <c r="B25" s="1"/>
      <c r="C25" s="1"/>
      <c r="D25" s="1"/>
      <c r="E25" s="1"/>
      <c r="F25" s="1"/>
      <c r="G25" s="1"/>
    </row>
    <row r="26" spans="1:10" x14ac:dyDescent="0.2">
      <c r="B26" s="8"/>
      <c r="C26" s="8"/>
      <c r="D26" s="8"/>
      <c r="E26" s="1"/>
      <c r="F26" s="1"/>
      <c r="G26" s="1"/>
    </row>
    <row r="27" spans="1:10" s="11" customFormat="1" x14ac:dyDescent="0.2">
      <c r="A27" s="1"/>
      <c r="B27" s="8"/>
      <c r="C27" s="9"/>
      <c r="D27" s="9"/>
    </row>
    <row r="28" spans="1:10" x14ac:dyDescent="0.2">
      <c r="B28" s="8"/>
      <c r="C28" s="9"/>
      <c r="D28" s="9"/>
      <c r="E28" s="1"/>
      <c r="F28" s="1"/>
      <c r="G28" s="1"/>
    </row>
    <row r="29" spans="1:10" x14ac:dyDescent="0.2">
      <c r="B29" s="8"/>
      <c r="C29" s="9"/>
      <c r="D29" s="9"/>
      <c r="E29" s="1"/>
      <c r="F29" s="1"/>
      <c r="G29" s="1"/>
    </row>
    <row r="30" spans="1:10" x14ac:dyDescent="0.2">
      <c r="H30" s="8"/>
      <c r="I30" s="9"/>
      <c r="J30" s="9"/>
    </row>
    <row r="42" spans="11:13" x14ac:dyDescent="0.2">
      <c r="K42" s="8"/>
      <c r="L42" s="8"/>
      <c r="M42" s="8"/>
    </row>
    <row r="43" spans="11:13" x14ac:dyDescent="0.2">
      <c r="K43" s="9"/>
      <c r="L43" s="9"/>
      <c r="M43" s="9"/>
    </row>
    <row r="44" spans="11:13" x14ac:dyDescent="0.2">
      <c r="K44" s="9"/>
      <c r="L44" s="9"/>
      <c r="M44" s="9"/>
    </row>
    <row r="45" spans="11:13" x14ac:dyDescent="0.2">
      <c r="K45" s="9"/>
      <c r="L45" s="9"/>
      <c r="M45" s="9"/>
    </row>
    <row r="46" spans="11:13" x14ac:dyDescent="0.2">
      <c r="K46" s="9"/>
      <c r="L46" s="9"/>
      <c r="M46" s="9"/>
    </row>
  </sheetData>
  <pageMargins left="0.25" right="0.25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Maione</dc:creator>
  <cp:lastModifiedBy>Microsoft Office User</cp:lastModifiedBy>
  <dcterms:created xsi:type="dcterms:W3CDTF">2018-10-30T09:41:29Z</dcterms:created>
  <dcterms:modified xsi:type="dcterms:W3CDTF">2018-12-04T10:04:56Z</dcterms:modified>
</cp:coreProperties>
</file>