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abio/Desktop/CP/elaborato_1/prodotto_scalare/"/>
    </mc:Choice>
  </mc:AlternateContent>
  <xr:revisionPtr revIDLastSave="0" documentId="13_ncr:1_{49AC69B6-18A3-5143-9D83-F24F04D16A9B}" xr6:coauthVersionLast="36" xr6:coauthVersionMax="37" xr10:uidLastSave="{00000000-0000-0000-0000-000000000000}"/>
  <bookViews>
    <workbookView xWindow="0" yWindow="480" windowWidth="28800" windowHeight="16720" xr2:uid="{506EAF39-E1AB-4CEC-B2C8-8A63472D1D26}"/>
  </bookViews>
  <sheets>
    <sheet name="Foglio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6" i="1" l="1"/>
  <c r="G23" i="1" s="1"/>
  <c r="F16" i="1"/>
  <c r="F23" i="1" s="1"/>
  <c r="E16" i="1"/>
  <c r="E23" i="1" s="1"/>
  <c r="D16" i="1"/>
  <c r="D23" i="1" s="1"/>
  <c r="C16" i="1"/>
  <c r="C23" i="1" s="1"/>
  <c r="G15" i="1"/>
  <c r="G22" i="1" s="1"/>
  <c r="F15" i="1"/>
  <c r="F22" i="1" s="1"/>
  <c r="E15" i="1"/>
  <c r="E22" i="1" s="1"/>
  <c r="D15" i="1"/>
  <c r="D22" i="1" s="1"/>
  <c r="C15" i="1"/>
  <c r="C22" i="1" s="1"/>
  <c r="G14" i="1"/>
  <c r="G21" i="1" s="1"/>
  <c r="F14" i="1"/>
  <c r="F21" i="1" s="1"/>
  <c r="E14" i="1"/>
  <c r="E21" i="1" s="1"/>
  <c r="D14" i="1"/>
  <c r="D21" i="1" s="1"/>
  <c r="C14" i="1"/>
  <c r="C21" i="1" s="1"/>
  <c r="G13" i="1"/>
  <c r="G20" i="1" s="1"/>
  <c r="F13" i="1"/>
  <c r="F20" i="1" s="1"/>
  <c r="E13" i="1"/>
  <c r="E20" i="1" s="1"/>
  <c r="D13" i="1"/>
  <c r="D20" i="1" s="1"/>
  <c r="C13" i="1"/>
  <c r="C20" i="1" s="1"/>
</calcChain>
</file>

<file path=xl/sharedStrings.xml><?xml version="1.0" encoding="utf-8"?>
<sst xmlns="http://schemas.openxmlformats.org/spreadsheetml/2006/main" count="20" uniqueCount="15">
  <si>
    <t>P\N</t>
  </si>
  <si>
    <t xml:space="preserve">   </t>
  </si>
  <si>
    <t>per 16 scope usa almeno 2 nodi diversi</t>
  </si>
  <si>
    <t>TEMPI</t>
  </si>
  <si>
    <t>SPEEDUP</t>
  </si>
  <si>
    <t>EFFICIENZA</t>
  </si>
  <si>
    <t>CALCOLO T(1)</t>
  </si>
  <si>
    <t>CALCOLO T(1) - PROVE RIPETUTE</t>
  </si>
  <si>
    <t>CALCOLO TEMPI - PROVE RIPETUTE</t>
  </si>
  <si>
    <t>PROVA #1</t>
  </si>
  <si>
    <t>PROVA #2</t>
  </si>
  <si>
    <t>PROVA #3</t>
  </si>
  <si>
    <t>prova#\N</t>
  </si>
  <si>
    <t>usare 16 cifre significative (DOUBLE)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</si>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</sst>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0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164" fontId="0" fillId="0" borderId="0" xfId="0" applyNumberFormat="1" applyBorder="1"/>
    <xf numFmtId="164" fontId="0" fillId="0" borderId="1" xfId="0" applyNumberFormat="1" applyBorder="1"/>
    <xf numFmtId="164" fontId="0" fillId="0" borderId="2" xfId="0" applyNumberForma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164" fontId="0" fillId="0" borderId="7" xfId="0" applyNumberFormat="1" applyBorder="1"/>
    <xf numFmtId="0" fontId="0" fillId="0" borderId="8" xfId="0" applyBorder="1"/>
    <xf numFmtId="164" fontId="0" fillId="0" borderId="9" xfId="0" applyNumberFormat="1" applyBorder="1"/>
    <xf numFmtId="0" fontId="0" fillId="0" borderId="0" xfId="0" applyBorder="1"/>
    <xf numFmtId="165" fontId="0" fillId="0" borderId="0" xfId="0" applyNumberFormat="1" applyBorder="1"/>
    <xf numFmtId="165" fontId="0" fillId="0" borderId="1" xfId="0" applyNumberFormat="1" applyBorder="1"/>
    <xf numFmtId="165" fontId="0" fillId="0" borderId="2" xfId="0" applyNumberFormat="1" applyBorder="1"/>
    <xf numFmtId="165" fontId="0" fillId="0" borderId="7" xfId="0" applyNumberFormat="1" applyBorder="1"/>
    <xf numFmtId="165" fontId="0" fillId="0" borderId="9" xfId="0" applyNumberFormat="1" applyBorder="1"/>
    <xf numFmtId="0" fontId="0" fillId="0" borderId="4" xfId="0" applyNumberFormat="1" applyBorder="1"/>
    <xf numFmtId="0" fontId="0" fillId="0" borderId="5" xfId="0" applyNumberFormat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838E36-3F33-4BD8-8326-A9F63397C565}">
  <dimension ref="B1:M62"/>
  <sheetViews>
    <sheetView tabSelected="1" topLeftCell="A44" zoomScale="150" workbookViewId="0">
      <selection activeCell="I56" sqref="I56"/>
    </sheetView>
  </sheetViews>
  <sheetFormatPr baseColWidth="10" defaultColWidth="8.83203125" defaultRowHeight="15" x14ac:dyDescent="0.2"/>
  <cols>
    <col min="2" max="2" width="12.83203125" bestFit="1" customWidth="1"/>
    <col min="3" max="6" width="20.5" bestFit="1" customWidth="1"/>
    <col min="7" max="7" width="21.83203125" customWidth="1"/>
    <col min="8" max="8" width="15.6640625" customWidth="1"/>
    <col min="10" max="10" width="18.5" bestFit="1" customWidth="1"/>
  </cols>
  <sheetData>
    <row r="1" spans="2:7" x14ac:dyDescent="0.2">
      <c r="F1" t="s">
        <v>13</v>
      </c>
    </row>
    <row r="2" spans="2:7" x14ac:dyDescent="0.2">
      <c r="B2" t="s">
        <v>3</v>
      </c>
    </row>
    <row r="3" spans="2:7" x14ac:dyDescent="0.2">
      <c r="B3" s="4" t="s">
        <v>14</v>
      </c>
      <c r="C3" s="17">
        <v>10000</v>
      </c>
      <c r="D3" s="17">
        <v>100000</v>
      </c>
      <c r="E3" s="17">
        <v>1000000</v>
      </c>
      <c r="F3" s="17">
        <v>10000000</v>
      </c>
      <c r="G3" s="18">
        <v>100000000</v>
      </c>
    </row>
    <row r="4" spans="2:7" x14ac:dyDescent="0.2">
      <c r="B4" s="9">
        <v>2</v>
      </c>
      <c r="C4" s="12">
        <v>1.1301040649409999E-4</v>
      </c>
      <c r="D4" s="12">
        <v>4.2605400085449999E-4</v>
      </c>
      <c r="E4" s="12">
        <v>3.3409595489502001E-3</v>
      </c>
      <c r="F4" s="12">
        <v>3.2133102416992201E-2</v>
      </c>
      <c r="G4" s="13">
        <v>0.31915307044982899</v>
      </c>
    </row>
    <row r="5" spans="2:7" x14ac:dyDescent="0.2">
      <c r="B5" s="9">
        <v>4</v>
      </c>
      <c r="C5" s="12">
        <v>1.8596649169919999E-4</v>
      </c>
      <c r="D5" s="12">
        <v>3.662109375E-4</v>
      </c>
      <c r="E5" s="12">
        <v>1.8179416656494E-3</v>
      </c>
      <c r="F5" s="12">
        <v>1.6195058822631801E-2</v>
      </c>
      <c r="G5" s="14">
        <v>0.15557599067687899</v>
      </c>
    </row>
    <row r="6" spans="2:7" x14ac:dyDescent="0.2">
      <c r="B6" s="9">
        <v>8</v>
      </c>
      <c r="C6" s="12">
        <v>5.5480003356930005E-4</v>
      </c>
      <c r="D6" s="12">
        <v>6.3896179199219997E-4</v>
      </c>
      <c r="E6" s="12">
        <v>1.2950897216797001E-3</v>
      </c>
      <c r="F6" s="12">
        <v>8.368968963623E-3</v>
      </c>
      <c r="G6" s="14">
        <v>7.78939723968506E-2</v>
      </c>
    </row>
    <row r="7" spans="2:7" x14ac:dyDescent="0.2">
      <c r="B7" s="7">
        <v>16</v>
      </c>
      <c r="C7" s="15">
        <v>2.2778511047362999E-3</v>
      </c>
      <c r="D7" s="15">
        <v>2.3770332336425998E-3</v>
      </c>
      <c r="E7" s="15">
        <v>2.4900436401367001E-3</v>
      </c>
      <c r="F7" s="15">
        <v>6.289005279541E-3</v>
      </c>
      <c r="G7" s="16">
        <v>4.1177988052368199E-2</v>
      </c>
    </row>
    <row r="9" spans="2:7" x14ac:dyDescent="0.2">
      <c r="C9" t="s">
        <v>2</v>
      </c>
    </row>
    <row r="11" spans="2:7" x14ac:dyDescent="0.2">
      <c r="B11" t="s">
        <v>4</v>
      </c>
    </row>
    <row r="12" spans="2:7" x14ac:dyDescent="0.2">
      <c r="B12" s="4" t="s">
        <v>14</v>
      </c>
      <c r="C12" s="5">
        <v>10000</v>
      </c>
      <c r="D12" s="5">
        <v>100000</v>
      </c>
      <c r="E12" s="5">
        <v>1000000</v>
      </c>
      <c r="F12" s="5">
        <v>10000000</v>
      </c>
      <c r="G12" s="6">
        <v>100000000</v>
      </c>
    </row>
    <row r="13" spans="2:7" x14ac:dyDescent="0.2">
      <c r="B13" s="9">
        <v>2</v>
      </c>
      <c r="C13" s="1">
        <f>C54/C4</f>
        <v>0.91139240506384012</v>
      </c>
      <c r="D13" s="1">
        <f>D54/D4</f>
        <v>1.6994963626187769</v>
      </c>
      <c r="E13" s="1">
        <f>E54/E4</f>
        <v>1.9092985085277916</v>
      </c>
      <c r="F13" s="1">
        <f>F54/F4</f>
        <v>1.9335193209473498</v>
      </c>
      <c r="G13" s="2">
        <f>G54/G4</f>
        <v>1.9465571015107428</v>
      </c>
    </row>
    <row r="14" spans="2:7" x14ac:dyDescent="0.2">
      <c r="B14" s="9">
        <v>4</v>
      </c>
      <c r="C14" s="1">
        <f>C54/C5</f>
        <v>0.55384615384634417</v>
      </c>
      <c r="D14" s="1">
        <f>D54/D5</f>
        <v>1.9772135416665428</v>
      </c>
      <c r="E14" s="1">
        <f>E54/E5</f>
        <v>3.5088524590164183</v>
      </c>
      <c r="F14" s="1">
        <f>F54/F5</f>
        <v>3.8363537326836261</v>
      </c>
      <c r="G14" s="3">
        <f>G54/G5</f>
        <v>3.9932233312488901</v>
      </c>
    </row>
    <row r="15" spans="2:7" x14ac:dyDescent="0.2">
      <c r="B15" s="9">
        <v>8</v>
      </c>
      <c r="C15" s="1">
        <f>C54/C6</f>
        <v>0.1856467554792148</v>
      </c>
      <c r="D15" s="1">
        <f>D54/D6</f>
        <v>1.1332089552237876</v>
      </c>
      <c r="E15" s="1">
        <f>E54/E6</f>
        <v>4.9254418262149713</v>
      </c>
      <c r="F15" s="1">
        <f>F54/F6</f>
        <v>7.4238504928494553</v>
      </c>
      <c r="G15" s="3">
        <f>G54/G6</f>
        <v>7.975580865075913</v>
      </c>
    </row>
    <row r="16" spans="2:7" x14ac:dyDescent="0.2">
      <c r="B16" s="7">
        <v>16</v>
      </c>
      <c r="C16" s="8">
        <f>C54/C7</f>
        <v>4.5216663177738141E-2</v>
      </c>
      <c r="D16" s="8">
        <f>D54/D7</f>
        <v>0.3046138415245519</v>
      </c>
      <c r="E16" s="8">
        <f>E54/E7</f>
        <v>2.5617579471467047</v>
      </c>
      <c r="F16" s="8">
        <f>F54/F7</f>
        <v>9.8791417089999527</v>
      </c>
      <c r="G16" s="10">
        <f>G54/G7</f>
        <v>15.086936131095024</v>
      </c>
    </row>
    <row r="18" spans="2:7" x14ac:dyDescent="0.2">
      <c r="B18" t="s">
        <v>5</v>
      </c>
    </row>
    <row r="19" spans="2:7" x14ac:dyDescent="0.2">
      <c r="B19" s="4" t="s">
        <v>14</v>
      </c>
      <c r="C19" s="5">
        <v>10000</v>
      </c>
      <c r="D19" s="5">
        <v>100000</v>
      </c>
      <c r="E19" s="5">
        <v>1000000</v>
      </c>
      <c r="F19" s="5">
        <v>10000000</v>
      </c>
      <c r="G19" s="6">
        <v>100000000</v>
      </c>
    </row>
    <row r="20" spans="2:7" x14ac:dyDescent="0.2">
      <c r="B20" s="9">
        <v>2</v>
      </c>
      <c r="C20" s="1">
        <f>C13/2</f>
        <v>0.45569620253192006</v>
      </c>
      <c r="D20" s="1">
        <f>D13/2</f>
        <v>0.84974818130938845</v>
      </c>
      <c r="E20" s="1">
        <f>E13/2</f>
        <v>0.9546492542638958</v>
      </c>
      <c r="F20" s="1">
        <f>F13/2</f>
        <v>0.9667596604736749</v>
      </c>
      <c r="G20" s="2">
        <f>G13/2</f>
        <v>0.9732785507553714</v>
      </c>
    </row>
    <row r="21" spans="2:7" x14ac:dyDescent="0.2">
      <c r="B21" s="9">
        <v>4</v>
      </c>
      <c r="C21" s="1">
        <f>C14/4</f>
        <v>0.13846153846158604</v>
      </c>
      <c r="D21" s="1">
        <f>D14/4</f>
        <v>0.49430338541663571</v>
      </c>
      <c r="E21" s="1">
        <f>E14/4</f>
        <v>0.87721311475410457</v>
      </c>
      <c r="F21" s="1">
        <f>F14/4</f>
        <v>0.95908843317090653</v>
      </c>
      <c r="G21" s="3">
        <f>G14/4</f>
        <v>0.99830583281222252</v>
      </c>
    </row>
    <row r="22" spans="2:7" x14ac:dyDescent="0.2">
      <c r="B22" s="9">
        <v>8</v>
      </c>
      <c r="C22" s="1">
        <f>C15/8</f>
        <v>2.320584443490185E-2</v>
      </c>
      <c r="D22" s="1">
        <f>D15/8</f>
        <v>0.14165111940297345</v>
      </c>
      <c r="E22" s="1">
        <f>E15/8</f>
        <v>0.61568022827687141</v>
      </c>
      <c r="F22" s="1">
        <f>F15/8</f>
        <v>0.92798131160618191</v>
      </c>
      <c r="G22" s="3">
        <f>G15/8</f>
        <v>0.99694760813448913</v>
      </c>
    </row>
    <row r="23" spans="2:7" x14ac:dyDescent="0.2">
      <c r="B23" s="7">
        <v>16</v>
      </c>
      <c r="C23" s="8">
        <f>C16/16</f>
        <v>2.8260414486086338E-3</v>
      </c>
      <c r="D23" s="8">
        <f>D16/16</f>
        <v>1.9038365095284494E-2</v>
      </c>
      <c r="E23" s="8">
        <f>E16/16</f>
        <v>0.16010987169666904</v>
      </c>
      <c r="F23" s="8">
        <f>F16/16</f>
        <v>0.61744635681249704</v>
      </c>
      <c r="G23" s="10">
        <f>G16/16</f>
        <v>0.94293350819343902</v>
      </c>
    </row>
    <row r="29" spans="2:7" x14ac:dyDescent="0.2">
      <c r="B29" t="s">
        <v>8</v>
      </c>
    </row>
    <row r="30" spans="2:7" x14ac:dyDescent="0.2">
      <c r="B30" t="s">
        <v>9</v>
      </c>
    </row>
    <row r="31" spans="2:7" x14ac:dyDescent="0.2">
      <c r="B31" s="4" t="s">
        <v>0</v>
      </c>
      <c r="C31" s="5">
        <v>10000</v>
      </c>
      <c r="D31" s="5">
        <v>100000</v>
      </c>
      <c r="E31" s="5">
        <v>1000000</v>
      </c>
      <c r="F31" s="5">
        <v>10000000</v>
      </c>
      <c r="G31" s="6">
        <v>100000000</v>
      </c>
    </row>
    <row r="32" spans="2:7" x14ac:dyDescent="0.2">
      <c r="B32" s="9">
        <v>2</v>
      </c>
      <c r="C32" s="12">
        <v>1.261234283447E-4</v>
      </c>
      <c r="D32" s="12">
        <v>4.5084953308110001E-4</v>
      </c>
      <c r="E32" s="12">
        <v>3.3409595489502001E-3</v>
      </c>
      <c r="F32" s="12">
        <v>3.6885976791381801E-2</v>
      </c>
      <c r="G32" s="13">
        <v>0.32053685188293402</v>
      </c>
    </row>
    <row r="33" spans="2:8" x14ac:dyDescent="0.2">
      <c r="B33" s="9">
        <v>4</v>
      </c>
      <c r="C33" s="12">
        <v>2.6297569274900002E-4</v>
      </c>
      <c r="D33" s="12">
        <v>3.7693977355960002E-4</v>
      </c>
      <c r="E33" s="12">
        <v>1.8768310546875E-3</v>
      </c>
      <c r="F33" s="12">
        <v>1.7649888992309602E-2</v>
      </c>
      <c r="G33" s="14">
        <v>0.15557599067687899</v>
      </c>
    </row>
    <row r="34" spans="2:8" x14ac:dyDescent="0.2">
      <c r="B34" s="9">
        <v>8</v>
      </c>
      <c r="C34" s="12">
        <v>5.8889389038090003E-4</v>
      </c>
      <c r="D34" s="12">
        <v>6.3896179199230004E-4</v>
      </c>
      <c r="E34" s="12">
        <v>1.3580322265625E-3</v>
      </c>
      <c r="F34" s="12">
        <v>8.4981918334961007E-3</v>
      </c>
      <c r="G34" s="14">
        <v>7.8634977340698201E-2</v>
      </c>
    </row>
    <row r="35" spans="2:8" x14ac:dyDescent="0.2">
      <c r="B35" s="7">
        <v>16</v>
      </c>
      <c r="C35" s="15">
        <v>2.29811668396E-3</v>
      </c>
      <c r="D35" s="15">
        <v>2.4440288543700998E-3</v>
      </c>
      <c r="E35" s="15">
        <v>2.547025680542E-3</v>
      </c>
      <c r="F35" s="15">
        <v>6.289005279541E-3</v>
      </c>
      <c r="G35" s="16">
        <v>4.1208982467651402E-2</v>
      </c>
      <c r="H35" t="s">
        <v>1</v>
      </c>
    </row>
    <row r="36" spans="2:8" x14ac:dyDescent="0.2">
      <c r="B36" t="s">
        <v>10</v>
      </c>
    </row>
    <row r="37" spans="2:8" x14ac:dyDescent="0.2">
      <c r="B37" s="4" t="s">
        <v>0</v>
      </c>
      <c r="C37" s="5">
        <v>10000</v>
      </c>
      <c r="D37" s="5">
        <v>100000</v>
      </c>
      <c r="E37" s="5">
        <v>1000000</v>
      </c>
      <c r="F37" s="5">
        <v>10000000</v>
      </c>
      <c r="G37" s="6">
        <v>100000000</v>
      </c>
    </row>
    <row r="38" spans="2:8" x14ac:dyDescent="0.2">
      <c r="B38" s="9">
        <v>2</v>
      </c>
      <c r="C38" s="12">
        <v>1.1587142944340001E-4</v>
      </c>
      <c r="D38" s="12">
        <v>4.2605400085449999E-4</v>
      </c>
      <c r="E38" s="12">
        <v>3.4351348876952999E-3</v>
      </c>
      <c r="F38" s="12">
        <v>3.2133102416992201E-2</v>
      </c>
      <c r="G38" s="13">
        <v>0.31915307044982899</v>
      </c>
    </row>
    <row r="39" spans="2:8" x14ac:dyDescent="0.2">
      <c r="B39" s="9">
        <v>4</v>
      </c>
      <c r="C39" s="12">
        <v>3.3783912658690002E-4</v>
      </c>
      <c r="D39" s="12">
        <v>3.662109375E-4</v>
      </c>
      <c r="E39" s="12">
        <v>1.8179416656494E-3</v>
      </c>
      <c r="F39" s="12">
        <v>1.6195058822631801E-2</v>
      </c>
      <c r="G39" s="14">
        <v>0.170829057693481</v>
      </c>
    </row>
    <row r="40" spans="2:8" x14ac:dyDescent="0.2">
      <c r="B40" s="9">
        <v>8</v>
      </c>
      <c r="C40" s="12">
        <v>5.6290626525880001E-4</v>
      </c>
      <c r="D40" s="12">
        <v>7.2693824768069995E-4</v>
      </c>
      <c r="E40" s="12">
        <v>1.2950897216797001E-3</v>
      </c>
      <c r="F40" s="12">
        <v>8.368968963623E-3</v>
      </c>
      <c r="G40" s="14">
        <v>7.78939723968506E-2</v>
      </c>
    </row>
    <row r="41" spans="2:8" x14ac:dyDescent="0.2">
      <c r="B41" s="7">
        <v>16</v>
      </c>
      <c r="C41" s="15">
        <v>2.2778511047362999E-3</v>
      </c>
      <c r="D41" s="15">
        <v>2.3770332336425998E-3</v>
      </c>
      <c r="E41" s="15">
        <v>2.4900436401367001E-3</v>
      </c>
      <c r="F41" s="15">
        <v>6.7620277404785E-3</v>
      </c>
      <c r="G41" s="16">
        <v>4.12859916687012E-2</v>
      </c>
    </row>
    <row r="42" spans="2:8" x14ac:dyDescent="0.2">
      <c r="B42" t="s">
        <v>11</v>
      </c>
    </row>
    <row r="43" spans="2:8" x14ac:dyDescent="0.2">
      <c r="B43" s="4" t="s">
        <v>0</v>
      </c>
      <c r="C43" s="5">
        <v>10000</v>
      </c>
      <c r="D43" s="5">
        <v>100000</v>
      </c>
      <c r="E43" s="5">
        <v>1000000</v>
      </c>
      <c r="F43" s="5">
        <v>10000000</v>
      </c>
      <c r="G43" s="6">
        <v>100000000</v>
      </c>
    </row>
    <row r="44" spans="2:8" x14ac:dyDescent="0.2">
      <c r="B44" s="9">
        <v>2</v>
      </c>
      <c r="C44" s="12">
        <v>1.1301040649409999E-4</v>
      </c>
      <c r="D44" s="12">
        <v>4.551410675049E-4</v>
      </c>
      <c r="E44" s="12">
        <v>3.3979415893555E-3</v>
      </c>
      <c r="F44" s="12">
        <v>3.2159090042114299E-2</v>
      </c>
      <c r="G44" s="13">
        <v>0.36420893669128401</v>
      </c>
    </row>
    <row r="45" spans="2:8" x14ac:dyDescent="0.2">
      <c r="B45" s="9">
        <v>4</v>
      </c>
      <c r="C45" s="12">
        <v>1.8596649169919999E-4</v>
      </c>
      <c r="D45" s="12">
        <v>3.6787986755369999E-4</v>
      </c>
      <c r="E45" s="12">
        <v>1.8959045410156001E-3</v>
      </c>
      <c r="F45" s="12">
        <v>1.6504049301147499E-2</v>
      </c>
      <c r="G45" s="14">
        <v>0.15688514709472601</v>
      </c>
    </row>
    <row r="46" spans="2:8" x14ac:dyDescent="0.2">
      <c r="B46" s="9">
        <v>8</v>
      </c>
      <c r="C46" s="12">
        <v>5.5480003356930005E-4</v>
      </c>
      <c r="D46" s="12">
        <v>6.3896179199219997E-4</v>
      </c>
      <c r="E46" s="12">
        <v>1.3859272003173999E-3</v>
      </c>
      <c r="F46" s="12">
        <v>8.4669589996337995E-3</v>
      </c>
      <c r="G46" s="14">
        <v>7.8068017959594699E-2</v>
      </c>
    </row>
    <row r="47" spans="2:8" x14ac:dyDescent="0.2">
      <c r="B47" s="7">
        <v>16</v>
      </c>
      <c r="C47" s="15">
        <v>2.295970916748E-3</v>
      </c>
      <c r="D47" s="15">
        <v>2.4800300598145E-3</v>
      </c>
      <c r="E47" s="15">
        <v>2.5999546051025E-3</v>
      </c>
      <c r="F47" s="15">
        <v>6.3178539276123004E-3</v>
      </c>
      <c r="G47" s="16">
        <v>4.1177988052368199E-2</v>
      </c>
    </row>
    <row r="52" spans="2:13" x14ac:dyDescent="0.2">
      <c r="B52" t="s">
        <v>6</v>
      </c>
    </row>
    <row r="53" spans="2:13" x14ac:dyDescent="0.2">
      <c r="B53" s="4" t="s">
        <v>0</v>
      </c>
      <c r="C53" s="5">
        <v>10000</v>
      </c>
      <c r="D53" s="5">
        <v>100000</v>
      </c>
      <c r="E53" s="5">
        <v>1000000</v>
      </c>
      <c r="F53" s="5">
        <v>10000000</v>
      </c>
      <c r="G53" s="6">
        <v>100000000</v>
      </c>
    </row>
    <row r="54" spans="2:13" x14ac:dyDescent="0.2">
      <c r="B54" s="7">
        <v>1</v>
      </c>
      <c r="C54" s="15">
        <v>1.029968261719E-4</v>
      </c>
      <c r="D54" s="15">
        <v>7.2407722473139999E-4</v>
      </c>
      <c r="E54" s="15">
        <v>6.3788890838623004E-3</v>
      </c>
      <c r="F54" s="15">
        <v>6.2129974365234403E-2</v>
      </c>
      <c r="G54" s="14">
        <v>0.62124967575307299</v>
      </c>
    </row>
    <row r="56" spans="2:13" x14ac:dyDescent="0.2">
      <c r="B56" t="s">
        <v>7</v>
      </c>
    </row>
    <row r="57" spans="2:13" x14ac:dyDescent="0.2">
      <c r="B57" s="4" t="s">
        <v>12</v>
      </c>
      <c r="C57" s="5">
        <v>10000</v>
      </c>
      <c r="D57" s="5">
        <v>100000</v>
      </c>
      <c r="E57" s="5">
        <v>1000000</v>
      </c>
      <c r="F57" s="5">
        <v>10000000</v>
      </c>
      <c r="G57" s="6">
        <v>100000000</v>
      </c>
    </row>
    <row r="58" spans="2:13" x14ac:dyDescent="0.2">
      <c r="B58" s="9">
        <v>1</v>
      </c>
      <c r="C58" s="12">
        <v>1.029968261719E-4</v>
      </c>
      <c r="D58" s="12">
        <v>7.2407722473139999E-4</v>
      </c>
      <c r="E58" s="12">
        <v>6.3939094543456997E-3</v>
      </c>
      <c r="F58" s="12">
        <v>6.2129974365234403E-2</v>
      </c>
      <c r="G58" s="13">
        <v>0.62135933482971095</v>
      </c>
      <c r="H58" s="11"/>
      <c r="I58" s="11"/>
      <c r="J58" s="11"/>
      <c r="K58" s="11"/>
      <c r="L58" s="11"/>
      <c r="M58" s="11"/>
    </row>
    <row r="59" spans="2:13" x14ac:dyDescent="0.2">
      <c r="B59" s="9">
        <v>2</v>
      </c>
      <c r="C59" s="12">
        <v>1.2294456617189999E-4</v>
      </c>
      <c r="D59" s="12">
        <v>7.2503089904790003E-4</v>
      </c>
      <c r="E59" s="12">
        <v>6.3819885253905998E-3</v>
      </c>
      <c r="F59" s="12">
        <v>6.2137126922607401E-2</v>
      </c>
      <c r="G59" s="14">
        <v>0.62124967575307299</v>
      </c>
      <c r="H59" s="11"/>
      <c r="I59" s="1"/>
      <c r="J59" s="1"/>
      <c r="K59" s="1"/>
      <c r="L59" s="1"/>
      <c r="M59" s="1"/>
    </row>
    <row r="60" spans="2:13" x14ac:dyDescent="0.2">
      <c r="B60" s="7">
        <v>3</v>
      </c>
      <c r="C60" s="15">
        <v>1.0395050048830001E-4</v>
      </c>
      <c r="D60" s="15">
        <v>7.2598457336429999E-4</v>
      </c>
      <c r="E60" s="15">
        <v>6.3788890838623004E-3</v>
      </c>
      <c r="F60" s="15">
        <v>6.2158107757568401E-2</v>
      </c>
      <c r="G60" s="16">
        <v>0.62152147293029003</v>
      </c>
      <c r="H60" s="11"/>
      <c r="I60" s="1"/>
      <c r="J60" s="1"/>
      <c r="K60" s="1"/>
      <c r="L60" s="1"/>
      <c r="M60" s="1"/>
    </row>
    <row r="61" spans="2:13" x14ac:dyDescent="0.2">
      <c r="H61" s="11"/>
      <c r="I61" s="1"/>
      <c r="J61" s="1"/>
      <c r="K61" s="1"/>
      <c r="L61" s="1"/>
      <c r="M61" s="1"/>
    </row>
    <row r="62" spans="2:13" x14ac:dyDescent="0.2">
      <c r="H62" s="11"/>
      <c r="I62" s="1"/>
      <c r="J62" s="1"/>
      <c r="K62" s="1"/>
      <c r="L62" s="1"/>
      <c r="M62" s="1"/>
    </row>
  </sheetData>
  <pageMargins left="0.25" right="0.25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Paolo Maione</dc:creator>
  <cp:lastModifiedBy>Microsoft Office User</cp:lastModifiedBy>
  <dcterms:created xsi:type="dcterms:W3CDTF">2018-10-30T09:41:29Z</dcterms:created>
  <dcterms:modified xsi:type="dcterms:W3CDTF">2018-11-01T10:17:16Z</dcterms:modified>
</cp:coreProperties>
</file>