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.coca-cola.com/personal/nabud_coca-cola_com/Documents/KAs On Premise/Dominos/Incidência/2025/"/>
    </mc:Choice>
  </mc:AlternateContent>
  <xr:revisionPtr revIDLastSave="344" documentId="8_{BD2CA96C-FAF7-473F-90B8-804A34FC59B8}" xr6:coauthVersionLast="47" xr6:coauthVersionMax="47" xr10:uidLastSave="{41EF298A-EA40-42B3-8DFF-37E8B3A08C18}"/>
  <bookViews>
    <workbookView xWindow="-110" yWindow="-110" windowWidth="19420" windowHeight="11500" xr2:uid="{DA1F6154-AC53-4911-A9C5-3093DE530DC8}"/>
  </bookViews>
  <sheets>
    <sheet name="Calculo_Cokenet_Dominos" sheetId="1" r:id="rId1"/>
    <sheet name="Planilha1" sheetId="2" r:id="rId2"/>
  </sheets>
  <definedNames>
    <definedName name="_xlnm._FilterDatabase" localSheetId="0" hidden="1">Calculo_Cokenet_Dominos!$A$1:$M$1579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6" i="1" l="1"/>
  <c r="I1524" i="1"/>
  <c r="I1528" i="1"/>
  <c r="I1400" i="1"/>
  <c r="L1400" i="1" s="1"/>
  <c r="M1400" i="1" s="1"/>
  <c r="I1402" i="1"/>
  <c r="I1404" i="1"/>
  <c r="I1414" i="1"/>
  <c r="L1414" i="1" s="1"/>
  <c r="M1414" i="1" s="1"/>
  <c r="I1428" i="1"/>
  <c r="L1428" i="1" s="1"/>
  <c r="M1428" i="1" s="1"/>
  <c r="I1430" i="1"/>
  <c r="I1442" i="1"/>
  <c r="L1442" i="1" s="1"/>
  <c r="M1442" i="1" s="1"/>
  <c r="I1456" i="1"/>
  <c r="L1456" i="1" s="1"/>
  <c r="M1456" i="1" s="1"/>
  <c r="I1458" i="1"/>
  <c r="I1460" i="1"/>
  <c r="I1470" i="1"/>
  <c r="L1470" i="1" s="1"/>
  <c r="M1470" i="1" s="1"/>
  <c r="I1484" i="1"/>
  <c r="L1484" i="1" s="1"/>
  <c r="M1484" i="1" s="1"/>
  <c r="I1498" i="1"/>
  <c r="L1498" i="1" s="1"/>
  <c r="M1498" i="1" s="1"/>
  <c r="I1500" i="1"/>
  <c r="I1512" i="1"/>
  <c r="L1512" i="1" s="1"/>
  <c r="M1512" i="1" s="1"/>
  <c r="I1526" i="1"/>
  <c r="L1526" i="1" s="1"/>
  <c r="M1526" i="1" s="1"/>
  <c r="I1530" i="1"/>
  <c r="I1540" i="1"/>
  <c r="L1540" i="1" s="1"/>
  <c r="M1540" i="1" s="1"/>
  <c r="I1554" i="1"/>
  <c r="L1554" i="1" s="1"/>
  <c r="M1554" i="1" s="1"/>
  <c r="I1568" i="1"/>
  <c r="L1568" i="1" s="1"/>
  <c r="M1568" i="1" s="1"/>
  <c r="I1398" i="1"/>
  <c r="L1398" i="1" s="1"/>
  <c r="I1426" i="1"/>
  <c r="I1454" i="1"/>
  <c r="I1464" i="1"/>
  <c r="I1482" i="1"/>
  <c r="L1482" i="1" s="1"/>
  <c r="I1496" i="1"/>
  <c r="L1496" i="1" s="1"/>
  <c r="M1496" i="1" s="1"/>
  <c r="I1552" i="1"/>
  <c r="I1388" i="1"/>
  <c r="L1388" i="1" s="1"/>
  <c r="M1388" i="1" s="1"/>
  <c r="I1556" i="1" l="1"/>
  <c r="L1556" i="1" s="1"/>
  <c r="M1556" i="1" s="1"/>
  <c r="I1569" i="1"/>
  <c r="L1569" i="1" s="1"/>
  <c r="M1569" i="1" s="1"/>
  <c r="I1555" i="1"/>
  <c r="L1555" i="1" s="1"/>
  <c r="M1555" i="1" s="1"/>
  <c r="I1541" i="1"/>
  <c r="L1541" i="1" s="1"/>
  <c r="M1541" i="1" s="1"/>
  <c r="I1527" i="1"/>
  <c r="L1527" i="1" s="1"/>
  <c r="M1527" i="1" s="1"/>
  <c r="I1513" i="1"/>
  <c r="L1513" i="1" s="1"/>
  <c r="M1513" i="1" s="1"/>
  <c r="I1499" i="1"/>
  <c r="L1499" i="1" s="1"/>
  <c r="M1499" i="1" s="1"/>
  <c r="I1485" i="1"/>
  <c r="L1485" i="1" s="1"/>
  <c r="M1485" i="1" s="1"/>
  <c r="I1471" i="1"/>
  <c r="L1471" i="1" s="1"/>
  <c r="M1471" i="1" s="1"/>
  <c r="I1457" i="1"/>
  <c r="L1457" i="1" s="1"/>
  <c r="M1457" i="1" s="1"/>
  <c r="I1443" i="1"/>
  <c r="L1443" i="1" s="1"/>
  <c r="M1443" i="1" s="1"/>
  <c r="I1429" i="1"/>
  <c r="L1429" i="1" s="1"/>
  <c r="M1429" i="1" s="1"/>
  <c r="I1415" i="1"/>
  <c r="L1415" i="1" s="1"/>
  <c r="M1415" i="1" s="1"/>
  <c r="I1401" i="1"/>
  <c r="L1401" i="1" s="1"/>
  <c r="M1401" i="1" s="1"/>
  <c r="I1565" i="1"/>
  <c r="L1565" i="1" s="1"/>
  <c r="M1565" i="1" s="1"/>
  <c r="I1523" i="1"/>
  <c r="L1523" i="1" s="1"/>
  <c r="M1523" i="1" s="1"/>
  <c r="I1481" i="1"/>
  <c r="L1481" i="1" s="1"/>
  <c r="M1481" i="1" s="1"/>
  <c r="I1453" i="1"/>
  <c r="L1453" i="1" s="1"/>
  <c r="M1453" i="1" s="1"/>
  <c r="I1425" i="1"/>
  <c r="L1425" i="1" s="1"/>
  <c r="M1425" i="1" s="1"/>
  <c r="I1397" i="1"/>
  <c r="L1397" i="1" s="1"/>
  <c r="M1397" i="1" s="1"/>
  <c r="I1578" i="1"/>
  <c r="L1578" i="1" s="1"/>
  <c r="M1578" i="1" s="1"/>
  <c r="I1564" i="1"/>
  <c r="L1564" i="1" s="1"/>
  <c r="M1564" i="1" s="1"/>
  <c r="I1550" i="1"/>
  <c r="L1550" i="1" s="1"/>
  <c r="M1550" i="1" s="1"/>
  <c r="I1536" i="1"/>
  <c r="L1536" i="1" s="1"/>
  <c r="M1536" i="1" s="1"/>
  <c r="I1522" i="1"/>
  <c r="L1522" i="1" s="1"/>
  <c r="M1522" i="1" s="1"/>
  <c r="I1508" i="1"/>
  <c r="L1508" i="1" s="1"/>
  <c r="M1508" i="1" s="1"/>
  <c r="I1494" i="1"/>
  <c r="L1494" i="1" s="1"/>
  <c r="M1494" i="1" s="1"/>
  <c r="I1480" i="1"/>
  <c r="L1480" i="1" s="1"/>
  <c r="M1480" i="1" s="1"/>
  <c r="I1466" i="1"/>
  <c r="I1452" i="1"/>
  <c r="I1438" i="1"/>
  <c r="L1438" i="1" s="1"/>
  <c r="M1438" i="1" s="1"/>
  <c r="I1424" i="1"/>
  <c r="L1424" i="1" s="1"/>
  <c r="M1424" i="1" s="1"/>
  <c r="I1410" i="1"/>
  <c r="L1410" i="1" s="1"/>
  <c r="M1410" i="1" s="1"/>
  <c r="I1396" i="1"/>
  <c r="L1396" i="1" s="1"/>
  <c r="M1396" i="1" s="1"/>
  <c r="I1579" i="1"/>
  <c r="L1579" i="1" s="1"/>
  <c r="M1579" i="1" s="1"/>
  <c r="I1551" i="1"/>
  <c r="L1551" i="1" s="1"/>
  <c r="M1551" i="1" s="1"/>
  <c r="I1495" i="1"/>
  <c r="L1495" i="1" s="1"/>
  <c r="M1495" i="1" s="1"/>
  <c r="I1467" i="1"/>
  <c r="L1467" i="1" s="1"/>
  <c r="M1467" i="1" s="1"/>
  <c r="I1411" i="1"/>
  <c r="L1411" i="1" s="1"/>
  <c r="M1411" i="1" s="1"/>
  <c r="L1500" i="1"/>
  <c r="M1500" i="1" s="1"/>
  <c r="L1430" i="1"/>
  <c r="M1430" i="1" s="1"/>
  <c r="L1524" i="1"/>
  <c r="M1524" i="1" s="1"/>
  <c r="L1552" i="1"/>
  <c r="M1552" i="1" s="1"/>
  <c r="L1454" i="1"/>
  <c r="M1454" i="1" s="1"/>
  <c r="L1426" i="1"/>
  <c r="M1426" i="1" s="1"/>
  <c r="I1576" i="1"/>
  <c r="I1562" i="1"/>
  <c r="L1562" i="1" s="1"/>
  <c r="M1562" i="1" s="1"/>
  <c r="I1548" i="1"/>
  <c r="L1548" i="1"/>
  <c r="I1534" i="1"/>
  <c r="L1534" i="1" s="1"/>
  <c r="M1534" i="1" s="1"/>
  <c r="I1520" i="1"/>
  <c r="L1520" i="1" s="1"/>
  <c r="I1506" i="1"/>
  <c r="L1506" i="1" s="1"/>
  <c r="M1506" i="1" s="1"/>
  <c r="I1492" i="1"/>
  <c r="I1478" i="1"/>
  <c r="L1464" i="1"/>
  <c r="M1464" i="1" s="1"/>
  <c r="I1450" i="1"/>
  <c r="I1436" i="1"/>
  <c r="L1436" i="1" s="1"/>
  <c r="M1436" i="1" s="1"/>
  <c r="I1422" i="1"/>
  <c r="L1422" i="1" s="1"/>
  <c r="I1408" i="1"/>
  <c r="L1408" i="1" s="1"/>
  <c r="M1408" i="1" s="1"/>
  <c r="I1394" i="1"/>
  <c r="I1505" i="1"/>
  <c r="L1505" i="1" s="1"/>
  <c r="M1505" i="1" s="1"/>
  <c r="I1435" i="1"/>
  <c r="L1435" i="1" s="1"/>
  <c r="M1435" i="1" s="1"/>
  <c r="I1407" i="1"/>
  <c r="L1407" i="1" s="1"/>
  <c r="M1407" i="1" s="1"/>
  <c r="I1434" i="1"/>
  <c r="L1434" i="1" s="1"/>
  <c r="I1420" i="1"/>
  <c r="L1420" i="1"/>
  <c r="I1392" i="1"/>
  <c r="L1392" i="1" s="1"/>
  <c r="I1463" i="1"/>
  <c r="L1463" i="1" s="1"/>
  <c r="M1463" i="1" s="1"/>
  <c r="I1575" i="1"/>
  <c r="L1575" i="1" s="1"/>
  <c r="M1575" i="1" s="1"/>
  <c r="I1561" i="1"/>
  <c r="L1561" i="1" s="1"/>
  <c r="M1561" i="1" s="1"/>
  <c r="I1547" i="1"/>
  <c r="L1547" i="1" s="1"/>
  <c r="I1519" i="1"/>
  <c r="L1519" i="1" s="1"/>
  <c r="I1491" i="1"/>
  <c r="I1477" i="1"/>
  <c r="L1477" i="1" s="1"/>
  <c r="M1477" i="1" s="1"/>
  <c r="I1449" i="1"/>
  <c r="L1449" i="1" s="1"/>
  <c r="I1393" i="1"/>
  <c r="I1421" i="1"/>
  <c r="I1533" i="1"/>
  <c r="L1533" i="1" s="1"/>
  <c r="M1533" i="1" s="1"/>
  <c r="I1574" i="1"/>
  <c r="L1574" i="1" s="1"/>
  <c r="I1560" i="1"/>
  <c r="L1560" i="1" s="1"/>
  <c r="I1546" i="1"/>
  <c r="L1546" i="1" s="1"/>
  <c r="I1532" i="1"/>
  <c r="L1532" i="1" s="1"/>
  <c r="I1518" i="1"/>
  <c r="L1518" i="1" s="1"/>
  <c r="I1504" i="1"/>
  <c r="L1504" i="1" s="1"/>
  <c r="I1490" i="1"/>
  <c r="L1490" i="1" s="1"/>
  <c r="I1476" i="1"/>
  <c r="L1476" i="1"/>
  <c r="I1462" i="1"/>
  <c r="L1462" i="1" s="1"/>
  <c r="I1448" i="1"/>
  <c r="L1448" i="1" s="1"/>
  <c r="I1406" i="1"/>
  <c r="L1406" i="1" s="1"/>
  <c r="I1577" i="1"/>
  <c r="I1563" i="1"/>
  <c r="I1549" i="1"/>
  <c r="I1535" i="1"/>
  <c r="I1521" i="1"/>
  <c r="I1507" i="1"/>
  <c r="I1493" i="1"/>
  <c r="L1493" i="1" s="1"/>
  <c r="I1479" i="1"/>
  <c r="L1479" i="1" s="1"/>
  <c r="I1465" i="1"/>
  <c r="I1451" i="1"/>
  <c r="L1451" i="1" s="1"/>
  <c r="I1437" i="1"/>
  <c r="L1437" i="1" s="1"/>
  <c r="I1423" i="1"/>
  <c r="L1423" i="1" s="1"/>
  <c r="I1409" i="1"/>
  <c r="L1409" i="1" s="1"/>
  <c r="I1395" i="1"/>
  <c r="L1395" i="1" s="1"/>
  <c r="I1573" i="1"/>
  <c r="L1573" i="1" s="1"/>
  <c r="I1559" i="1"/>
  <c r="L1559" i="1" s="1"/>
  <c r="I1545" i="1"/>
  <c r="L1545" i="1" s="1"/>
  <c r="I1531" i="1"/>
  <c r="L1531" i="1" s="1"/>
  <c r="I1517" i="1"/>
  <c r="I1503" i="1"/>
  <c r="L1503" i="1" s="1"/>
  <c r="I1489" i="1"/>
  <c r="L1489" i="1" s="1"/>
  <c r="I1475" i="1"/>
  <c r="L1475" i="1" s="1"/>
  <c r="I1461" i="1"/>
  <c r="L1461" i="1" s="1"/>
  <c r="I1447" i="1"/>
  <c r="L1447" i="1"/>
  <c r="I1433" i="1"/>
  <c r="L1433" i="1" s="1"/>
  <c r="I1419" i="1"/>
  <c r="I1405" i="1"/>
  <c r="L1405" i="1" s="1"/>
  <c r="I1391" i="1"/>
  <c r="L1391" i="1" s="1"/>
  <c r="I1572" i="1"/>
  <c r="I1544" i="1"/>
  <c r="L1530" i="1"/>
  <c r="M1530" i="1" s="1"/>
  <c r="I1516" i="1"/>
  <c r="I1502" i="1"/>
  <c r="I1474" i="1"/>
  <c r="L1460" i="1"/>
  <c r="M1460" i="1" s="1"/>
  <c r="I1446" i="1"/>
  <c r="L1446" i="1" s="1"/>
  <c r="I1418" i="1"/>
  <c r="L1404" i="1"/>
  <c r="M1404" i="1" s="1"/>
  <c r="I1571" i="1"/>
  <c r="I1557" i="1"/>
  <c r="L1557" i="1" s="1"/>
  <c r="I1543" i="1"/>
  <c r="L1543" i="1" s="1"/>
  <c r="I1529" i="1"/>
  <c r="L1529" i="1" s="1"/>
  <c r="I1515" i="1"/>
  <c r="L1515" i="1"/>
  <c r="I1501" i="1"/>
  <c r="L1501" i="1" s="1"/>
  <c r="I1487" i="1"/>
  <c r="L1487" i="1"/>
  <c r="I1473" i="1"/>
  <c r="I1459" i="1"/>
  <c r="L1459" i="1" s="1"/>
  <c r="I1445" i="1"/>
  <c r="L1445" i="1"/>
  <c r="I1431" i="1"/>
  <c r="L1431" i="1" s="1"/>
  <c r="I1417" i="1"/>
  <c r="L1417" i="1" s="1"/>
  <c r="I1403" i="1"/>
  <c r="L1403" i="1" s="1"/>
  <c r="I1389" i="1"/>
  <c r="L1389" i="1" s="1"/>
  <c r="I1390" i="1"/>
  <c r="L1528" i="1"/>
  <c r="M1528" i="1" s="1"/>
  <c r="L1486" i="1"/>
  <c r="M1486" i="1" s="1"/>
  <c r="L1402" i="1"/>
  <c r="M1402" i="1" s="1"/>
  <c r="I1432" i="1"/>
  <c r="L1466" i="1"/>
  <c r="M1466" i="1" s="1"/>
  <c r="L1458" i="1"/>
  <c r="M1458" i="1" s="1"/>
  <c r="I1558" i="1"/>
  <c r="I1566" i="1"/>
  <c r="L1566" i="1" s="1"/>
  <c r="M1566" i="1" s="1"/>
  <c r="I1538" i="1"/>
  <c r="L1538" i="1" s="1"/>
  <c r="M1538" i="1" s="1"/>
  <c r="I1510" i="1"/>
  <c r="L1510" i="1" s="1"/>
  <c r="M1510" i="1" s="1"/>
  <c r="I1468" i="1"/>
  <c r="L1468" i="1" s="1"/>
  <c r="M1468" i="1" s="1"/>
  <c r="I1440" i="1"/>
  <c r="L1440" i="1" s="1"/>
  <c r="M1440" i="1" s="1"/>
  <c r="I1412" i="1"/>
  <c r="L1412" i="1" s="1"/>
  <c r="M1412" i="1" s="1"/>
  <c r="I1537" i="1"/>
  <c r="L1537" i="1" s="1"/>
  <c r="M1537" i="1" s="1"/>
  <c r="I1509" i="1"/>
  <c r="L1509" i="1" s="1"/>
  <c r="M1509" i="1" s="1"/>
  <c r="I1439" i="1"/>
  <c r="L1439" i="1" s="1"/>
  <c r="M1439" i="1" s="1"/>
  <c r="I1488" i="1"/>
  <c r="L1452" i="1"/>
  <c r="M1452" i="1" s="1"/>
  <c r="I1567" i="1"/>
  <c r="L1567" i="1" s="1"/>
  <c r="M1567" i="1" s="1"/>
  <c r="I1553" i="1"/>
  <c r="L1553" i="1" s="1"/>
  <c r="M1553" i="1" s="1"/>
  <c r="I1539" i="1"/>
  <c r="L1539" i="1" s="1"/>
  <c r="M1539" i="1" s="1"/>
  <c r="I1525" i="1"/>
  <c r="L1525" i="1" s="1"/>
  <c r="M1525" i="1" s="1"/>
  <c r="I1511" i="1"/>
  <c r="L1511" i="1" s="1"/>
  <c r="M1511" i="1" s="1"/>
  <c r="I1497" i="1"/>
  <c r="L1497" i="1" s="1"/>
  <c r="M1497" i="1" s="1"/>
  <c r="I1483" i="1"/>
  <c r="L1483" i="1" s="1"/>
  <c r="M1483" i="1" s="1"/>
  <c r="I1469" i="1"/>
  <c r="L1469" i="1" s="1"/>
  <c r="M1469" i="1" s="1"/>
  <c r="I1455" i="1"/>
  <c r="L1455" i="1" s="1"/>
  <c r="M1455" i="1" s="1"/>
  <c r="I1441" i="1"/>
  <c r="L1441" i="1" s="1"/>
  <c r="M1441" i="1" s="1"/>
  <c r="I1427" i="1"/>
  <c r="L1427" i="1" s="1"/>
  <c r="M1427" i="1" s="1"/>
  <c r="I1413" i="1"/>
  <c r="L1413" i="1" s="1"/>
  <c r="M1413" i="1" s="1"/>
  <c r="I1399" i="1"/>
  <c r="L1399" i="1" s="1"/>
  <c r="M1399" i="1" s="1"/>
  <c r="I1542" i="1"/>
  <c r="L1542" i="1" s="1"/>
  <c r="M1542" i="1" s="1"/>
  <c r="I1444" i="1"/>
  <c r="L1444" i="1" s="1"/>
  <c r="M1444" i="1" s="1"/>
  <c r="I1514" i="1"/>
  <c r="L1514" i="1" s="1"/>
  <c r="M1514" i="1" s="1"/>
  <c r="I1416" i="1"/>
  <c r="L1416" i="1" s="1"/>
  <c r="M1416" i="1" s="1"/>
  <c r="I1570" i="1"/>
  <c r="L1570" i="1" s="1"/>
  <c r="M1570" i="1" s="1"/>
  <c r="I1472" i="1"/>
  <c r="L1472" i="1" s="1"/>
  <c r="M1472" i="1" s="1"/>
  <c r="M1482" i="1"/>
  <c r="M1398" i="1"/>
  <c r="M1389" i="1" l="1"/>
  <c r="L1450" i="1"/>
  <c r="M1450" i="1" s="1"/>
  <c r="M1462" i="1"/>
  <c r="M1487" i="1"/>
  <c r="L1516" i="1"/>
  <c r="M1516" i="1" s="1"/>
  <c r="M1531" i="1"/>
  <c r="L1393" i="1"/>
  <c r="M1393" i="1" s="1"/>
  <c r="L1507" i="1"/>
  <c r="M1507" i="1" s="1"/>
  <c r="M1574" i="1"/>
  <c r="M1403" i="1"/>
  <c r="M1545" i="1"/>
  <c r="L1544" i="1"/>
  <c r="M1544" i="1" s="1"/>
  <c r="M1515" i="1"/>
  <c r="L1558" i="1"/>
  <c r="M1558" i="1" s="1"/>
  <c r="M1559" i="1"/>
  <c r="M1504" i="1"/>
  <c r="M1431" i="1"/>
  <c r="M1475" i="1"/>
  <c r="L1577" i="1"/>
  <c r="M1577" i="1" s="1"/>
  <c r="M1395" i="1"/>
  <c r="M1445" i="1"/>
  <c r="M1391" i="1"/>
  <c r="M1409" i="1"/>
  <c r="M1434" i="1"/>
  <c r="M1406" i="1"/>
  <c r="M1459" i="1"/>
  <c r="M1557" i="1"/>
  <c r="L1488" i="1"/>
  <c r="M1488" i="1" s="1"/>
  <c r="M1405" i="1"/>
  <c r="M1503" i="1"/>
  <c r="M1437" i="1"/>
  <c r="M1547" i="1"/>
  <c r="M1479" i="1"/>
  <c r="M1560" i="1"/>
  <c r="M1548" i="1"/>
  <c r="L1390" i="1"/>
  <c r="M1390" i="1" s="1"/>
  <c r="M1433" i="1"/>
  <c r="M1493" i="1"/>
  <c r="M1476" i="1"/>
  <c r="L1421" i="1"/>
  <c r="M1421" i="1" s="1"/>
  <c r="M1501" i="1"/>
  <c r="M1447" i="1"/>
  <c r="M1449" i="1"/>
  <c r="L1465" i="1"/>
  <c r="M1465" i="1" s="1"/>
  <c r="L1418" i="1"/>
  <c r="M1418" i="1" s="1"/>
  <c r="M1490" i="1"/>
  <c r="L1478" i="1"/>
  <c r="M1478" i="1" s="1"/>
  <c r="L1576" i="1"/>
  <c r="M1576" i="1" s="1"/>
  <c r="M1417" i="1"/>
  <c r="L1432" i="1"/>
  <c r="M1432" i="1" s="1"/>
  <c r="M1461" i="1"/>
  <c r="M1392" i="1"/>
  <c r="L1521" i="1"/>
  <c r="M1521" i="1" s="1"/>
  <c r="M1446" i="1"/>
  <c r="L1492" i="1"/>
  <c r="M1492" i="1" s="1"/>
  <c r="L1549" i="1"/>
  <c r="M1549" i="1" s="1"/>
  <c r="M1529" i="1"/>
  <c r="L1572" i="1"/>
  <c r="M1572" i="1" s="1"/>
  <c r="M1573" i="1"/>
  <c r="M1420" i="1"/>
  <c r="L1394" i="1"/>
  <c r="M1394" i="1" s="1"/>
  <c r="M1518" i="1"/>
  <c r="L1491" i="1"/>
  <c r="M1491" i="1" s="1"/>
  <c r="M1543" i="1"/>
  <c r="M1489" i="1"/>
  <c r="M1519" i="1"/>
  <c r="M1520" i="1"/>
  <c r="L1563" i="1"/>
  <c r="M1563" i="1" s="1"/>
  <c r="L1474" i="1"/>
  <c r="M1474" i="1" s="1"/>
  <c r="M1423" i="1"/>
  <c r="M1532" i="1"/>
  <c r="M1422" i="1"/>
  <c r="L1473" i="1"/>
  <c r="M1473" i="1" s="1"/>
  <c r="L1571" i="1"/>
  <c r="M1571" i="1" s="1"/>
  <c r="L1502" i="1"/>
  <c r="M1502" i="1" s="1"/>
  <c r="L1419" i="1"/>
  <c r="M1419" i="1" s="1"/>
  <c r="L1517" i="1"/>
  <c r="M1517" i="1" s="1"/>
  <c r="M1451" i="1"/>
  <c r="M1448" i="1"/>
  <c r="M1546" i="1"/>
  <c r="L1535" i="1"/>
  <c r="M1535" i="1" s="1"/>
  <c r="I2" i="1" l="1"/>
  <c r="L2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615" i="1" l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I18" i="1"/>
  <c r="L18" i="1" s="1"/>
  <c r="M18" i="1" s="1"/>
  <c r="I116" i="1"/>
  <c r="L116" i="1" s="1"/>
  <c r="M116" i="1" s="1"/>
  <c r="I107" i="1"/>
  <c r="L107" i="1" s="1"/>
  <c r="M107" i="1" s="1"/>
  <c r="I43" i="1"/>
  <c r="L43" i="1" s="1"/>
  <c r="M43" i="1" s="1"/>
  <c r="I179" i="1"/>
  <c r="L179" i="1" s="1"/>
  <c r="M179" i="1" s="1"/>
  <c r="I44" i="1"/>
  <c r="L44" i="1" s="1"/>
  <c r="M44" i="1" s="1"/>
  <c r="I202" i="1"/>
  <c r="L202" i="1" s="1"/>
  <c r="M202" i="1" s="1"/>
  <c r="I135" i="1"/>
  <c r="L135" i="1" s="1"/>
  <c r="M135" i="1" s="1"/>
  <c r="I96" i="1"/>
  <c r="L96" i="1" s="1"/>
  <c r="M96" i="1" s="1"/>
  <c r="I38" i="1"/>
  <c r="L38" i="1" s="1"/>
  <c r="M38" i="1" s="1"/>
  <c r="I208" i="1"/>
  <c r="L208" i="1" s="1"/>
  <c r="M208" i="1" s="1"/>
  <c r="I24" i="1"/>
  <c r="L24" i="1" s="1"/>
  <c r="M24" i="1" s="1"/>
  <c r="I82" i="1"/>
  <c r="L82" i="1" s="1"/>
  <c r="M82" i="1" s="1"/>
  <c r="I194" i="1"/>
  <c r="L194" i="1" s="1"/>
  <c r="M194" i="1" s="1"/>
  <c r="I109" i="1"/>
  <c r="L109" i="1" s="1"/>
  <c r="M109" i="1" s="1"/>
  <c r="I139" i="1"/>
  <c r="L139" i="1" s="1"/>
  <c r="M139" i="1" s="1"/>
  <c r="I175" i="1"/>
  <c r="L175" i="1" s="1"/>
  <c r="M175" i="1" s="1"/>
  <c r="I158" i="1"/>
  <c r="L158" i="1" s="1"/>
  <c r="M158" i="1" s="1"/>
  <c r="I174" i="1"/>
  <c r="L174" i="1" s="1"/>
  <c r="M174" i="1" s="1"/>
  <c r="I188" i="1"/>
  <c r="L188" i="1" s="1"/>
  <c r="M188" i="1" s="1"/>
  <c r="I189" i="1"/>
  <c r="L189" i="1" s="1"/>
  <c r="M189" i="1" s="1"/>
  <c r="I157" i="1"/>
  <c r="L157" i="1" s="1"/>
  <c r="M157" i="1" s="1"/>
  <c r="I127" i="1"/>
  <c r="L127" i="1" s="1"/>
  <c r="M127" i="1" s="1"/>
  <c r="I102" i="1"/>
  <c r="L102" i="1" s="1"/>
  <c r="M102" i="1" s="1"/>
  <c r="I134" i="1"/>
  <c r="L134" i="1" s="1"/>
  <c r="M134" i="1" s="1"/>
  <c r="I105" i="1"/>
  <c r="L105" i="1" s="1"/>
  <c r="M105" i="1" s="1"/>
  <c r="I173" i="1"/>
  <c r="L173" i="1" s="1"/>
  <c r="M173" i="1" s="1"/>
  <c r="I156" i="1"/>
  <c r="L156" i="1" s="1"/>
  <c r="M156" i="1" s="1"/>
  <c r="I101" i="1"/>
  <c r="L101" i="1" s="1"/>
  <c r="M101" i="1" s="1"/>
  <c r="I191" i="1"/>
  <c r="L191" i="1" s="1"/>
  <c r="M191" i="1" s="1"/>
  <c r="I190" i="1"/>
  <c r="L190" i="1" s="1"/>
  <c r="M190" i="1" s="1"/>
  <c r="I171" i="1"/>
  <c r="L171" i="1" s="1"/>
  <c r="M171" i="1" s="1"/>
  <c r="I169" i="1"/>
  <c r="L169" i="1" s="1"/>
  <c r="M169" i="1" s="1"/>
  <c r="I161" i="1"/>
  <c r="L161" i="1" s="1"/>
  <c r="M161" i="1" s="1"/>
  <c r="I152" i="1"/>
  <c r="L152" i="1" s="1"/>
  <c r="M152" i="1" s="1"/>
  <c r="I42" i="1"/>
  <c r="L42" i="1" s="1"/>
  <c r="M42" i="1" s="1"/>
  <c r="I155" i="1"/>
  <c r="L155" i="1" s="1"/>
  <c r="M155" i="1" s="1"/>
  <c r="I130" i="1"/>
  <c r="L130" i="1" s="1"/>
  <c r="M130" i="1" s="1"/>
  <c r="I83" i="1"/>
  <c r="L83" i="1" s="1"/>
  <c r="M83" i="1" s="1"/>
  <c r="I170" i="1"/>
  <c r="L170" i="1" s="1"/>
  <c r="M170" i="1" s="1"/>
  <c r="I138" i="1"/>
  <c r="L138" i="1" s="1"/>
  <c r="M138" i="1" s="1"/>
  <c r="I40" i="1"/>
  <c r="L40" i="1" s="1"/>
  <c r="M40" i="1" s="1"/>
  <c r="I45" i="1"/>
  <c r="L45" i="1" s="1"/>
  <c r="M45" i="1" s="1"/>
  <c r="I58" i="1"/>
  <c r="L58" i="1" s="1"/>
  <c r="M58" i="1" s="1"/>
  <c r="I140" i="1"/>
  <c r="L140" i="1" s="1"/>
  <c r="M140" i="1" s="1"/>
  <c r="I154" i="1"/>
  <c r="L154" i="1" s="1"/>
  <c r="M154" i="1" s="1"/>
  <c r="I160" i="1"/>
  <c r="L160" i="1" s="1"/>
  <c r="M160" i="1" s="1"/>
  <c r="I162" i="1"/>
  <c r="L162" i="1" s="1"/>
  <c r="M162" i="1" s="1"/>
  <c r="I100" i="1"/>
  <c r="L100" i="1" s="1"/>
  <c r="M100" i="1" s="1"/>
  <c r="I167" i="1"/>
  <c r="L167" i="1" s="1"/>
  <c r="M167" i="1" s="1"/>
  <c r="I52" i="1"/>
  <c r="L52" i="1" s="1"/>
  <c r="M52" i="1" s="1"/>
  <c r="I136" i="1"/>
  <c r="L136" i="1" s="1"/>
  <c r="M136" i="1" s="1"/>
  <c r="I203" i="1"/>
  <c r="L203" i="1" s="1"/>
  <c r="M203" i="1" s="1"/>
  <c r="I146" i="1"/>
  <c r="L146" i="1" s="1"/>
  <c r="M146" i="1" s="1"/>
  <c r="I63" i="1"/>
  <c r="L63" i="1" s="1"/>
  <c r="M63" i="1" s="1"/>
  <c r="I90" i="1"/>
  <c r="L90" i="1" s="1"/>
  <c r="M90" i="1" s="1"/>
  <c r="I118" i="1"/>
  <c r="L118" i="1" s="1"/>
  <c r="M118" i="1" s="1"/>
  <c r="I54" i="1"/>
  <c r="L54" i="1" s="1"/>
  <c r="M54" i="1" s="1"/>
  <c r="I23" i="1"/>
  <c r="L23" i="1" s="1"/>
  <c r="M23" i="1" s="1"/>
  <c r="I74" i="1"/>
  <c r="L74" i="1" s="1"/>
  <c r="M74" i="1" s="1"/>
  <c r="I17" i="1"/>
  <c r="L17" i="1" s="1"/>
  <c r="M17" i="1" s="1"/>
  <c r="I205" i="1"/>
  <c r="L205" i="1" s="1"/>
  <c r="M205" i="1" s="1"/>
  <c r="I22" i="1"/>
  <c r="L22" i="1" s="1"/>
  <c r="M22" i="1" s="1"/>
  <c r="I49" i="1"/>
  <c r="L49" i="1" s="1"/>
  <c r="M49" i="1" s="1"/>
  <c r="I11" i="1"/>
  <c r="L11" i="1" s="1"/>
  <c r="M11" i="1" s="1"/>
  <c r="I4" i="1"/>
  <c r="L4" i="1" s="1"/>
  <c r="M4" i="1" s="1"/>
  <c r="I8" i="1"/>
  <c r="L8" i="1" s="1"/>
  <c r="M8" i="1" s="1"/>
  <c r="M2" i="1"/>
  <c r="I79" i="1"/>
  <c r="L79" i="1" s="1"/>
  <c r="M79" i="1" s="1"/>
  <c r="I67" i="1"/>
  <c r="L67" i="1" s="1"/>
  <c r="M67" i="1" s="1"/>
  <c r="I7" i="1"/>
  <c r="L7" i="1" s="1"/>
  <c r="M7" i="1" s="1"/>
  <c r="I20" i="1"/>
  <c r="L20" i="1" s="1"/>
  <c r="M20" i="1" s="1"/>
  <c r="I192" i="1"/>
  <c r="L192" i="1" s="1"/>
  <c r="M192" i="1" s="1"/>
  <c r="I6" i="1"/>
  <c r="L6" i="1" s="1"/>
  <c r="M6" i="1" s="1"/>
  <c r="I9" i="1"/>
  <c r="L9" i="1" s="1"/>
  <c r="M9" i="1" s="1"/>
  <c r="I166" i="1"/>
  <c r="L166" i="1" s="1"/>
  <c r="M166" i="1" s="1"/>
  <c r="I103" i="1"/>
  <c r="L103" i="1" s="1"/>
  <c r="M103" i="1" s="1"/>
  <c r="I5" i="1"/>
  <c r="L5" i="1" s="1"/>
  <c r="M5" i="1" s="1"/>
  <c r="I13" i="1"/>
  <c r="L13" i="1" s="1"/>
  <c r="M13" i="1" s="1"/>
  <c r="I14" i="1"/>
  <c r="L14" i="1" s="1"/>
  <c r="M14" i="1" s="1"/>
  <c r="I12" i="1"/>
  <c r="L12" i="1" s="1"/>
  <c r="M12" i="1" s="1"/>
  <c r="I3" i="1"/>
  <c r="L3" i="1" s="1"/>
  <c r="M3" i="1" s="1"/>
  <c r="I65" i="1"/>
  <c r="L65" i="1" s="1"/>
  <c r="M65" i="1" s="1"/>
  <c r="I59" i="1"/>
  <c r="L59" i="1" s="1"/>
  <c r="M59" i="1" s="1"/>
  <c r="I55" i="1"/>
  <c r="L55" i="1" s="1"/>
  <c r="M55" i="1" s="1"/>
  <c r="I113" i="1"/>
  <c r="L113" i="1" s="1"/>
  <c r="M113" i="1" s="1"/>
  <c r="I25" i="1"/>
  <c r="L25" i="1" s="1"/>
  <c r="M25" i="1" s="1"/>
  <c r="I21" i="1"/>
  <c r="L21" i="1" s="1"/>
  <c r="M21" i="1" s="1"/>
  <c r="I16" i="1"/>
  <c r="L16" i="1" s="1"/>
  <c r="M16" i="1" s="1"/>
  <c r="I87" i="1"/>
  <c r="L87" i="1" s="1"/>
  <c r="M87" i="1" s="1"/>
  <c r="I106" i="1"/>
  <c r="L106" i="1" s="1"/>
  <c r="M106" i="1" s="1"/>
  <c r="I133" i="1"/>
  <c r="L133" i="1" s="1"/>
  <c r="M133" i="1" s="1"/>
  <c r="I163" i="1"/>
  <c r="L163" i="1" s="1"/>
  <c r="M163" i="1" s="1"/>
  <c r="I68" i="1"/>
  <c r="L68" i="1" s="1"/>
  <c r="M68" i="1" s="1"/>
  <c r="I111" i="1"/>
  <c r="L111" i="1" s="1"/>
  <c r="M111" i="1" s="1"/>
  <c r="I77" i="1"/>
  <c r="L77" i="1" s="1"/>
  <c r="M77" i="1" s="1"/>
  <c r="I75" i="1"/>
  <c r="L75" i="1" s="1"/>
  <c r="M75" i="1" s="1"/>
  <c r="I39" i="1"/>
  <c r="L39" i="1" s="1"/>
  <c r="M39" i="1" s="1"/>
  <c r="I50" i="1"/>
  <c r="L50" i="1" s="1"/>
  <c r="M50" i="1" s="1"/>
  <c r="I73" i="1"/>
  <c r="L73" i="1" s="1"/>
  <c r="M73" i="1" s="1"/>
  <c r="I126" i="1"/>
  <c r="L126" i="1" s="1"/>
  <c r="M126" i="1" s="1"/>
  <c r="I141" i="1"/>
  <c r="L141" i="1" s="1"/>
  <c r="M141" i="1" s="1"/>
  <c r="I178" i="1"/>
  <c r="L178" i="1" s="1"/>
  <c r="M178" i="1" s="1"/>
  <c r="I164" i="1"/>
  <c r="L164" i="1" s="1"/>
  <c r="M164" i="1" s="1"/>
  <c r="I145" i="1"/>
  <c r="L145" i="1" s="1"/>
  <c r="M145" i="1" s="1"/>
  <c r="I27" i="1"/>
  <c r="L27" i="1" s="1"/>
  <c r="M27" i="1" s="1"/>
  <c r="I172" i="1"/>
  <c r="L172" i="1" s="1"/>
  <c r="M172" i="1" s="1"/>
  <c r="I86" i="1"/>
  <c r="L86" i="1" s="1"/>
  <c r="M86" i="1" s="1"/>
  <c r="I15" i="1"/>
  <c r="L15" i="1" s="1"/>
  <c r="M15" i="1" s="1"/>
  <c r="I195" i="1"/>
  <c r="L195" i="1" s="1"/>
  <c r="M195" i="1" s="1"/>
  <c r="I41" i="1"/>
  <c r="L41" i="1" s="1"/>
  <c r="M41" i="1" s="1"/>
  <c r="I132" i="1"/>
  <c r="L132" i="1" s="1"/>
  <c r="M132" i="1" s="1"/>
  <c r="I209" i="1"/>
  <c r="L209" i="1" s="1"/>
  <c r="M209" i="1" s="1"/>
  <c r="I121" i="1"/>
  <c r="L121" i="1" s="1"/>
  <c r="M121" i="1" s="1"/>
  <c r="I46" i="1"/>
  <c r="L46" i="1" s="1"/>
  <c r="M46" i="1" s="1"/>
  <c r="I48" i="1"/>
  <c r="L48" i="1" s="1"/>
  <c r="M48" i="1" s="1"/>
  <c r="I122" i="1"/>
  <c r="L122" i="1" s="1"/>
  <c r="M122" i="1" s="1"/>
  <c r="I19" i="1"/>
  <c r="L19" i="1" s="1"/>
  <c r="M19" i="1" s="1"/>
  <c r="I10" i="1"/>
  <c r="L10" i="1" s="1"/>
  <c r="M10" i="1" s="1"/>
  <c r="I26" i="1"/>
  <c r="L26" i="1" s="1"/>
  <c r="M26" i="1" s="1"/>
  <c r="I64" i="1"/>
  <c r="L64" i="1" s="1"/>
  <c r="M64" i="1" s="1"/>
  <c r="I72" i="1"/>
  <c r="L72" i="1" s="1"/>
  <c r="M72" i="1" s="1"/>
  <c r="I149" i="1"/>
  <c r="L149" i="1" s="1"/>
  <c r="M149" i="1" s="1"/>
  <c r="I197" i="1"/>
  <c r="L197" i="1" s="1"/>
  <c r="M197" i="1" s="1"/>
  <c r="I193" i="1"/>
  <c r="L193" i="1" s="1"/>
  <c r="M193" i="1" s="1"/>
  <c r="I184" i="1"/>
  <c r="L184" i="1" s="1"/>
  <c r="M184" i="1" s="1"/>
  <c r="I124" i="1"/>
  <c r="L124" i="1" s="1"/>
  <c r="M124" i="1" s="1"/>
  <c r="I182" i="1"/>
  <c r="L182" i="1" s="1"/>
  <c r="M182" i="1" s="1"/>
  <c r="I165" i="1"/>
  <c r="L165" i="1" s="1"/>
  <c r="M165" i="1" s="1"/>
  <c r="I143" i="1"/>
  <c r="L143" i="1" s="1"/>
  <c r="M143" i="1" s="1"/>
  <c r="I120" i="1"/>
  <c r="L120" i="1" s="1"/>
  <c r="M120" i="1" s="1"/>
  <c r="I61" i="1"/>
  <c r="L61" i="1" s="1"/>
  <c r="M61" i="1" s="1"/>
  <c r="I85" i="1"/>
  <c r="L85" i="1" s="1"/>
  <c r="M85" i="1" s="1"/>
  <c r="I206" i="1"/>
  <c r="L206" i="1" s="1"/>
  <c r="M206" i="1" s="1"/>
  <c r="I78" i="1"/>
  <c r="L78" i="1" s="1"/>
  <c r="M78" i="1" s="1"/>
  <c r="I84" i="1"/>
  <c r="L84" i="1" s="1"/>
  <c r="M84" i="1" s="1"/>
  <c r="I117" i="1"/>
  <c r="L117" i="1" s="1"/>
  <c r="M117" i="1" s="1"/>
  <c r="I56" i="1"/>
  <c r="L56" i="1" s="1"/>
  <c r="M56" i="1" s="1"/>
  <c r="I62" i="1"/>
  <c r="L62" i="1" s="1"/>
  <c r="M62" i="1" s="1"/>
  <c r="I168" i="1"/>
  <c r="L168" i="1" s="1"/>
  <c r="M168" i="1" s="1"/>
  <c r="I186" i="1"/>
  <c r="L186" i="1" s="1"/>
  <c r="M186" i="1" s="1"/>
  <c r="I159" i="1"/>
  <c r="L159" i="1" s="1"/>
  <c r="M159" i="1" s="1"/>
  <c r="I180" i="1"/>
  <c r="L180" i="1" s="1"/>
  <c r="M180" i="1" s="1"/>
  <c r="I177" i="1"/>
  <c r="L177" i="1" s="1"/>
  <c r="M177" i="1" s="1"/>
  <c r="I34" i="1"/>
  <c r="L34" i="1" s="1"/>
  <c r="M34" i="1" s="1"/>
  <c r="I128" i="1"/>
  <c r="L128" i="1" s="1"/>
  <c r="M128" i="1" s="1"/>
  <c r="I91" i="1"/>
  <c r="L91" i="1" s="1"/>
  <c r="M91" i="1" s="1"/>
  <c r="I207" i="1"/>
  <c r="L207" i="1" s="1"/>
  <c r="M207" i="1" s="1"/>
  <c r="I137" i="1"/>
  <c r="L137" i="1" s="1"/>
  <c r="M137" i="1" s="1"/>
  <c r="I181" i="1"/>
  <c r="L181" i="1" s="1"/>
  <c r="M181" i="1" s="1"/>
  <c r="I200" i="1"/>
  <c r="L200" i="1" s="1"/>
  <c r="M200" i="1" s="1"/>
  <c r="I199" i="1"/>
  <c r="L199" i="1" s="1"/>
  <c r="M199" i="1" s="1"/>
  <c r="I112" i="1"/>
  <c r="L112" i="1" s="1"/>
  <c r="M112" i="1" s="1"/>
  <c r="I70" i="1"/>
  <c r="L70" i="1" s="1"/>
  <c r="M70" i="1" s="1"/>
  <c r="I53" i="1"/>
  <c r="L53" i="1" s="1"/>
  <c r="M53" i="1" s="1"/>
  <c r="I115" i="1"/>
  <c r="L115" i="1" s="1"/>
  <c r="M115" i="1" s="1"/>
  <c r="I88" i="1"/>
  <c r="L88" i="1" s="1"/>
  <c r="M88" i="1" s="1"/>
  <c r="I30" i="1"/>
  <c r="L30" i="1" s="1"/>
  <c r="M30" i="1" s="1"/>
  <c r="I29" i="1"/>
  <c r="L29" i="1" s="1"/>
  <c r="M29" i="1" s="1"/>
  <c r="I28" i="1"/>
  <c r="L28" i="1" s="1"/>
  <c r="M28" i="1" s="1"/>
  <c r="I81" i="1"/>
  <c r="L81" i="1" s="1"/>
  <c r="M81" i="1" s="1"/>
  <c r="I148" i="1"/>
  <c r="L148" i="1" s="1"/>
  <c r="M148" i="1" s="1"/>
  <c r="I114" i="1"/>
  <c r="L114" i="1" s="1"/>
  <c r="M114" i="1" s="1"/>
  <c r="I99" i="1"/>
  <c r="L99" i="1" s="1"/>
  <c r="M99" i="1" s="1"/>
  <c r="I201" i="1"/>
  <c r="L201" i="1" s="1"/>
  <c r="M201" i="1" s="1"/>
  <c r="I150" i="1"/>
  <c r="L150" i="1" s="1"/>
  <c r="M150" i="1" s="1"/>
  <c r="I185" i="1"/>
  <c r="L185" i="1" s="1"/>
  <c r="M185" i="1" s="1"/>
  <c r="I51" i="1"/>
  <c r="L51" i="1" s="1"/>
  <c r="M51" i="1" s="1"/>
  <c r="I89" i="1"/>
  <c r="L89" i="1" s="1"/>
  <c r="M89" i="1" s="1"/>
  <c r="I57" i="1"/>
  <c r="L57" i="1" s="1"/>
  <c r="M57" i="1" s="1"/>
  <c r="I94" i="1"/>
  <c r="L94" i="1" s="1"/>
  <c r="M94" i="1" s="1"/>
  <c r="I151" i="1"/>
  <c r="L151" i="1" s="1"/>
  <c r="M151" i="1" s="1"/>
  <c r="I69" i="1"/>
  <c r="L69" i="1" s="1"/>
  <c r="M69" i="1" s="1"/>
  <c r="I66" i="1"/>
  <c r="L66" i="1" s="1"/>
  <c r="M66" i="1" s="1"/>
  <c r="I76" i="1"/>
  <c r="L76" i="1" s="1"/>
  <c r="M76" i="1" s="1"/>
  <c r="I196" i="1"/>
  <c r="L196" i="1" s="1"/>
  <c r="M196" i="1" s="1"/>
  <c r="I71" i="1"/>
  <c r="L71" i="1" s="1"/>
  <c r="M71" i="1" s="1"/>
  <c r="I187" i="1"/>
  <c r="L187" i="1" s="1"/>
  <c r="M187" i="1" s="1"/>
  <c r="I183" i="1"/>
  <c r="L183" i="1" s="1"/>
  <c r="M183" i="1" s="1"/>
  <c r="I129" i="1"/>
  <c r="L129" i="1" s="1"/>
  <c r="M129" i="1" s="1"/>
  <c r="I31" i="1"/>
  <c r="L31" i="1" s="1"/>
  <c r="M31" i="1" s="1"/>
  <c r="I110" i="1"/>
  <c r="L110" i="1" s="1"/>
  <c r="M110" i="1" s="1"/>
  <c r="I92" i="1"/>
  <c r="L92" i="1" s="1"/>
  <c r="M92" i="1" s="1"/>
  <c r="I33" i="1"/>
  <c r="L33" i="1" s="1"/>
  <c r="M33" i="1" s="1"/>
  <c r="I80" i="1"/>
  <c r="L80" i="1" s="1"/>
  <c r="M80" i="1" s="1"/>
  <c r="I32" i="1"/>
  <c r="L32" i="1" s="1"/>
  <c r="M32" i="1" s="1"/>
  <c r="I176" i="1"/>
  <c r="L176" i="1" s="1"/>
  <c r="M176" i="1" s="1"/>
  <c r="I144" i="1"/>
  <c r="L144" i="1" s="1"/>
  <c r="M144" i="1" s="1"/>
  <c r="I147" i="1"/>
  <c r="L147" i="1" s="1"/>
  <c r="M147" i="1" s="1"/>
  <c r="I131" i="1"/>
  <c r="L131" i="1" s="1"/>
  <c r="M131" i="1" s="1"/>
  <c r="I95" i="1"/>
  <c r="L95" i="1" s="1"/>
  <c r="M95" i="1" s="1"/>
  <c r="I108" i="1"/>
  <c r="L108" i="1" s="1"/>
  <c r="M108" i="1" s="1"/>
  <c r="I142" i="1"/>
  <c r="L142" i="1" s="1"/>
  <c r="M142" i="1" s="1"/>
  <c r="I35" i="1"/>
  <c r="L35" i="1" s="1"/>
  <c r="M35" i="1" s="1"/>
  <c r="I36" i="1"/>
  <c r="L36" i="1" s="1"/>
  <c r="M36" i="1" s="1"/>
  <c r="I123" i="1"/>
  <c r="L123" i="1" s="1"/>
  <c r="M123" i="1" s="1"/>
  <c r="I37" i="1"/>
  <c r="L37" i="1" s="1"/>
  <c r="M37" i="1" s="1"/>
  <c r="I98" i="1"/>
  <c r="L98" i="1" s="1"/>
  <c r="M98" i="1" s="1"/>
  <c r="I60" i="1"/>
  <c r="L60" i="1" s="1"/>
  <c r="M60" i="1" s="1"/>
  <c r="I47" i="1"/>
  <c r="L47" i="1" s="1"/>
  <c r="M47" i="1" s="1"/>
  <c r="I153" i="1"/>
  <c r="L153" i="1" s="1"/>
  <c r="M153" i="1" s="1"/>
  <c r="I119" i="1"/>
  <c r="L119" i="1" s="1"/>
  <c r="M119" i="1" s="1"/>
  <c r="I93" i="1"/>
  <c r="L93" i="1" s="1"/>
  <c r="M93" i="1" s="1"/>
  <c r="I104" i="1"/>
  <c r="L104" i="1" s="1"/>
  <c r="M104" i="1" s="1"/>
  <c r="I204" i="1"/>
  <c r="L204" i="1" s="1"/>
  <c r="M204" i="1" s="1"/>
  <c r="I198" i="1"/>
  <c r="L198" i="1" s="1"/>
  <c r="M198" i="1" s="1"/>
  <c r="I97" i="1"/>
  <c r="L97" i="1" s="1"/>
  <c r="M97" i="1" s="1"/>
  <c r="I125" i="1"/>
  <c r="L125" i="1" s="1"/>
  <c r="M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J1" authorId="0" shapeId="0" xr:uid="{918EAE87-153B-4C14-86CF-9F1A9396E459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Ponderado ultimos 3 meses + 5%</t>
        </r>
      </text>
    </comment>
  </commentList>
</comments>
</file>

<file path=xl/sharedStrings.xml><?xml version="1.0" encoding="utf-8"?>
<sst xmlns="http://schemas.openxmlformats.org/spreadsheetml/2006/main" count="4755" uniqueCount="349">
  <si>
    <t>UF</t>
  </si>
  <si>
    <t>ID_LOJA</t>
  </si>
  <si>
    <t>CNPJ</t>
  </si>
  <si>
    <t>SP</t>
  </si>
  <si>
    <t>Americana</t>
  </si>
  <si>
    <t>DOMINOS SP AMERICANA CENTRO</t>
  </si>
  <si>
    <t>PA</t>
  </si>
  <si>
    <t>GO</t>
  </si>
  <si>
    <t>Anápolis</t>
  </si>
  <si>
    <t>ANAPOLIS</t>
  </si>
  <si>
    <t>SE</t>
  </si>
  <si>
    <t>Aracaju</t>
  </si>
  <si>
    <t>DOMINOS SE ARACAJU ORLA DE ATALAIA</t>
  </si>
  <si>
    <t>Araraquara</t>
  </si>
  <si>
    <t>DOMINOS SP ARARAQUARA</t>
  </si>
  <si>
    <t>Araras</t>
  </si>
  <si>
    <t>ARARAS CENTRO</t>
  </si>
  <si>
    <t>MG</t>
  </si>
  <si>
    <t>Araxa</t>
  </si>
  <si>
    <t>DOMINOS MG ARAXA CENTER</t>
  </si>
  <si>
    <t>RJ</t>
  </si>
  <si>
    <t>Armação dos Búzios</t>
  </si>
  <si>
    <t>BUZIOS</t>
  </si>
  <si>
    <t>Atibaia</t>
  </si>
  <si>
    <t>ATIBAIA</t>
  </si>
  <si>
    <t>Barra Mansa</t>
  </si>
  <si>
    <t>BARRA MANSA</t>
  </si>
  <si>
    <t>BA</t>
  </si>
  <si>
    <t>Barreiras</t>
  </si>
  <si>
    <t>BARREIRAS</t>
  </si>
  <si>
    <t>Barueri</t>
  </si>
  <si>
    <t>BARUERI CENTRO</t>
  </si>
  <si>
    <t>Belém</t>
  </si>
  <si>
    <t>NAZARE</t>
  </si>
  <si>
    <t>BELEM 2</t>
  </si>
  <si>
    <t>Belo Horizonte</t>
  </si>
  <si>
    <t>CIDADE NOVA</t>
  </si>
  <si>
    <t>PRADO</t>
  </si>
  <si>
    <t>PADRE EUSTAQUIO</t>
  </si>
  <si>
    <t>RAJA GABAGLIA</t>
  </si>
  <si>
    <t>SAVASSI</t>
  </si>
  <si>
    <t>SHOPPING BARREIRO</t>
  </si>
  <si>
    <t>LUXEMBURGO</t>
  </si>
  <si>
    <t>CASTELO</t>
  </si>
  <si>
    <t>JARAGUA BH</t>
  </si>
  <si>
    <t>BURITIS</t>
  </si>
  <si>
    <t>RR</t>
  </si>
  <si>
    <t>Boa Vista</t>
  </si>
  <si>
    <t>BOA VISTA</t>
  </si>
  <si>
    <t>PATIO RORAIMA SHOPPING</t>
  </si>
  <si>
    <t>Botucatu</t>
  </si>
  <si>
    <t>DOMINOS SP BOTUCATU CENTRO</t>
  </si>
  <si>
    <t>DF</t>
  </si>
  <si>
    <t>Brasília</t>
  </si>
  <si>
    <t>SUDOESTE</t>
  </si>
  <si>
    <t>AGUAS CLARAS</t>
  </si>
  <si>
    <t>109 NORTE</t>
  </si>
  <si>
    <t>JARDIM BOTANICO</t>
  </si>
  <si>
    <t>LAGO NORTE</t>
  </si>
  <si>
    <t>203 SUL</t>
  </si>
  <si>
    <t>GILBERTO SALOMAO</t>
  </si>
  <si>
    <t>BRASILIA 211 SUL</t>
  </si>
  <si>
    <t>TAGUATINGA</t>
  </si>
  <si>
    <t>TAGUATINGA NORTE</t>
  </si>
  <si>
    <t>Cabo Frio</t>
  </si>
  <si>
    <t>CABO FRIO</t>
  </si>
  <si>
    <t>ES</t>
  </si>
  <si>
    <t>Cachoeira de Itapemirim</t>
  </si>
  <si>
    <t>DOMINOS ES CACHOEIRO DE ITAPEMIRIM CENTRO</t>
  </si>
  <si>
    <t>PB</t>
  </si>
  <si>
    <t>Campina Grande</t>
  </si>
  <si>
    <t>CAMPINA GRANDE</t>
  </si>
  <si>
    <t>Campinas</t>
  </si>
  <si>
    <t>BARAO GERALDO</t>
  </si>
  <si>
    <t>CAMPINAS</t>
  </si>
  <si>
    <t>CAMPINAS 3</t>
  </si>
  <si>
    <t>MS</t>
  </si>
  <si>
    <t>Campo Grande</t>
  </si>
  <si>
    <t>CAMPO GRANDE</t>
  </si>
  <si>
    <t>RS</t>
  </si>
  <si>
    <t>Canoas</t>
  </si>
  <si>
    <t>MARECHAL RONDON</t>
  </si>
  <si>
    <t>PE</t>
  </si>
  <si>
    <t>Caruaru</t>
  </si>
  <si>
    <t>CARUARU 2</t>
  </si>
  <si>
    <t>Coronel João Pessoa</t>
  </si>
  <si>
    <t>BESSA</t>
  </si>
  <si>
    <t>MT</t>
  </si>
  <si>
    <t>Cuiabá</t>
  </si>
  <si>
    <t>CUIABA</t>
  </si>
  <si>
    <t>CUIABA GOIABEIRAS</t>
  </si>
  <si>
    <t>PR</t>
  </si>
  <si>
    <t>Curitiba</t>
  </si>
  <si>
    <t>CURITIBA</t>
  </si>
  <si>
    <t>JUVEVE</t>
  </si>
  <si>
    <t>DOMINOS PR CURITIBA SANTA FELICIDADE</t>
  </si>
  <si>
    <t>CURITIBA PORTAO</t>
  </si>
  <si>
    <t>Duque de Caxias</t>
  </si>
  <si>
    <t>SHOPPING OUTLET PREMIUM WASHINGTON LUIS</t>
  </si>
  <si>
    <t>CE</t>
  </si>
  <si>
    <t>FORTALEZA</t>
  </si>
  <si>
    <t>AV. DOS EXPEDICIONARIOS</t>
  </si>
  <si>
    <t>BUENA VISTA</t>
  </si>
  <si>
    <t>PARQUE DO COCÓ</t>
  </si>
  <si>
    <t>BAIRRO DE FATIMA</t>
  </si>
  <si>
    <t>PRAIA DE IRACEMA</t>
  </si>
  <si>
    <t>MEIRELES</t>
  </si>
  <si>
    <t>ALDEOTA</t>
  </si>
  <si>
    <t>DOMINOS CE FORTALEZA CIDADE DOS FUNCIONARIOS</t>
  </si>
  <si>
    <t>Foz do Iguaçu</t>
  </si>
  <si>
    <t>FOZ DO IGUACU</t>
  </si>
  <si>
    <t>Garanhuns</t>
  </si>
  <si>
    <t>DOMINOS PE GARANHUNS HELIOPOLIS</t>
  </si>
  <si>
    <t>Goiânia</t>
  </si>
  <si>
    <t>GOIANIA</t>
  </si>
  <si>
    <t>GOIANIA 2</t>
  </si>
  <si>
    <t>Guará</t>
  </si>
  <si>
    <t>GUARA</t>
  </si>
  <si>
    <t>Guarapari</t>
  </si>
  <si>
    <t>GUARAPARI CENTRO</t>
  </si>
  <si>
    <t>Guarapuava</t>
  </si>
  <si>
    <t>DOMINOS PR GUARAPUAVA CENTRO</t>
  </si>
  <si>
    <t>Guarujá</t>
  </si>
  <si>
    <t>GUARUJA ENSEADA</t>
  </si>
  <si>
    <t>Guarulhos</t>
  </si>
  <si>
    <t>GOPOUVA</t>
  </si>
  <si>
    <t>Ipatinga</t>
  </si>
  <si>
    <t>DOMINOS MG IPATINGA CIDADE NOBRE</t>
  </si>
  <si>
    <t>Ituiutaba</t>
  </si>
  <si>
    <t>DOMINOS MG ITUIUTABA CENTRO</t>
  </si>
  <si>
    <t>Jaboatão dos Guararapes</t>
  </si>
  <si>
    <t>PIEDADE</t>
  </si>
  <si>
    <t>Juiz de Fora</t>
  </si>
  <si>
    <t>JUIZ DE FORA</t>
  </si>
  <si>
    <t>Lauro de Freitas</t>
  </si>
  <si>
    <t>LAURO DE FREITAS</t>
  </si>
  <si>
    <t>Limeira</t>
  </si>
  <si>
    <t>LIMEIRA</t>
  </si>
  <si>
    <t>Londrina</t>
  </si>
  <si>
    <t>LONDRINA</t>
  </si>
  <si>
    <t>Luís Eduardo Magalhães</t>
  </si>
  <si>
    <t>DOMINOS BA LUIZ EDUARDO MAGALHAES CENTRO</t>
  </si>
  <si>
    <t>Macaé</t>
  </si>
  <si>
    <t>MACAE</t>
  </si>
  <si>
    <t>AP</t>
  </si>
  <si>
    <t>Macapa</t>
  </si>
  <si>
    <t>DOMINOS AP MACAPA SHOPPING</t>
  </si>
  <si>
    <t>AL</t>
  </si>
  <si>
    <t>Maceió</t>
  </si>
  <si>
    <t>MACEIO</t>
  </si>
  <si>
    <t>AM</t>
  </si>
  <si>
    <t>Manaus</t>
  </si>
  <si>
    <t>MANAUS</t>
  </si>
  <si>
    <t>MANAUS 2</t>
  </si>
  <si>
    <t>MANAUS 3</t>
  </si>
  <si>
    <t>MANAUS ALEIXO</t>
  </si>
  <si>
    <t>Maringá</t>
  </si>
  <si>
    <t>MARINGA</t>
  </si>
  <si>
    <t>Montes Claros</t>
  </si>
  <si>
    <t>DOMINOS MG MONTES CLAROS JARDIM PALMEIRAS</t>
  </si>
  <si>
    <t>MONTES CLAROS</t>
  </si>
  <si>
    <t>RN</t>
  </si>
  <si>
    <t>Natal</t>
  </si>
  <si>
    <t>DOMINOS RN NATAL TIROL</t>
  </si>
  <si>
    <t>Nilópolis</t>
  </si>
  <si>
    <t>NILOPOLIS</t>
  </si>
  <si>
    <t>Niterói</t>
  </si>
  <si>
    <t>FONSECA</t>
  </si>
  <si>
    <t>ITAIPU</t>
  </si>
  <si>
    <t>ICARAI</t>
  </si>
  <si>
    <t>AVENIDA SETE</t>
  </si>
  <si>
    <t>Nova Friburgo</t>
  </si>
  <si>
    <t>NOVA FRIBURGO</t>
  </si>
  <si>
    <t>Nova Iguaçu</t>
  </si>
  <si>
    <t>CAXIAS</t>
  </si>
  <si>
    <t>NOVA IGUACU</t>
  </si>
  <si>
    <t>OSASCO</t>
  </si>
  <si>
    <t>AUTONOMISTAS</t>
  </si>
  <si>
    <t>TO</t>
  </si>
  <si>
    <t>Palmas</t>
  </si>
  <si>
    <t>DOMINOS TO PALMAS CENTRO</t>
  </si>
  <si>
    <t>Parauapebas</t>
  </si>
  <si>
    <t>DOMINOS PA PARAUAPEBAS</t>
  </si>
  <si>
    <t>PI</t>
  </si>
  <si>
    <t>Parnaíba</t>
  </si>
  <si>
    <t>DOMINOS PI PARNAIBA</t>
  </si>
  <si>
    <t>Passo</t>
  </si>
  <si>
    <t>DOMINOS RS PASSO FUNDO CENTRO</t>
  </si>
  <si>
    <t>Paulínia</t>
  </si>
  <si>
    <t>PAULINIA</t>
  </si>
  <si>
    <t>Perdizes</t>
  </si>
  <si>
    <t>PERDIZES</t>
  </si>
  <si>
    <t>Petrolina</t>
  </si>
  <si>
    <t>PETROLINA</t>
  </si>
  <si>
    <t>Petrópolis</t>
  </si>
  <si>
    <t>PETROPOLIS</t>
  </si>
  <si>
    <t>Ponta Grossa</t>
  </si>
  <si>
    <t>DOMINOS PR PONTA GROSSA CENTRO</t>
  </si>
  <si>
    <t>Porto Alegre</t>
  </si>
  <si>
    <t>PORTO ALEGRE</t>
  </si>
  <si>
    <t>PROTASIO ALVES</t>
  </si>
  <si>
    <t>AVENIDA DO FORTE</t>
  </si>
  <si>
    <t>VENANCIO AIRES</t>
  </si>
  <si>
    <t>DOMINOS RS PORTO ALEGRE AV CAVALHADA</t>
  </si>
  <si>
    <t>Porto Seguro</t>
  </si>
  <si>
    <t>PORTO SEGURO</t>
  </si>
  <si>
    <t>RO</t>
  </si>
  <si>
    <t>Porto Velho</t>
  </si>
  <si>
    <t>PORTO VELHO</t>
  </si>
  <si>
    <t>Recife</t>
  </si>
  <si>
    <t>SETUBAL</t>
  </si>
  <si>
    <t>BOA VIAGEM</t>
  </si>
  <si>
    <t>GRACAS</t>
  </si>
  <si>
    <t>CASA FORTE</t>
  </si>
  <si>
    <t>CAXANGA</t>
  </si>
  <si>
    <t>Resende</t>
  </si>
  <si>
    <t>RESENDE</t>
  </si>
  <si>
    <t>Ribeirão Preto</t>
  </si>
  <si>
    <t>PRESIDENTE VARGAS</t>
  </si>
  <si>
    <t>AC</t>
  </si>
  <si>
    <t>Rio Branco</t>
  </si>
  <si>
    <t>RIO BRANCO</t>
  </si>
  <si>
    <t>Rio de Janeiro</t>
  </si>
  <si>
    <t>BONSUCESSO</t>
  </si>
  <si>
    <t>CENTRO</t>
  </si>
  <si>
    <t>CACHAMBI</t>
  </si>
  <si>
    <t>CASCADURA</t>
  </si>
  <si>
    <t>MEIER</t>
  </si>
  <si>
    <t>VILA VALQUEIRE</t>
  </si>
  <si>
    <t>HUMAITA</t>
  </si>
  <si>
    <t>CATETE</t>
  </si>
  <si>
    <t>ARCO VERDE</t>
  </si>
  <si>
    <t>MIGUEL LEMOS</t>
  </si>
  <si>
    <t>FLAMENGO</t>
  </si>
  <si>
    <t>BOTAFOGO</t>
  </si>
  <si>
    <t>LAGOA</t>
  </si>
  <si>
    <t>PARQUE DAS ROSAS</t>
  </si>
  <si>
    <t>SHOPPING DOWNTOWN</t>
  </si>
  <si>
    <t>CONDE DE BONFIM</t>
  </si>
  <si>
    <t>ERICO VERISSIMO</t>
  </si>
  <si>
    <t>VILA ISABEL</t>
  </si>
  <si>
    <t>CAMPO GRANDE RJ</t>
  </si>
  <si>
    <t>CAMPO GRANDE 2</t>
  </si>
  <si>
    <t>DOMINOS RJ RIO DE JANEIRO IPANEMA</t>
  </si>
  <si>
    <t>LEBLON</t>
  </si>
  <si>
    <t>TIJUCA</t>
  </si>
  <si>
    <t>FREGUESIA</t>
  </si>
  <si>
    <t>TAQUARA</t>
  </si>
  <si>
    <t>TIJUCA 2</t>
  </si>
  <si>
    <t>DOMINOS RJ RIO DE JANEIRO BANGU</t>
  </si>
  <si>
    <t>BARRA MALL</t>
  </si>
  <si>
    <t>RECREIO AMERICAS</t>
  </si>
  <si>
    <t>RIO 2</t>
  </si>
  <si>
    <t>VILA DA PENHA</t>
  </si>
  <si>
    <t>Salvador</t>
  </si>
  <si>
    <t>HORTO FLORESTAL</t>
  </si>
  <si>
    <t>SALVADOR 2</t>
  </si>
  <si>
    <t>SALVADOR</t>
  </si>
  <si>
    <t>PIATA</t>
  </si>
  <si>
    <t>DOMINOS BA SALVADOR STELLA MARIS</t>
  </si>
  <si>
    <t>BROTAS</t>
  </si>
  <si>
    <t>IMBUI</t>
  </si>
  <si>
    <t>Santarém</t>
  </si>
  <si>
    <t>SANTAREM</t>
  </si>
  <si>
    <t>SANTO ANDRÉ</t>
  </si>
  <si>
    <t>ANTONINA</t>
  </si>
  <si>
    <t>Santos</t>
  </si>
  <si>
    <t>SANTOS 2</t>
  </si>
  <si>
    <t>SÃO BERNARDO DO CAMPO</t>
  </si>
  <si>
    <t>CAPITAO CASA</t>
  </si>
  <si>
    <t>KENNEDY</t>
  </si>
  <si>
    <t>São Caetano do Sul</t>
  </si>
  <si>
    <t>SANTA PAULA</t>
  </si>
  <si>
    <t>São José dos Campos</t>
  </si>
  <si>
    <t>SAO JOSE DOS CAMPOS 2</t>
  </si>
  <si>
    <t>MA</t>
  </si>
  <si>
    <t>São Luís</t>
  </si>
  <si>
    <t>SAO LUIS 2</t>
  </si>
  <si>
    <t>SAO LUIS</t>
  </si>
  <si>
    <t>São Paulo</t>
  </si>
  <si>
    <t>JARDIM PAULISTA</t>
  </si>
  <si>
    <t>REPUBLICA</t>
  </si>
  <si>
    <t>CHACARA STO ANTONIO</t>
  </si>
  <si>
    <t>BROOKLIN</t>
  </si>
  <si>
    <t>PERI PERI</t>
  </si>
  <si>
    <t>VILA ANDRADE</t>
  </si>
  <si>
    <t>CAPAO REDONDO</t>
  </si>
  <si>
    <t>SAO MIGUEL</t>
  </si>
  <si>
    <t>VILA CARRAO</t>
  </si>
  <si>
    <t>PARQUE MANDAQUI</t>
  </si>
  <si>
    <t>INTERLAGOS</t>
  </si>
  <si>
    <t>NOVE DE JULHO</t>
  </si>
  <si>
    <t>ALPHAVILLE</t>
  </si>
  <si>
    <t>LED BARRA FUNDA</t>
  </si>
  <si>
    <t>ACLIMACAO</t>
  </si>
  <si>
    <t>PINHEIROS</t>
  </si>
  <si>
    <t>CHACARA FLORA</t>
  </si>
  <si>
    <t>TATUAPE</t>
  </si>
  <si>
    <t>RUA DA MOOCA</t>
  </si>
  <si>
    <t>VILA CLEMENTINO</t>
  </si>
  <si>
    <t>JABAQUARA</t>
  </si>
  <si>
    <t>CAMPO BELO</t>
  </si>
  <si>
    <t>Serra</t>
  </si>
  <si>
    <t>SERRA</t>
  </si>
  <si>
    <t>Sete Lagoas</t>
  </si>
  <si>
    <t>DOMINOS MG SETE LAGOAS CENTRO</t>
  </si>
  <si>
    <t>Sorocaba</t>
  </si>
  <si>
    <t>SOROCABA</t>
  </si>
  <si>
    <t>Sorriso</t>
  </si>
  <si>
    <t>SORRISO CENTRO</t>
  </si>
  <si>
    <t>Teresina</t>
  </si>
  <si>
    <t>TERESINA</t>
  </si>
  <si>
    <t>Teresópolis</t>
  </si>
  <si>
    <t>TERESOPOLIS</t>
  </si>
  <si>
    <t>Uberaba</t>
  </si>
  <si>
    <t>DOMINOS MG UBERABA SANTOS DUMONT</t>
  </si>
  <si>
    <t>Uberlândia</t>
  </si>
  <si>
    <t>UBERLANDIA</t>
  </si>
  <si>
    <t>UBERLANDIA 2</t>
  </si>
  <si>
    <t>Valinhos</t>
  </si>
  <si>
    <t>VALINHOS</t>
  </si>
  <si>
    <t>Varginha</t>
  </si>
  <si>
    <t>VARGINHA</t>
  </si>
  <si>
    <t>Vila Velha</t>
  </si>
  <si>
    <t>PRAIA DA COSTA</t>
  </si>
  <si>
    <t>ITAPARICA</t>
  </si>
  <si>
    <t>Vitória</t>
  </si>
  <si>
    <t>VITORIA</t>
  </si>
  <si>
    <t>JARDIM CAMBURI (VITORIA 2)</t>
  </si>
  <si>
    <t>Vitória da Conquista</t>
  </si>
  <si>
    <t>VITORIA DA CONQUISTA</t>
  </si>
  <si>
    <t>Volta Redonda</t>
  </si>
  <si>
    <t>VOLTA REDONDA</t>
  </si>
  <si>
    <t>AnoMes</t>
  </si>
  <si>
    <t>Cidade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</si>
  <si>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</si>
  <si>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</si>
  <si>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</si>
  <si>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</si>
  <si>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</si>
  <si>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</si>
  <si>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</si>
  <si>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</si>
  <si>
    <t>mês/ano</t>
  </si>
  <si>
    <t>PEDIDOS TOTAL</t>
  </si>
  <si>
    <t>PEDIDOS COM BEBIDA (COCA)</t>
  </si>
  <si>
    <t xml:space="preserve">META INCIDÊNCIA </t>
  </si>
  <si>
    <t>VALOR MÉDIO DE VENDA (REDE)</t>
  </si>
  <si>
    <t>RECEITA NÃO CAPTURADA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</si>
</sst>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3" applyNumberFormat="1"/>
    <xf numFmtId="1" fontId="2" fillId="0" borderId="0" xfId="2" applyNumberFormat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43" fontId="0" fillId="0" borderId="2" xfId="4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0" borderId="0" xfId="2" applyNumberFormat="1" applyAlignment="1">
      <alignment horizontal="center"/>
    </xf>
    <xf numFmtId="49" fontId="2" fillId="0" borderId="0" xfId="2" applyNumberFormat="1"/>
    <xf numFmtId="0" fontId="0" fillId="0" borderId="1" xfId="0" applyBorder="1" applyAlignment="1">
      <alignment horizontal="left"/>
    </xf>
    <xf numFmtId="49" fontId="2" fillId="0" borderId="0" xfId="2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/>
    <xf numFmtId="0" fontId="2" fillId="0" borderId="0" xfId="3"/>
    <xf numFmtId="0" fontId="2" fillId="0" borderId="0" xfId="3" applyAlignment="1">
      <alignment horizontal="left"/>
    </xf>
    <xf numFmtId="0" fontId="0" fillId="0" borderId="1" xfId="0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1" xfId="0" applyNumberFormat="1" applyBorder="1"/>
  </cellXfs>
  <cellStyles count="6">
    <cellStyle name="Moeda 2" xfId="5" xr:uid="{7210D104-6179-4EE8-B929-1BF363BC7A1C}"/>
    <cellStyle name="Normal" xfId="0" builtinId="0"/>
    <cellStyle name="Normal 2" xfId="2" xr:uid="{D9CB0797-C823-4FB8-AB27-45F6C3059128}"/>
    <cellStyle name="Normal 3" xfId="3" xr:uid="{BCAD5055-944F-461A-BEF3-0C2EEFE67949}"/>
    <cellStyle name="Porcentagem" xfId="1" builtinId="5"/>
    <cellStyle name="Vírgula 2" xfId="4" xr:uid="{A24562CF-F75C-4DD5-B59F-2C7247274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B8E4-7729-4B64-B4CE-AFAB5F217797}">
  <sheetPr filterMode="1"/>
  <dimension ref="A1:M1579"/>
  <sheetViews>
    <sheetView tabSelected="1" topLeftCell="F1570" workbookViewId="0">
      <selection activeCell="M1388" sqref="M1388:M1579"/>
    </sheetView>
  </sheetViews>
  <sheetFormatPr defaultRowHeight="14.5" x14ac:dyDescent="0.35"/>
  <cols>
    <col min="1" max="1" width="11.81640625" style="4" bestFit="1" customWidth="1"/>
    <col min="2" max="2" width="8.7265625" style="11"/>
    <col min="3" max="3" width="23.90625" style="11" bestFit="1" customWidth="1"/>
    <col min="4" max="4" width="16.453125" style="21" bestFit="1" customWidth="1"/>
    <col min="5" max="5" width="15.54296875" style="11" customWidth="1"/>
    <col min="6" max="6" width="46.1796875" style="11" bestFit="1" customWidth="1"/>
    <col min="7" max="7" width="23.26953125" customWidth="1"/>
    <col min="8" max="8" width="28.36328125" customWidth="1"/>
    <col min="9" max="9" width="16.08984375" customWidth="1"/>
    <col min="10" max="10" width="16" bestFit="1" customWidth="1"/>
    <col min="11" max="11" width="27.36328125" style="15" bestFit="1" customWidth="1"/>
    <col min="12" max="12" width="24.453125" bestFit="1" customWidth="1"/>
    <col min="13" max="13" width="22.6328125" style="15" bestFit="1" customWidth="1"/>
  </cols>
  <sheetData>
    <row r="1" spans="1:13" x14ac:dyDescent="0.35">
      <c r="A1" s="9" t="s">
        <v>333</v>
      </c>
      <c r="B1" s="9" t="s">
        <v>0</v>
      </c>
      <c r="C1" s="9" t="s">
        <v>334</v>
      </c>
      <c r="D1" s="18" t="s">
        <v>1</v>
      </c>
      <c r="E1" s="10" t="s">
        <v>2</v>
      </c>
      <c r="F1" s="9" t="s">
        <v>335</v>
      </c>
      <c r="G1" s="9" t="s">
        <v>336</v>
      </c>
      <c r="H1" s="9" t="s">
        <v>337</v>
      </c>
      <c r="I1" s="8" t="s">
        <v>338</v>
      </c>
      <c r="J1" s="12" t="s">
        <v>339</v>
      </c>
      <c r="K1" s="13" t="s">
        <v>340</v>
      </c>
      <c r="L1" s="8" t="s">
        <v>341</v>
      </c>
      <c r="M1" s="8" t="s">
        <v>342</v>
      </c>
    </row>
    <row r="2" spans="1:13" hidden="1" x14ac:dyDescent="0.35">
      <c r="A2" s="4">
        <v>45658</v>
      </c>
      <c r="B2" s="17" t="s">
        <v>3</v>
      </c>
      <c r="C2" s="17" t="s">
        <v>4</v>
      </c>
      <c r="D2" s="19">
        <v>19928</v>
      </c>
      <c r="E2" s="7">
        <v>45991327000100</v>
      </c>
      <c r="F2" s="17" t="s">
        <v>5</v>
      </c>
      <c r="G2" s="7">
        <v>1394</v>
      </c>
      <c r="H2" s="7">
        <v>756</v>
      </c>
      <c r="I2" s="2">
        <f>H2/G2</f>
        <v>0.54232424677187951</v>
      </c>
      <c r="J2" s="3">
        <v>0.7</v>
      </c>
      <c r="K2" s="16">
        <v>13.75</v>
      </c>
      <c r="L2" s="5">
        <f>H2*J2/I2-H2</f>
        <v>219.79999999999984</v>
      </c>
      <c r="M2" s="14">
        <f>L2*K2</f>
        <v>3022.2499999999977</v>
      </c>
    </row>
    <row r="3" spans="1:13" hidden="1" x14ac:dyDescent="0.35">
      <c r="A3" s="4">
        <v>45658</v>
      </c>
      <c r="B3" s="17" t="s">
        <v>7</v>
      </c>
      <c r="C3" s="17" t="s">
        <v>8</v>
      </c>
      <c r="D3" s="19">
        <v>19700</v>
      </c>
      <c r="E3" s="7">
        <v>24923389000105</v>
      </c>
      <c r="F3" s="17" t="s">
        <v>9</v>
      </c>
      <c r="G3" s="7">
        <v>1989</v>
      </c>
      <c r="H3" s="7">
        <v>762</v>
      </c>
      <c r="I3" s="2">
        <f t="shared" ref="I3:I65" si="0">H3/G3</f>
        <v>0.38310708898944196</v>
      </c>
      <c r="J3" s="3">
        <v>0.7</v>
      </c>
      <c r="K3" s="16">
        <v>13.75</v>
      </c>
      <c r="L3" s="5">
        <f>H3*J3/I3-H3</f>
        <v>630.29999999999995</v>
      </c>
      <c r="M3" s="14">
        <f>L3*K3</f>
        <v>8666.625</v>
      </c>
    </row>
    <row r="4" spans="1:13" hidden="1" x14ac:dyDescent="0.35">
      <c r="A4" s="4">
        <v>45658</v>
      </c>
      <c r="B4" s="17" t="s">
        <v>10</v>
      </c>
      <c r="C4" s="17" t="s">
        <v>11</v>
      </c>
      <c r="D4" s="19">
        <v>19929</v>
      </c>
      <c r="E4" s="7">
        <v>45338732000124</v>
      </c>
      <c r="F4" s="17" t="s">
        <v>12</v>
      </c>
      <c r="G4" s="7">
        <v>1063</v>
      </c>
      <c r="H4" s="7">
        <v>565</v>
      </c>
      <c r="I4" s="2">
        <f t="shared" si="0"/>
        <v>0.5315145813734713</v>
      </c>
      <c r="J4" s="3">
        <v>0.7</v>
      </c>
      <c r="K4" s="16">
        <v>13.75</v>
      </c>
      <c r="L4" s="5">
        <f>H4*J4/I4-H4</f>
        <v>179.10000000000002</v>
      </c>
      <c r="M4" s="14">
        <f>L4*K4</f>
        <v>2462.6250000000005</v>
      </c>
    </row>
    <row r="5" spans="1:13" hidden="1" x14ac:dyDescent="0.35">
      <c r="A5" s="4">
        <v>45658</v>
      </c>
      <c r="B5" s="17" t="s">
        <v>3</v>
      </c>
      <c r="C5" s="17" t="s">
        <v>13</v>
      </c>
      <c r="D5" s="19">
        <v>19948</v>
      </c>
      <c r="E5" s="7">
        <v>50668787000132</v>
      </c>
      <c r="F5" s="17" t="s">
        <v>14</v>
      </c>
      <c r="G5" s="7">
        <v>863</v>
      </c>
      <c r="H5" s="7">
        <v>421</v>
      </c>
      <c r="I5" s="2">
        <f t="shared" si="0"/>
        <v>0.48783314020857477</v>
      </c>
      <c r="J5" s="3">
        <v>0.7</v>
      </c>
      <c r="K5" s="16">
        <v>13.75</v>
      </c>
      <c r="L5" s="5">
        <f>H5*J5/I5-H5</f>
        <v>183.09999999999991</v>
      </c>
      <c r="M5" s="14">
        <f>L5*K5</f>
        <v>2517.6249999999986</v>
      </c>
    </row>
    <row r="6" spans="1:13" hidden="1" x14ac:dyDescent="0.35">
      <c r="A6" s="4">
        <v>45658</v>
      </c>
      <c r="B6" s="17" t="s">
        <v>3</v>
      </c>
      <c r="C6" s="17" t="s">
        <v>15</v>
      </c>
      <c r="D6" s="19">
        <v>19901</v>
      </c>
      <c r="E6" s="7">
        <v>42741697000100</v>
      </c>
      <c r="F6" s="17" t="s">
        <v>16</v>
      </c>
      <c r="G6" s="7">
        <v>991</v>
      </c>
      <c r="H6" s="7">
        <v>188</v>
      </c>
      <c r="I6" s="2">
        <f t="shared" si="0"/>
        <v>0.18970736629667004</v>
      </c>
      <c r="J6" s="3">
        <v>0.7</v>
      </c>
      <c r="K6" s="16">
        <v>13.75</v>
      </c>
      <c r="L6" s="5">
        <f>H6*J6/I6-H6</f>
        <v>505.69999999999993</v>
      </c>
      <c r="M6" s="14">
        <f>L6*K6</f>
        <v>6953.3749999999991</v>
      </c>
    </row>
    <row r="7" spans="1:13" hidden="1" x14ac:dyDescent="0.35">
      <c r="A7" s="4">
        <v>45658</v>
      </c>
      <c r="B7" s="17" t="s">
        <v>17</v>
      </c>
      <c r="C7" s="17" t="s">
        <v>18</v>
      </c>
      <c r="D7" s="19">
        <v>19932</v>
      </c>
      <c r="E7" s="7">
        <v>48341326000109</v>
      </c>
      <c r="F7" s="17" t="s">
        <v>19</v>
      </c>
      <c r="G7" s="7">
        <v>1363</v>
      </c>
      <c r="H7" s="7">
        <v>674</v>
      </c>
      <c r="I7" s="2">
        <f t="shared" si="0"/>
        <v>0.49449743213499631</v>
      </c>
      <c r="J7" s="3">
        <v>0.7</v>
      </c>
      <c r="K7" s="16">
        <v>13.75</v>
      </c>
      <c r="L7" s="5">
        <f>H7*J7/I7-H7</f>
        <v>280.09999999999991</v>
      </c>
      <c r="M7" s="14">
        <f>L7*K7</f>
        <v>3851.3749999999986</v>
      </c>
    </row>
    <row r="8" spans="1:13" hidden="1" x14ac:dyDescent="0.35">
      <c r="A8" s="4">
        <v>45658</v>
      </c>
      <c r="B8" s="17" t="s">
        <v>20</v>
      </c>
      <c r="C8" s="17" t="s">
        <v>21</v>
      </c>
      <c r="D8" s="19">
        <v>19908</v>
      </c>
      <c r="E8" s="7">
        <v>43705530000148</v>
      </c>
      <c r="F8" s="17" t="s">
        <v>22</v>
      </c>
      <c r="G8" s="7">
        <v>2493</v>
      </c>
      <c r="H8" s="7">
        <v>1126</v>
      </c>
      <c r="I8" s="2">
        <f t="shared" si="0"/>
        <v>0.45166466105094266</v>
      </c>
      <c r="J8" s="3">
        <v>0.7</v>
      </c>
      <c r="K8" s="16">
        <v>13.75</v>
      </c>
      <c r="L8" s="5">
        <f>H8*J8/I8-H8</f>
        <v>619.09999999999968</v>
      </c>
      <c r="M8" s="14">
        <f>L8*K8</f>
        <v>8512.6249999999964</v>
      </c>
    </row>
    <row r="9" spans="1:13" hidden="1" x14ac:dyDescent="0.35">
      <c r="A9" s="4">
        <v>45658</v>
      </c>
      <c r="B9" s="17" t="s">
        <v>3</v>
      </c>
      <c r="C9" s="17" t="s">
        <v>23</v>
      </c>
      <c r="D9" s="19">
        <v>19715</v>
      </c>
      <c r="E9" s="7">
        <v>26174368000160</v>
      </c>
      <c r="F9" s="17" t="s">
        <v>24</v>
      </c>
      <c r="G9" s="7">
        <v>1494</v>
      </c>
      <c r="H9" s="7">
        <v>911</v>
      </c>
      <c r="I9" s="2">
        <f t="shared" si="0"/>
        <v>0.60977242302543511</v>
      </c>
      <c r="J9" s="3">
        <v>0.7</v>
      </c>
      <c r="K9" s="16">
        <v>13.75</v>
      </c>
      <c r="L9" s="5">
        <f>H9*J9/I9-H9</f>
        <v>134.79999999999973</v>
      </c>
      <c r="M9" s="14">
        <f>L9*K9</f>
        <v>1853.4999999999964</v>
      </c>
    </row>
    <row r="10" spans="1:13" hidden="1" x14ac:dyDescent="0.35">
      <c r="A10" s="4">
        <v>45658</v>
      </c>
      <c r="B10" s="17" t="s">
        <v>20</v>
      </c>
      <c r="C10" s="17" t="s">
        <v>25</v>
      </c>
      <c r="D10" s="19">
        <v>19694</v>
      </c>
      <c r="E10" s="7">
        <v>50899851000196</v>
      </c>
      <c r="F10" s="17" t="s">
        <v>26</v>
      </c>
      <c r="G10" s="7">
        <v>2055</v>
      </c>
      <c r="H10" s="7">
        <v>1064</v>
      </c>
      <c r="I10" s="2">
        <f t="shared" si="0"/>
        <v>0.51776155717761552</v>
      </c>
      <c r="J10" s="3">
        <v>0.7</v>
      </c>
      <c r="K10" s="16">
        <v>13.75</v>
      </c>
      <c r="L10" s="5">
        <f>H10*J10/I10-H10</f>
        <v>374.5</v>
      </c>
      <c r="M10" s="14">
        <f>L10*K10</f>
        <v>5149.375</v>
      </c>
    </row>
    <row r="11" spans="1:13" hidden="1" x14ac:dyDescent="0.35">
      <c r="A11" s="4">
        <v>45658</v>
      </c>
      <c r="B11" s="17" t="s">
        <v>27</v>
      </c>
      <c r="C11" s="17" t="s">
        <v>28</v>
      </c>
      <c r="D11" s="19">
        <v>19741</v>
      </c>
      <c r="E11" s="7">
        <v>19041058000101</v>
      </c>
      <c r="F11" s="17" t="s">
        <v>29</v>
      </c>
      <c r="G11" s="7">
        <v>1688</v>
      </c>
      <c r="H11" s="7">
        <v>844</v>
      </c>
      <c r="I11" s="2">
        <f t="shared" si="0"/>
        <v>0.5</v>
      </c>
      <c r="J11" s="3">
        <v>0.7</v>
      </c>
      <c r="K11" s="16">
        <v>13.75</v>
      </c>
      <c r="L11" s="5">
        <f>H11*J11/I11-H11</f>
        <v>337.59999999999991</v>
      </c>
      <c r="M11" s="14">
        <f>L11*K11</f>
        <v>4641.9999999999991</v>
      </c>
    </row>
    <row r="12" spans="1:13" hidden="1" x14ac:dyDescent="0.35">
      <c r="A12" s="4">
        <v>45658</v>
      </c>
      <c r="B12" s="17" t="s">
        <v>3</v>
      </c>
      <c r="C12" s="17" t="s">
        <v>30</v>
      </c>
      <c r="D12" s="19">
        <v>19805</v>
      </c>
      <c r="E12" s="7">
        <v>24840166001903</v>
      </c>
      <c r="F12" s="17" t="s">
        <v>31</v>
      </c>
      <c r="G12" s="7">
        <v>1914</v>
      </c>
      <c r="H12" s="7">
        <v>891</v>
      </c>
      <c r="I12" s="2">
        <f t="shared" si="0"/>
        <v>0.46551724137931033</v>
      </c>
      <c r="J12" s="3">
        <v>0.7</v>
      </c>
      <c r="K12" s="16">
        <v>13.75</v>
      </c>
      <c r="L12" s="5">
        <f>H12*J12/I12-H12</f>
        <v>448.79999999999995</v>
      </c>
      <c r="M12" s="14">
        <f>L12*K12</f>
        <v>6170.9999999999991</v>
      </c>
    </row>
    <row r="13" spans="1:13" hidden="1" x14ac:dyDescent="0.35">
      <c r="A13" s="4">
        <v>45658</v>
      </c>
      <c r="B13" s="17" t="s">
        <v>6</v>
      </c>
      <c r="C13" s="17" t="s">
        <v>32</v>
      </c>
      <c r="D13" s="19">
        <v>19597</v>
      </c>
      <c r="E13" s="7">
        <v>13466829000126</v>
      </c>
      <c r="F13" s="17" t="s">
        <v>33</v>
      </c>
      <c r="G13" s="7">
        <v>3027</v>
      </c>
      <c r="H13" s="7">
        <v>1562</v>
      </c>
      <c r="I13" s="2">
        <f t="shared" si="0"/>
        <v>0.51602246448629008</v>
      </c>
      <c r="J13" s="3">
        <v>0.7</v>
      </c>
      <c r="K13" s="16">
        <v>13.75</v>
      </c>
      <c r="L13" s="5">
        <f>H13*J13/I13-H13</f>
        <v>556.89999999999964</v>
      </c>
      <c r="M13" s="14">
        <f>L13*K13</f>
        <v>7657.3749999999945</v>
      </c>
    </row>
    <row r="14" spans="1:13" hidden="1" x14ac:dyDescent="0.35">
      <c r="A14" s="4">
        <v>45658</v>
      </c>
      <c r="B14" s="17" t="s">
        <v>6</v>
      </c>
      <c r="C14" s="17" t="s">
        <v>32</v>
      </c>
      <c r="D14" s="19">
        <v>19622</v>
      </c>
      <c r="E14" s="7">
        <v>19691128000177</v>
      </c>
      <c r="F14" s="17" t="s">
        <v>34</v>
      </c>
      <c r="G14" s="7">
        <v>2057</v>
      </c>
      <c r="H14" s="7">
        <v>1165</v>
      </c>
      <c r="I14" s="2">
        <f t="shared" si="0"/>
        <v>0.5663587749149247</v>
      </c>
      <c r="J14" s="3">
        <v>0.7</v>
      </c>
      <c r="K14" s="16">
        <v>13.75</v>
      </c>
      <c r="L14" s="5">
        <f>H14*J14/I14-H14</f>
        <v>274.89999999999986</v>
      </c>
      <c r="M14" s="14">
        <f>L14*K14</f>
        <v>3779.8749999999982</v>
      </c>
    </row>
    <row r="15" spans="1:13" hidden="1" x14ac:dyDescent="0.35">
      <c r="A15" s="4">
        <v>45658</v>
      </c>
      <c r="B15" s="17" t="s">
        <v>17</v>
      </c>
      <c r="C15" s="17" t="s">
        <v>35</v>
      </c>
      <c r="D15" s="19">
        <v>19704</v>
      </c>
      <c r="E15" s="7">
        <v>24840166005739</v>
      </c>
      <c r="F15" s="17" t="s">
        <v>36</v>
      </c>
      <c r="G15" s="7">
        <v>2624</v>
      </c>
      <c r="H15" s="7">
        <v>1191</v>
      </c>
      <c r="I15" s="2">
        <f t="shared" si="0"/>
        <v>0.45388719512195119</v>
      </c>
      <c r="J15" s="3">
        <v>0.7</v>
      </c>
      <c r="K15" s="16">
        <v>13.75</v>
      </c>
      <c r="L15" s="5">
        <f>H15*J15/I15-H15</f>
        <v>645.79999999999995</v>
      </c>
      <c r="M15" s="14">
        <f>L15*K15</f>
        <v>8879.75</v>
      </c>
    </row>
    <row r="16" spans="1:13" hidden="1" x14ac:dyDescent="0.35">
      <c r="A16" s="4">
        <v>45658</v>
      </c>
      <c r="B16" s="17" t="s">
        <v>17</v>
      </c>
      <c r="C16" s="17" t="s">
        <v>35</v>
      </c>
      <c r="D16" s="19">
        <v>19562</v>
      </c>
      <c r="E16" s="7">
        <v>24840166006115</v>
      </c>
      <c r="F16" s="17" t="s">
        <v>37</v>
      </c>
      <c r="G16" s="7">
        <v>1808</v>
      </c>
      <c r="H16" s="7">
        <v>801</v>
      </c>
      <c r="I16" s="2">
        <f t="shared" si="0"/>
        <v>0.44303097345132741</v>
      </c>
      <c r="J16" s="3">
        <v>0.7</v>
      </c>
      <c r="K16" s="16">
        <v>13.75</v>
      </c>
      <c r="L16" s="5">
        <f>H16*J16/I16-H16</f>
        <v>464.59999999999991</v>
      </c>
      <c r="M16" s="14">
        <f>L16*K16</f>
        <v>6388.2499999999991</v>
      </c>
    </row>
    <row r="17" spans="1:13" hidden="1" x14ac:dyDescent="0.35">
      <c r="A17" s="4">
        <v>45658</v>
      </c>
      <c r="B17" s="17" t="s">
        <v>17</v>
      </c>
      <c r="C17" s="17" t="s">
        <v>35</v>
      </c>
      <c r="D17" s="19">
        <v>19748</v>
      </c>
      <c r="E17" s="7">
        <v>24840166006387</v>
      </c>
      <c r="F17" s="17" t="s">
        <v>38</v>
      </c>
      <c r="G17" s="7">
        <v>1895</v>
      </c>
      <c r="H17" s="7">
        <v>814</v>
      </c>
      <c r="I17" s="2">
        <f t="shared" si="0"/>
        <v>0.42955145118733506</v>
      </c>
      <c r="J17" s="3">
        <v>0.7</v>
      </c>
      <c r="K17" s="16">
        <v>13.75</v>
      </c>
      <c r="L17" s="5">
        <f>H17*J17/I17-H17</f>
        <v>512.5</v>
      </c>
      <c r="M17" s="14">
        <f>L17*K17</f>
        <v>7046.875</v>
      </c>
    </row>
    <row r="18" spans="1:13" hidden="1" x14ac:dyDescent="0.35">
      <c r="A18" s="4">
        <v>45658</v>
      </c>
      <c r="B18" s="17" t="s">
        <v>17</v>
      </c>
      <c r="C18" s="17" t="s">
        <v>35</v>
      </c>
      <c r="D18" s="19">
        <v>19561</v>
      </c>
      <c r="E18" s="7">
        <v>24840166006468</v>
      </c>
      <c r="F18" s="17" t="s">
        <v>39</v>
      </c>
      <c r="G18" s="7">
        <v>1404</v>
      </c>
      <c r="H18" s="7">
        <v>499</v>
      </c>
      <c r="I18" s="2">
        <f t="shared" si="0"/>
        <v>0.35541310541310539</v>
      </c>
      <c r="J18" s="3">
        <v>0.7</v>
      </c>
      <c r="K18" s="16">
        <v>13.75</v>
      </c>
      <c r="L18" s="5">
        <f>H18*J18/I18-H18</f>
        <v>483.79999999999995</v>
      </c>
      <c r="M18" s="14">
        <f>L18*K18</f>
        <v>6652.2499999999991</v>
      </c>
    </row>
    <row r="19" spans="1:13" hidden="1" x14ac:dyDescent="0.35">
      <c r="A19" s="4">
        <v>45658</v>
      </c>
      <c r="B19" s="17" t="s">
        <v>17</v>
      </c>
      <c r="C19" s="17" t="s">
        <v>35</v>
      </c>
      <c r="D19" s="19">
        <v>19560</v>
      </c>
      <c r="E19" s="7">
        <v>24840166006620</v>
      </c>
      <c r="F19" s="17" t="s">
        <v>40</v>
      </c>
      <c r="G19" s="7">
        <v>3532</v>
      </c>
      <c r="H19" s="7">
        <v>1518</v>
      </c>
      <c r="I19" s="2">
        <f t="shared" si="0"/>
        <v>0.42978482446206118</v>
      </c>
      <c r="J19" s="3">
        <v>0.7</v>
      </c>
      <c r="K19" s="16">
        <v>13.75</v>
      </c>
      <c r="L19" s="5">
        <f>H19*J19/I19-H19</f>
        <v>954.39999999999964</v>
      </c>
      <c r="M19" s="14">
        <f>L19*K19</f>
        <v>13122.999999999995</v>
      </c>
    </row>
    <row r="20" spans="1:13" hidden="1" x14ac:dyDescent="0.35">
      <c r="A20" s="4">
        <v>45658</v>
      </c>
      <c r="B20" s="17" t="s">
        <v>17</v>
      </c>
      <c r="C20" s="17" t="s">
        <v>35</v>
      </c>
      <c r="D20" s="19">
        <v>19780</v>
      </c>
      <c r="E20" s="7">
        <v>24840166006891</v>
      </c>
      <c r="F20" s="17" t="s">
        <v>41</v>
      </c>
      <c r="G20" s="7">
        <v>1382</v>
      </c>
      <c r="H20" s="7">
        <v>764</v>
      </c>
      <c r="I20" s="2">
        <f t="shared" si="0"/>
        <v>0.55282199710564395</v>
      </c>
      <c r="J20" s="3">
        <v>0.7</v>
      </c>
      <c r="K20" s="16">
        <v>13.75</v>
      </c>
      <c r="L20" s="5">
        <f>H20*J20/I20-H20</f>
        <v>203.39999999999998</v>
      </c>
      <c r="M20" s="14">
        <f>L20*K20</f>
        <v>2796.7499999999995</v>
      </c>
    </row>
    <row r="21" spans="1:13" hidden="1" x14ac:dyDescent="0.35">
      <c r="A21" s="4">
        <v>45658</v>
      </c>
      <c r="B21" s="17" t="s">
        <v>17</v>
      </c>
      <c r="C21" s="17" t="s">
        <v>35</v>
      </c>
      <c r="D21" s="19">
        <v>19720</v>
      </c>
      <c r="E21" s="7">
        <v>24840166011704</v>
      </c>
      <c r="F21" s="17" t="s">
        <v>42</v>
      </c>
      <c r="G21" s="7">
        <v>1674</v>
      </c>
      <c r="H21" s="7">
        <v>652</v>
      </c>
      <c r="I21" s="2">
        <f t="shared" si="0"/>
        <v>0.38948626045400236</v>
      </c>
      <c r="J21" s="3">
        <v>0.7</v>
      </c>
      <c r="K21" s="16">
        <v>13.75</v>
      </c>
      <c r="L21" s="5">
        <f>H21*J21/I21-H21</f>
        <v>519.79999999999995</v>
      </c>
      <c r="M21" s="14">
        <f>L21*K21</f>
        <v>7147.2499999999991</v>
      </c>
    </row>
    <row r="22" spans="1:13" hidden="1" x14ac:dyDescent="0.35">
      <c r="A22" s="4">
        <v>45658</v>
      </c>
      <c r="B22" s="17" t="s">
        <v>17</v>
      </c>
      <c r="C22" s="17" t="s">
        <v>35</v>
      </c>
      <c r="D22" s="19">
        <v>19697</v>
      </c>
      <c r="E22" s="7">
        <v>25050439000150</v>
      </c>
      <c r="F22" s="17" t="s">
        <v>43</v>
      </c>
      <c r="G22" s="7">
        <v>2346</v>
      </c>
      <c r="H22" s="7">
        <v>997</v>
      </c>
      <c r="I22" s="2">
        <f t="shared" si="0"/>
        <v>0.42497868712702475</v>
      </c>
      <c r="J22" s="3">
        <v>0.7</v>
      </c>
      <c r="K22" s="16">
        <v>13.75</v>
      </c>
      <c r="L22" s="5">
        <f>H22*J22/I22-H22</f>
        <v>645.19999999999982</v>
      </c>
      <c r="M22" s="14">
        <f>L22*K22</f>
        <v>8871.4999999999982</v>
      </c>
    </row>
    <row r="23" spans="1:13" hidden="1" x14ac:dyDescent="0.35">
      <c r="A23" s="4">
        <v>45658</v>
      </c>
      <c r="B23" s="17" t="s">
        <v>17</v>
      </c>
      <c r="C23" s="17" t="s">
        <v>35</v>
      </c>
      <c r="D23" s="19">
        <v>19759</v>
      </c>
      <c r="E23" s="7">
        <v>29009857000154</v>
      </c>
      <c r="F23" s="17" t="s">
        <v>44</v>
      </c>
      <c r="G23" s="7">
        <v>1816</v>
      </c>
      <c r="H23" s="7">
        <v>942</v>
      </c>
      <c r="I23" s="2">
        <f t="shared" si="0"/>
        <v>0.5187224669603524</v>
      </c>
      <c r="J23" s="3">
        <v>0.7</v>
      </c>
      <c r="K23" s="16">
        <v>13.75</v>
      </c>
      <c r="L23" s="5">
        <f>H23*J23/I23-H23</f>
        <v>329.20000000000005</v>
      </c>
      <c r="M23" s="14">
        <f>L23*K23</f>
        <v>4526.5000000000009</v>
      </c>
    </row>
    <row r="24" spans="1:13" hidden="1" x14ac:dyDescent="0.35">
      <c r="A24" s="4">
        <v>45658</v>
      </c>
      <c r="B24" s="17" t="s">
        <v>17</v>
      </c>
      <c r="C24" s="17" t="s">
        <v>35</v>
      </c>
      <c r="D24" s="19">
        <v>19793</v>
      </c>
      <c r="E24" s="7">
        <v>31791859000190</v>
      </c>
      <c r="F24" s="17" t="s">
        <v>45</v>
      </c>
      <c r="G24" s="7">
        <v>1303</v>
      </c>
      <c r="H24" s="7">
        <v>519</v>
      </c>
      <c r="I24" s="2">
        <f t="shared" si="0"/>
        <v>0.39831158864159633</v>
      </c>
      <c r="J24" s="3">
        <v>0.7</v>
      </c>
      <c r="K24" s="16">
        <v>13.75</v>
      </c>
      <c r="L24" s="5">
        <f>H24*J24/I24-H24</f>
        <v>393.09999999999991</v>
      </c>
      <c r="M24" s="14">
        <f>L24*K24</f>
        <v>5405.1249999999991</v>
      </c>
    </row>
    <row r="25" spans="1:13" hidden="1" x14ac:dyDescent="0.35">
      <c r="A25" s="4">
        <v>45658</v>
      </c>
      <c r="B25" s="17" t="s">
        <v>46</v>
      </c>
      <c r="C25" s="17" t="s">
        <v>47</v>
      </c>
      <c r="D25" s="19">
        <v>19787</v>
      </c>
      <c r="E25" s="7">
        <v>31010714000104</v>
      </c>
      <c r="F25" s="17" t="s">
        <v>48</v>
      </c>
      <c r="G25" s="7">
        <v>436</v>
      </c>
      <c r="H25" s="7">
        <v>135</v>
      </c>
      <c r="I25" s="2">
        <f t="shared" si="0"/>
        <v>0.30963302752293576</v>
      </c>
      <c r="J25" s="3">
        <v>0.7</v>
      </c>
      <c r="K25" s="16">
        <v>13.75</v>
      </c>
      <c r="L25" s="5">
        <f>H25*J25/I25-H25</f>
        <v>170.20000000000005</v>
      </c>
      <c r="M25" s="14">
        <f>L25*K25</f>
        <v>2340.2500000000005</v>
      </c>
    </row>
    <row r="26" spans="1:13" hidden="1" x14ac:dyDescent="0.35">
      <c r="A26" s="4">
        <v>45658</v>
      </c>
      <c r="B26" s="17" t="s">
        <v>46</v>
      </c>
      <c r="C26" s="17" t="s">
        <v>47</v>
      </c>
      <c r="D26" s="19">
        <v>19868</v>
      </c>
      <c r="E26" s="7">
        <v>31010714000708</v>
      </c>
      <c r="F26" s="17" t="s">
        <v>49</v>
      </c>
      <c r="G26" s="7">
        <v>1386</v>
      </c>
      <c r="H26" s="7">
        <v>1196</v>
      </c>
      <c r="I26" s="2">
        <f t="shared" si="0"/>
        <v>0.86291486291486297</v>
      </c>
      <c r="J26" s="3">
        <v>0.7</v>
      </c>
      <c r="K26" s="16">
        <v>13.75</v>
      </c>
      <c r="L26" s="5">
        <f>H26*J26/I26-H26</f>
        <v>-225.80000000000018</v>
      </c>
      <c r="M26" s="14">
        <f>L26*K26</f>
        <v>-3104.7500000000027</v>
      </c>
    </row>
    <row r="27" spans="1:13" hidden="1" x14ac:dyDescent="0.35">
      <c r="A27" s="4">
        <v>45658</v>
      </c>
      <c r="B27" s="17" t="s">
        <v>3</v>
      </c>
      <c r="C27" s="17" t="s">
        <v>50</v>
      </c>
      <c r="D27" s="19">
        <v>19930</v>
      </c>
      <c r="E27" s="7">
        <v>45614459000113</v>
      </c>
      <c r="F27" s="17" t="s">
        <v>51</v>
      </c>
      <c r="G27" s="7">
        <v>1951</v>
      </c>
      <c r="H27" s="7">
        <v>1101</v>
      </c>
      <c r="I27" s="2">
        <f t="shared" si="0"/>
        <v>0.56432598667350076</v>
      </c>
      <c r="J27" s="3">
        <v>0.7</v>
      </c>
      <c r="K27" s="16">
        <v>13.75</v>
      </c>
      <c r="L27" s="5">
        <f>H27*J27/I27-H27</f>
        <v>264.69999999999982</v>
      </c>
      <c r="M27" s="14">
        <f>L27*K27</f>
        <v>3639.6249999999973</v>
      </c>
    </row>
    <row r="28" spans="1:13" hidden="1" x14ac:dyDescent="0.35">
      <c r="A28" s="4">
        <v>45658</v>
      </c>
      <c r="B28" s="17" t="s">
        <v>52</v>
      </c>
      <c r="C28" s="17" t="s">
        <v>53</v>
      </c>
      <c r="D28" s="19">
        <v>19551</v>
      </c>
      <c r="E28" s="7">
        <v>16370406000104</v>
      </c>
      <c r="F28" s="17" t="s">
        <v>54</v>
      </c>
      <c r="G28" s="7">
        <v>2467</v>
      </c>
      <c r="H28" s="7">
        <v>884</v>
      </c>
      <c r="I28" s="2">
        <f t="shared" si="0"/>
        <v>0.35832995541143087</v>
      </c>
      <c r="J28" s="3">
        <v>0.7</v>
      </c>
      <c r="K28" s="16">
        <v>13.75</v>
      </c>
      <c r="L28" s="5">
        <f>H28*J28/I28-H28</f>
        <v>842.89999999999986</v>
      </c>
      <c r="M28" s="14">
        <f>L28*K28</f>
        <v>11589.874999999998</v>
      </c>
    </row>
    <row r="29" spans="1:13" hidden="1" x14ac:dyDescent="0.35">
      <c r="A29" s="4">
        <v>45658</v>
      </c>
      <c r="B29" s="17" t="s">
        <v>52</v>
      </c>
      <c r="C29" s="17" t="s">
        <v>53</v>
      </c>
      <c r="D29" s="19">
        <v>19666</v>
      </c>
      <c r="E29" s="7">
        <v>20026178000119</v>
      </c>
      <c r="F29" s="17" t="s">
        <v>55</v>
      </c>
      <c r="G29" s="7">
        <v>2664</v>
      </c>
      <c r="H29" s="7">
        <v>1000</v>
      </c>
      <c r="I29" s="2">
        <f t="shared" si="0"/>
        <v>0.37537537537537535</v>
      </c>
      <c r="J29" s="3">
        <v>0.7</v>
      </c>
      <c r="K29" s="16">
        <v>13.75</v>
      </c>
      <c r="L29" s="5">
        <f>H29*J29/I29-H29</f>
        <v>864.80000000000018</v>
      </c>
      <c r="M29" s="14">
        <f>L29*K29</f>
        <v>11891.000000000002</v>
      </c>
    </row>
    <row r="30" spans="1:13" hidden="1" x14ac:dyDescent="0.35">
      <c r="A30" s="4">
        <v>45658</v>
      </c>
      <c r="B30" s="17" t="s">
        <v>52</v>
      </c>
      <c r="C30" s="17" t="s">
        <v>53</v>
      </c>
      <c r="D30" s="19">
        <v>19552</v>
      </c>
      <c r="E30" s="7">
        <v>20175900000187</v>
      </c>
      <c r="F30" s="17" t="s">
        <v>56</v>
      </c>
      <c r="G30" s="7">
        <v>3153</v>
      </c>
      <c r="H30" s="7">
        <v>1366</v>
      </c>
      <c r="I30" s="2">
        <f t="shared" si="0"/>
        <v>0.4332381858547415</v>
      </c>
      <c r="J30" s="3">
        <v>0.7</v>
      </c>
      <c r="K30" s="16">
        <v>13.75</v>
      </c>
      <c r="L30" s="5">
        <f>H30*J30/I30-H30</f>
        <v>841.09999999999991</v>
      </c>
      <c r="M30" s="14">
        <f>L30*K30</f>
        <v>11565.124999999998</v>
      </c>
    </row>
    <row r="31" spans="1:13" hidden="1" x14ac:dyDescent="0.35">
      <c r="A31" s="4">
        <v>45658</v>
      </c>
      <c r="B31" s="17" t="s">
        <v>52</v>
      </c>
      <c r="C31" s="17" t="s">
        <v>53</v>
      </c>
      <c r="D31" s="19">
        <v>19693</v>
      </c>
      <c r="E31" s="7">
        <v>23997144000160</v>
      </c>
      <c r="F31" s="17" t="s">
        <v>57</v>
      </c>
      <c r="G31" s="7">
        <v>2325</v>
      </c>
      <c r="H31" s="7">
        <v>639</v>
      </c>
      <c r="I31" s="2">
        <f t="shared" si="0"/>
        <v>0.27483870967741936</v>
      </c>
      <c r="J31" s="3">
        <v>0.7</v>
      </c>
      <c r="K31" s="16">
        <v>13.75</v>
      </c>
      <c r="L31" s="5">
        <f>H31*J31/I31-H31</f>
        <v>988.49999999999977</v>
      </c>
      <c r="M31" s="14">
        <f>L31*K31</f>
        <v>13591.874999999996</v>
      </c>
    </row>
    <row r="32" spans="1:13" hidden="1" x14ac:dyDescent="0.35">
      <c r="A32" s="4">
        <v>45658</v>
      </c>
      <c r="B32" s="17" t="s">
        <v>52</v>
      </c>
      <c r="C32" s="17" t="s">
        <v>53</v>
      </c>
      <c r="D32" s="19">
        <v>19722</v>
      </c>
      <c r="E32" s="7">
        <v>25451389000112</v>
      </c>
      <c r="F32" s="17" t="s">
        <v>58</v>
      </c>
      <c r="G32" s="7">
        <v>953</v>
      </c>
      <c r="H32" s="7">
        <v>299</v>
      </c>
      <c r="I32" s="2">
        <f t="shared" si="0"/>
        <v>0.31374606505771246</v>
      </c>
      <c r="J32" s="3">
        <v>0.7</v>
      </c>
      <c r="K32" s="16">
        <v>13.75</v>
      </c>
      <c r="L32" s="5">
        <f>H32*J32/I32-H32</f>
        <v>368.1</v>
      </c>
      <c r="M32" s="14">
        <f>L32*K32</f>
        <v>5061.375</v>
      </c>
    </row>
    <row r="33" spans="1:13" hidden="1" x14ac:dyDescent="0.35">
      <c r="A33" s="4">
        <v>45658</v>
      </c>
      <c r="B33" s="17" t="s">
        <v>52</v>
      </c>
      <c r="C33" s="17" t="s">
        <v>53</v>
      </c>
      <c r="D33" s="19">
        <v>19550</v>
      </c>
      <c r="E33" s="7">
        <v>26512559000194</v>
      </c>
      <c r="F33" s="17" t="s">
        <v>59</v>
      </c>
      <c r="G33" s="7">
        <v>2538</v>
      </c>
      <c r="H33" s="7">
        <v>1126</v>
      </c>
      <c r="I33" s="2">
        <f t="shared" si="0"/>
        <v>0.44365642237982661</v>
      </c>
      <c r="J33" s="3">
        <v>0.7</v>
      </c>
      <c r="K33" s="16">
        <v>13.75</v>
      </c>
      <c r="L33" s="5">
        <f>H33*J33/I33-H33</f>
        <v>650.59999999999991</v>
      </c>
      <c r="M33" s="14">
        <f>L33*K33</f>
        <v>8945.7499999999982</v>
      </c>
    </row>
    <row r="34" spans="1:13" hidden="1" x14ac:dyDescent="0.35">
      <c r="A34" s="4">
        <v>45658</v>
      </c>
      <c r="B34" s="17" t="s">
        <v>52</v>
      </c>
      <c r="C34" s="17" t="s">
        <v>53</v>
      </c>
      <c r="D34" s="19">
        <v>19755</v>
      </c>
      <c r="E34" s="7">
        <v>28803128000102</v>
      </c>
      <c r="F34" s="17" t="s">
        <v>60</v>
      </c>
      <c r="G34" s="7">
        <v>905</v>
      </c>
      <c r="H34" s="7">
        <v>345</v>
      </c>
      <c r="I34" s="2">
        <f t="shared" si="0"/>
        <v>0.38121546961325969</v>
      </c>
      <c r="J34" s="3">
        <v>0.7</v>
      </c>
      <c r="K34" s="16">
        <v>13.75</v>
      </c>
      <c r="L34" s="5">
        <f>H34*J34/I34-H34</f>
        <v>288.49999999999989</v>
      </c>
      <c r="M34" s="14">
        <f>L34*K34</f>
        <v>3966.8749999999986</v>
      </c>
    </row>
    <row r="35" spans="1:13" hidden="1" x14ac:dyDescent="0.35">
      <c r="A35" s="4">
        <v>45658</v>
      </c>
      <c r="B35" s="17" t="s">
        <v>52</v>
      </c>
      <c r="C35" s="17" t="s">
        <v>53</v>
      </c>
      <c r="D35" s="19">
        <v>19881</v>
      </c>
      <c r="E35" s="7">
        <v>38428651000150</v>
      </c>
      <c r="F35" s="17" t="s">
        <v>61</v>
      </c>
      <c r="G35" s="7">
        <v>2025</v>
      </c>
      <c r="H35" s="7">
        <v>811</v>
      </c>
      <c r="I35" s="2">
        <f t="shared" si="0"/>
        <v>0.40049382716049381</v>
      </c>
      <c r="J35" s="3">
        <v>0.7</v>
      </c>
      <c r="K35" s="16">
        <v>13.75</v>
      </c>
      <c r="L35" s="5">
        <f>H35*J35/I35-H35</f>
        <v>606.5</v>
      </c>
      <c r="M35" s="14">
        <f>L35*K35</f>
        <v>8339.375</v>
      </c>
    </row>
    <row r="36" spans="1:13" hidden="1" x14ac:dyDescent="0.35">
      <c r="A36" s="4">
        <v>45658</v>
      </c>
      <c r="B36" s="17" t="s">
        <v>52</v>
      </c>
      <c r="C36" s="17" t="s">
        <v>53</v>
      </c>
      <c r="D36" s="19">
        <v>19647</v>
      </c>
      <c r="E36" s="7">
        <v>52493239000144</v>
      </c>
      <c r="F36" s="17" t="s">
        <v>62</v>
      </c>
      <c r="G36" s="7">
        <v>1667</v>
      </c>
      <c r="H36" s="7">
        <v>552</v>
      </c>
      <c r="I36" s="2">
        <f t="shared" si="0"/>
        <v>0.33113377324535093</v>
      </c>
      <c r="J36" s="3">
        <v>0.7</v>
      </c>
      <c r="K36" s="16">
        <v>13.75</v>
      </c>
      <c r="L36" s="5">
        <f>H36*J36/I36-H36</f>
        <v>614.89999999999986</v>
      </c>
      <c r="M36" s="14">
        <f>L36*K36</f>
        <v>8454.8749999999982</v>
      </c>
    </row>
    <row r="37" spans="1:13" hidden="1" x14ac:dyDescent="0.35">
      <c r="A37" s="4">
        <v>45658</v>
      </c>
      <c r="B37" s="17" t="s">
        <v>52</v>
      </c>
      <c r="C37" s="17" t="s">
        <v>53</v>
      </c>
      <c r="D37" s="19">
        <v>19898</v>
      </c>
      <c r="E37" s="7">
        <v>52493270000185</v>
      </c>
      <c r="F37" s="17" t="s">
        <v>63</v>
      </c>
      <c r="G37" s="7">
        <v>1297</v>
      </c>
      <c r="H37" s="7">
        <v>423</v>
      </c>
      <c r="I37" s="2">
        <f t="shared" si="0"/>
        <v>0.32613723978411718</v>
      </c>
      <c r="J37" s="3">
        <v>0.7</v>
      </c>
      <c r="K37" s="16">
        <v>13.75</v>
      </c>
      <c r="L37" s="5">
        <f>H37*J37/I37-H37</f>
        <v>484.9</v>
      </c>
      <c r="M37" s="14">
        <f>L37*K37</f>
        <v>6667.375</v>
      </c>
    </row>
    <row r="38" spans="1:13" hidden="1" x14ac:dyDescent="0.35">
      <c r="A38" s="4">
        <v>45658</v>
      </c>
      <c r="B38" s="17" t="s">
        <v>20</v>
      </c>
      <c r="C38" s="17" t="s">
        <v>64</v>
      </c>
      <c r="D38" s="19">
        <v>19657</v>
      </c>
      <c r="E38" s="7">
        <v>21309900000195</v>
      </c>
      <c r="F38" s="17" t="s">
        <v>65</v>
      </c>
      <c r="G38" s="7">
        <v>2379</v>
      </c>
      <c r="H38" s="7">
        <v>1169</v>
      </c>
      <c r="I38" s="2">
        <f t="shared" si="0"/>
        <v>0.49138293400588484</v>
      </c>
      <c r="J38" s="3">
        <v>0.7</v>
      </c>
      <c r="K38" s="16">
        <v>13.75</v>
      </c>
      <c r="L38" s="5">
        <f>H38*J38/I38-H38</f>
        <v>496.29999999999995</v>
      </c>
      <c r="M38" s="14">
        <f>L38*K38</f>
        <v>6824.1249999999991</v>
      </c>
    </row>
    <row r="39" spans="1:13" hidden="1" x14ac:dyDescent="0.35">
      <c r="A39" s="4">
        <v>45658</v>
      </c>
      <c r="B39" s="17" t="s">
        <v>66</v>
      </c>
      <c r="C39" s="17" t="s">
        <v>67</v>
      </c>
      <c r="D39" s="19">
        <v>19944</v>
      </c>
      <c r="E39" s="7">
        <v>46155956000163</v>
      </c>
      <c r="F39" s="17" t="s">
        <v>68</v>
      </c>
      <c r="G39" s="7">
        <v>1974</v>
      </c>
      <c r="H39" s="7">
        <v>908</v>
      </c>
      <c r="I39" s="2">
        <f t="shared" si="0"/>
        <v>0.45997973657548125</v>
      </c>
      <c r="J39" s="3">
        <v>0.7</v>
      </c>
      <c r="K39" s="16">
        <v>13.75</v>
      </c>
      <c r="L39" s="5">
        <f>H39*J39/I39-H39</f>
        <v>473.79999999999973</v>
      </c>
      <c r="M39" s="14">
        <f>L39*K39</f>
        <v>6514.7499999999964</v>
      </c>
    </row>
    <row r="40" spans="1:13" hidden="1" x14ac:dyDescent="0.35">
      <c r="A40" s="4">
        <v>45658</v>
      </c>
      <c r="B40" s="17" t="s">
        <v>69</v>
      </c>
      <c r="C40" s="17" t="s">
        <v>70</v>
      </c>
      <c r="D40" s="19">
        <v>19633</v>
      </c>
      <c r="E40" s="7">
        <v>19210526000124</v>
      </c>
      <c r="F40" s="17" t="s">
        <v>71</v>
      </c>
      <c r="G40" s="7">
        <v>1681</v>
      </c>
      <c r="H40" s="7">
        <v>961</v>
      </c>
      <c r="I40" s="2">
        <f t="shared" si="0"/>
        <v>0.57168352171326586</v>
      </c>
      <c r="J40" s="3">
        <v>0.7</v>
      </c>
      <c r="K40" s="16">
        <v>13.75</v>
      </c>
      <c r="L40" s="5">
        <f>H40*J40/I40-H40</f>
        <v>215.70000000000005</v>
      </c>
      <c r="M40" s="14">
        <f>L40*K40</f>
        <v>2965.8750000000005</v>
      </c>
    </row>
    <row r="41" spans="1:13" hidden="1" x14ac:dyDescent="0.35">
      <c r="A41" s="4">
        <v>45658</v>
      </c>
      <c r="B41" s="17" t="s">
        <v>3</v>
      </c>
      <c r="C41" s="17" t="s">
        <v>72</v>
      </c>
      <c r="D41" s="19">
        <v>19696</v>
      </c>
      <c r="E41" s="7">
        <v>39735734000154</v>
      </c>
      <c r="F41" s="17" t="s">
        <v>73</v>
      </c>
      <c r="G41" s="7">
        <v>1604</v>
      </c>
      <c r="H41" s="7">
        <v>643</v>
      </c>
      <c r="I41" s="2">
        <f t="shared" si="0"/>
        <v>0.4008728179551122</v>
      </c>
      <c r="J41" s="3">
        <v>0.7</v>
      </c>
      <c r="K41" s="16">
        <v>13.75</v>
      </c>
      <c r="L41" s="5">
        <f>H41*J41/I41-H41</f>
        <v>479.79999999999995</v>
      </c>
      <c r="M41" s="14">
        <f>L41*K41</f>
        <v>6597.2499999999991</v>
      </c>
    </row>
    <row r="42" spans="1:13" hidden="1" x14ac:dyDescent="0.35">
      <c r="A42" s="4">
        <v>45658</v>
      </c>
      <c r="B42" s="17" t="s">
        <v>3</v>
      </c>
      <c r="C42" s="17" t="s">
        <v>72</v>
      </c>
      <c r="D42" s="19">
        <v>19616</v>
      </c>
      <c r="E42" s="7">
        <v>52739207000186</v>
      </c>
      <c r="F42" s="17" t="s">
        <v>74</v>
      </c>
      <c r="G42" s="7">
        <v>3470</v>
      </c>
      <c r="H42" s="7">
        <v>1318</v>
      </c>
      <c r="I42" s="2">
        <f t="shared" si="0"/>
        <v>0.37982708933717579</v>
      </c>
      <c r="J42" s="3">
        <v>0.7</v>
      </c>
      <c r="K42" s="16">
        <v>13.75</v>
      </c>
      <c r="L42" s="5">
        <f>H42*J42/I42-H42</f>
        <v>1110.9999999999995</v>
      </c>
      <c r="M42" s="14">
        <f>L42*K42</f>
        <v>15276.249999999995</v>
      </c>
    </row>
    <row r="43" spans="1:13" hidden="1" x14ac:dyDescent="0.35">
      <c r="A43" s="4">
        <v>45658</v>
      </c>
      <c r="B43" s="17" t="s">
        <v>3</v>
      </c>
      <c r="C43" s="17" t="s">
        <v>72</v>
      </c>
      <c r="D43" s="19">
        <v>19688</v>
      </c>
      <c r="E43" s="7">
        <v>52739920000120</v>
      </c>
      <c r="F43" s="17" t="s">
        <v>75</v>
      </c>
      <c r="G43" s="7">
        <v>2350</v>
      </c>
      <c r="H43" s="7">
        <v>1095</v>
      </c>
      <c r="I43" s="2">
        <f t="shared" si="0"/>
        <v>0.46595744680851064</v>
      </c>
      <c r="J43" s="3">
        <v>0.7</v>
      </c>
      <c r="K43" s="16">
        <v>13.75</v>
      </c>
      <c r="L43" s="5">
        <f>H43*J43/I43-H43</f>
        <v>550</v>
      </c>
      <c r="M43" s="14">
        <f>L43*K43</f>
        <v>7562.5</v>
      </c>
    </row>
    <row r="44" spans="1:13" hidden="1" x14ac:dyDescent="0.35">
      <c r="A44" s="4">
        <v>45658</v>
      </c>
      <c r="B44" s="17" t="s">
        <v>76</v>
      </c>
      <c r="C44" s="17" t="s">
        <v>77</v>
      </c>
      <c r="D44" s="19">
        <v>19602</v>
      </c>
      <c r="E44" s="7">
        <v>53715406000117</v>
      </c>
      <c r="F44" s="17" t="s">
        <v>78</v>
      </c>
      <c r="G44" s="7">
        <v>465</v>
      </c>
      <c r="H44" s="7">
        <v>91</v>
      </c>
      <c r="I44" s="2">
        <f t="shared" si="0"/>
        <v>0.19569892473118281</v>
      </c>
      <c r="J44" s="3">
        <v>0.7</v>
      </c>
      <c r="K44" s="16">
        <v>13.75</v>
      </c>
      <c r="L44" s="5">
        <f>H44*J44/I44-H44</f>
        <v>234.49999999999994</v>
      </c>
      <c r="M44" s="14">
        <f>L44*K44</f>
        <v>3224.3749999999991</v>
      </c>
    </row>
    <row r="45" spans="1:13" hidden="1" x14ac:dyDescent="0.35">
      <c r="A45" s="4">
        <v>45658</v>
      </c>
      <c r="B45" s="17" t="s">
        <v>79</v>
      </c>
      <c r="C45" s="17" t="s">
        <v>80</v>
      </c>
      <c r="D45" s="19">
        <v>19883</v>
      </c>
      <c r="E45" s="7">
        <v>39935443000100</v>
      </c>
      <c r="F45" s="17" t="s">
        <v>81</v>
      </c>
      <c r="G45" s="7">
        <v>1312</v>
      </c>
      <c r="H45" s="7">
        <v>436</v>
      </c>
      <c r="I45" s="2">
        <f t="shared" si="0"/>
        <v>0.33231707317073172</v>
      </c>
      <c r="J45" s="3">
        <v>0.7</v>
      </c>
      <c r="K45" s="16">
        <v>13.75</v>
      </c>
      <c r="L45" s="5">
        <f>H45*J45/I45-H45</f>
        <v>482.39999999999986</v>
      </c>
      <c r="M45" s="14">
        <f>L45*K45</f>
        <v>6632.9999999999982</v>
      </c>
    </row>
    <row r="46" spans="1:13" hidden="1" x14ac:dyDescent="0.35">
      <c r="A46" s="4">
        <v>45658</v>
      </c>
      <c r="B46" s="17" t="s">
        <v>82</v>
      </c>
      <c r="C46" s="17" t="s">
        <v>83</v>
      </c>
      <c r="D46" s="19">
        <v>19798</v>
      </c>
      <c r="E46" s="7">
        <v>50724770000155</v>
      </c>
      <c r="F46" s="17" t="s">
        <v>84</v>
      </c>
      <c r="G46" s="7">
        <v>2983</v>
      </c>
      <c r="H46" s="7">
        <v>1475</v>
      </c>
      <c r="I46" s="2">
        <f t="shared" si="0"/>
        <v>0.4944686557157224</v>
      </c>
      <c r="J46" s="3">
        <v>0.7</v>
      </c>
      <c r="K46" s="16">
        <v>13.75</v>
      </c>
      <c r="L46" s="5">
        <f>H46*J46/I46-H46</f>
        <v>613.09999999999991</v>
      </c>
      <c r="M46" s="14">
        <f>L46*K46</f>
        <v>8430.1249999999982</v>
      </c>
    </row>
    <row r="47" spans="1:13" hidden="1" x14ac:dyDescent="0.35">
      <c r="A47" s="4">
        <v>45658</v>
      </c>
      <c r="B47" s="17" t="s">
        <v>69</v>
      </c>
      <c r="C47" s="17" t="s">
        <v>85</v>
      </c>
      <c r="D47" s="19">
        <v>19706</v>
      </c>
      <c r="E47" s="7">
        <v>11825233000140</v>
      </c>
      <c r="F47" s="17" t="s">
        <v>86</v>
      </c>
      <c r="G47" s="7">
        <v>3083</v>
      </c>
      <c r="H47" s="7">
        <v>1262</v>
      </c>
      <c r="I47" s="2">
        <f t="shared" si="0"/>
        <v>0.40934155043788517</v>
      </c>
      <c r="J47" s="3">
        <v>0.7</v>
      </c>
      <c r="K47" s="16">
        <v>13.75</v>
      </c>
      <c r="L47" s="5">
        <f>H47*J47/I47-H47</f>
        <v>896.09999999999991</v>
      </c>
      <c r="M47" s="14">
        <f>L47*K47</f>
        <v>12321.374999999998</v>
      </c>
    </row>
    <row r="48" spans="1:13" hidden="1" x14ac:dyDescent="0.35">
      <c r="A48" s="4">
        <v>45658</v>
      </c>
      <c r="B48" s="17" t="s">
        <v>87</v>
      </c>
      <c r="C48" s="17" t="s">
        <v>88</v>
      </c>
      <c r="D48" s="19">
        <v>19730</v>
      </c>
      <c r="E48" s="7">
        <v>24454462000147</v>
      </c>
      <c r="F48" s="17" t="s">
        <v>89</v>
      </c>
      <c r="G48" s="7">
        <v>2725</v>
      </c>
      <c r="H48" s="7">
        <v>881</v>
      </c>
      <c r="I48" s="2">
        <f t="shared" si="0"/>
        <v>0.32330275229357797</v>
      </c>
      <c r="J48" s="3">
        <v>0.7</v>
      </c>
      <c r="K48" s="16">
        <v>13.75</v>
      </c>
      <c r="L48" s="5">
        <f>H48*J48/I48-H48</f>
        <v>1026.4999999999998</v>
      </c>
      <c r="M48" s="14">
        <f>L48*K48</f>
        <v>14114.374999999996</v>
      </c>
    </row>
    <row r="49" spans="1:13" hidden="1" x14ac:dyDescent="0.35">
      <c r="A49" s="4">
        <v>45658</v>
      </c>
      <c r="B49" s="17" t="s">
        <v>87</v>
      </c>
      <c r="C49" s="17" t="s">
        <v>88</v>
      </c>
      <c r="D49" s="19">
        <v>19794</v>
      </c>
      <c r="E49" s="7">
        <v>24454462000228</v>
      </c>
      <c r="F49" s="17" t="s">
        <v>90</v>
      </c>
      <c r="G49" s="7">
        <v>2763</v>
      </c>
      <c r="H49" s="7">
        <v>1176</v>
      </c>
      <c r="I49" s="2">
        <f t="shared" si="0"/>
        <v>0.42562432138979372</v>
      </c>
      <c r="J49" s="3">
        <v>0.7</v>
      </c>
      <c r="K49" s="16">
        <v>13.75</v>
      </c>
      <c r="L49" s="5">
        <f>H49*J49/I49-H49</f>
        <v>758.09999999999968</v>
      </c>
      <c r="M49" s="14">
        <f>L49*K49</f>
        <v>10423.874999999996</v>
      </c>
    </row>
    <row r="50" spans="1:13" hidden="1" x14ac:dyDescent="0.35">
      <c r="A50" s="4">
        <v>45658</v>
      </c>
      <c r="B50" s="17" t="s">
        <v>91</v>
      </c>
      <c r="C50" s="17" t="s">
        <v>92</v>
      </c>
      <c r="D50" s="19">
        <v>19545</v>
      </c>
      <c r="E50" s="7">
        <v>28376673000160</v>
      </c>
      <c r="F50" s="17" t="s">
        <v>93</v>
      </c>
      <c r="G50" s="7">
        <v>3093</v>
      </c>
      <c r="H50" s="7">
        <v>1138</v>
      </c>
      <c r="I50" s="2">
        <f t="shared" si="0"/>
        <v>0.36792757840284512</v>
      </c>
      <c r="J50" s="3">
        <v>0.7</v>
      </c>
      <c r="K50" s="16">
        <v>13.75</v>
      </c>
      <c r="L50" s="5">
        <f>H50*J50/I50-H50</f>
        <v>1027.0999999999999</v>
      </c>
      <c r="M50" s="14">
        <f>L50*K50</f>
        <v>14122.624999999998</v>
      </c>
    </row>
    <row r="51" spans="1:13" hidden="1" x14ac:dyDescent="0.35">
      <c r="A51" s="4">
        <v>45658</v>
      </c>
      <c r="B51" s="17" t="s">
        <v>91</v>
      </c>
      <c r="C51" s="17" t="s">
        <v>92</v>
      </c>
      <c r="D51" s="19">
        <v>19546</v>
      </c>
      <c r="E51" s="7">
        <v>28376673000321</v>
      </c>
      <c r="F51" s="17" t="s">
        <v>94</v>
      </c>
      <c r="G51" s="7">
        <v>2072</v>
      </c>
      <c r="H51" s="7">
        <v>712</v>
      </c>
      <c r="I51" s="2">
        <f t="shared" si="0"/>
        <v>0.34362934362934361</v>
      </c>
      <c r="J51" s="3">
        <v>0.7</v>
      </c>
      <c r="K51" s="16">
        <v>13.75</v>
      </c>
      <c r="L51" s="5">
        <f>H51*J51/I51-H51</f>
        <v>738.40000000000009</v>
      </c>
      <c r="M51" s="14">
        <f>L51*K51</f>
        <v>10153.000000000002</v>
      </c>
    </row>
    <row r="52" spans="1:13" hidden="1" x14ac:dyDescent="0.35">
      <c r="A52" s="4">
        <v>45658</v>
      </c>
      <c r="B52" s="17" t="s">
        <v>91</v>
      </c>
      <c r="C52" s="17" t="s">
        <v>92</v>
      </c>
      <c r="D52" s="19">
        <v>19936</v>
      </c>
      <c r="E52" s="7">
        <v>46316660000187</v>
      </c>
      <c r="F52" s="17" t="s">
        <v>95</v>
      </c>
      <c r="G52" s="7">
        <v>1749</v>
      </c>
      <c r="H52" s="7">
        <v>499</v>
      </c>
      <c r="I52" s="2">
        <f t="shared" si="0"/>
        <v>0.28530588907947396</v>
      </c>
      <c r="J52" s="3">
        <v>0.7</v>
      </c>
      <c r="K52" s="16">
        <v>13.75</v>
      </c>
      <c r="L52" s="5">
        <f>H52*J52/I52-H52</f>
        <v>725.3</v>
      </c>
      <c r="M52" s="14">
        <f>L52*K52</f>
        <v>9972.875</v>
      </c>
    </row>
    <row r="53" spans="1:13" hidden="1" x14ac:dyDescent="0.35">
      <c r="A53" s="4">
        <v>45658</v>
      </c>
      <c r="B53" s="17" t="s">
        <v>91</v>
      </c>
      <c r="C53" s="17" t="s">
        <v>92</v>
      </c>
      <c r="D53" s="19">
        <v>19547</v>
      </c>
      <c r="E53" s="7">
        <v>55802741000188</v>
      </c>
      <c r="F53" s="17" t="s">
        <v>96</v>
      </c>
      <c r="G53" s="7">
        <v>2456</v>
      </c>
      <c r="H53" s="7">
        <v>775</v>
      </c>
      <c r="I53" s="2">
        <f t="shared" si="0"/>
        <v>0.31555374592833874</v>
      </c>
      <c r="J53" s="3">
        <v>0.7</v>
      </c>
      <c r="K53" s="16">
        <v>13.75</v>
      </c>
      <c r="L53" s="5">
        <f>H53*J53/I53-H53</f>
        <v>944.2</v>
      </c>
      <c r="M53" s="14">
        <f>L53*K53</f>
        <v>12982.75</v>
      </c>
    </row>
    <row r="54" spans="1:13" hidden="1" x14ac:dyDescent="0.35">
      <c r="A54" s="4">
        <v>45658</v>
      </c>
      <c r="B54" s="17" t="s">
        <v>20</v>
      </c>
      <c r="C54" s="17" t="s">
        <v>97</v>
      </c>
      <c r="D54" s="19">
        <v>19687</v>
      </c>
      <c r="E54" s="7">
        <v>29683855000146</v>
      </c>
      <c r="F54" s="17" t="s">
        <v>98</v>
      </c>
      <c r="G54" s="7">
        <v>1643</v>
      </c>
      <c r="H54" s="7">
        <v>1306</v>
      </c>
      <c r="I54" s="2">
        <f t="shared" si="0"/>
        <v>0.79488740109555689</v>
      </c>
      <c r="J54" s="3">
        <v>0.7</v>
      </c>
      <c r="K54" s="16">
        <v>13.75</v>
      </c>
      <c r="L54" s="5">
        <f>H54*J54/I54-H54</f>
        <v>-155.90000000000009</v>
      </c>
      <c r="M54" s="14">
        <f>L54*K54</f>
        <v>-2143.6250000000014</v>
      </c>
    </row>
    <row r="55" spans="1:13" hidden="1" x14ac:dyDescent="0.35">
      <c r="A55" s="4">
        <v>45658</v>
      </c>
      <c r="B55" s="17" t="s">
        <v>99</v>
      </c>
      <c r="C55" s="17" t="s">
        <v>100</v>
      </c>
      <c r="D55" s="19">
        <v>19735</v>
      </c>
      <c r="E55" s="7">
        <v>27655101000580</v>
      </c>
      <c r="F55" s="17" t="s">
        <v>101</v>
      </c>
      <c r="G55" s="7">
        <v>1794</v>
      </c>
      <c r="H55" s="7">
        <v>823</v>
      </c>
      <c r="I55" s="2">
        <f t="shared" si="0"/>
        <v>0.45875139353400224</v>
      </c>
      <c r="J55" s="3">
        <v>0.7</v>
      </c>
      <c r="K55" s="16">
        <v>13.75</v>
      </c>
      <c r="L55" s="5">
        <f>H55*J55/I55-H55</f>
        <v>432.79999999999973</v>
      </c>
      <c r="M55" s="14">
        <f>L55*K55</f>
        <v>5950.9999999999964</v>
      </c>
    </row>
    <row r="56" spans="1:13" hidden="1" x14ac:dyDescent="0.35">
      <c r="A56" s="4">
        <v>45658</v>
      </c>
      <c r="B56" s="17" t="s">
        <v>99</v>
      </c>
      <c r="C56" s="17" t="s">
        <v>100</v>
      </c>
      <c r="D56" s="19">
        <v>19607</v>
      </c>
      <c r="E56" s="7">
        <v>27655101000661</v>
      </c>
      <c r="F56" s="17" t="s">
        <v>102</v>
      </c>
      <c r="G56" s="7">
        <v>1951</v>
      </c>
      <c r="H56" s="7">
        <v>717</v>
      </c>
      <c r="I56" s="2">
        <f t="shared" si="0"/>
        <v>0.36750384418247051</v>
      </c>
      <c r="J56" s="3">
        <v>0.7</v>
      </c>
      <c r="K56" s="16">
        <v>13.75</v>
      </c>
      <c r="L56" s="5">
        <f>H56*J56/I56-H56</f>
        <v>648.70000000000005</v>
      </c>
      <c r="M56" s="14">
        <f>L56*K56</f>
        <v>8919.625</v>
      </c>
    </row>
    <row r="57" spans="1:13" hidden="1" x14ac:dyDescent="0.35">
      <c r="A57" s="4">
        <v>45658</v>
      </c>
      <c r="B57" s="17" t="s">
        <v>99</v>
      </c>
      <c r="C57" s="17" t="s">
        <v>100</v>
      </c>
      <c r="D57" s="19">
        <v>19642</v>
      </c>
      <c r="E57" s="7">
        <v>27655101000742</v>
      </c>
      <c r="F57" s="17" t="s">
        <v>103</v>
      </c>
      <c r="G57" s="7">
        <v>1824</v>
      </c>
      <c r="H57" s="7">
        <v>659</v>
      </c>
      <c r="I57" s="2">
        <f t="shared" si="0"/>
        <v>0.36129385964912281</v>
      </c>
      <c r="J57" s="3">
        <v>0.7</v>
      </c>
      <c r="K57" s="16">
        <v>13.75</v>
      </c>
      <c r="L57" s="5">
        <f>H57*J57/I57-H57</f>
        <v>617.79999999999995</v>
      </c>
      <c r="M57" s="14">
        <f>L57*K57</f>
        <v>8494.75</v>
      </c>
    </row>
    <row r="58" spans="1:13" hidden="1" x14ac:dyDescent="0.35">
      <c r="A58" s="4">
        <v>45658</v>
      </c>
      <c r="B58" s="17" t="s">
        <v>99</v>
      </c>
      <c r="C58" s="17" t="s">
        <v>100</v>
      </c>
      <c r="D58" s="19">
        <v>19725</v>
      </c>
      <c r="E58" s="7">
        <v>27655101000823</v>
      </c>
      <c r="F58" s="17" t="s">
        <v>104</v>
      </c>
      <c r="G58" s="7">
        <v>1343</v>
      </c>
      <c r="H58" s="7">
        <v>597</v>
      </c>
      <c r="I58" s="2">
        <f t="shared" si="0"/>
        <v>0.44452717795979152</v>
      </c>
      <c r="J58" s="3">
        <v>0.7</v>
      </c>
      <c r="K58" s="16">
        <v>13.75</v>
      </c>
      <c r="L58" s="5">
        <f>H58*J58/I58-H58</f>
        <v>343.09999999999991</v>
      </c>
      <c r="M58" s="14">
        <f>L58*K58</f>
        <v>4717.6249999999991</v>
      </c>
    </row>
    <row r="59" spans="1:13" hidden="1" x14ac:dyDescent="0.35">
      <c r="A59" s="4">
        <v>45658</v>
      </c>
      <c r="B59" s="17" t="s">
        <v>99</v>
      </c>
      <c r="C59" s="17" t="s">
        <v>100</v>
      </c>
      <c r="D59" s="19">
        <v>19902</v>
      </c>
      <c r="E59" s="7">
        <v>27655101000904</v>
      </c>
      <c r="F59" s="17" t="s">
        <v>105</v>
      </c>
      <c r="G59" s="7">
        <v>1788</v>
      </c>
      <c r="H59" s="7">
        <v>961</v>
      </c>
      <c r="I59" s="2">
        <f t="shared" si="0"/>
        <v>0.53747203579418346</v>
      </c>
      <c r="J59" s="3">
        <v>0.7</v>
      </c>
      <c r="K59" s="16">
        <v>13.75</v>
      </c>
      <c r="L59" s="5">
        <f>H59*J59/I59-H59</f>
        <v>290.59999999999991</v>
      </c>
      <c r="M59" s="14">
        <f>L59*K59</f>
        <v>3995.7499999999986</v>
      </c>
    </row>
    <row r="60" spans="1:13" hidden="1" x14ac:dyDescent="0.35">
      <c r="A60" s="4">
        <v>45658</v>
      </c>
      <c r="B60" s="17" t="s">
        <v>99</v>
      </c>
      <c r="C60" s="17" t="s">
        <v>100</v>
      </c>
      <c r="D60" s="19">
        <v>19903</v>
      </c>
      <c r="E60" s="7">
        <v>27655101001048</v>
      </c>
      <c r="F60" s="17" t="s">
        <v>106</v>
      </c>
      <c r="G60" s="7">
        <v>1884</v>
      </c>
      <c r="H60" s="7">
        <v>1131</v>
      </c>
      <c r="I60" s="2">
        <f t="shared" si="0"/>
        <v>0.60031847133757965</v>
      </c>
      <c r="J60" s="3">
        <v>0.7</v>
      </c>
      <c r="K60" s="16">
        <v>13.75</v>
      </c>
      <c r="L60" s="5">
        <f>H60*J60/I60-H60</f>
        <v>187.79999999999973</v>
      </c>
      <c r="M60" s="14">
        <f>L60*K60</f>
        <v>2582.2499999999964</v>
      </c>
    </row>
    <row r="61" spans="1:13" hidden="1" x14ac:dyDescent="0.35">
      <c r="A61" s="4">
        <v>45658</v>
      </c>
      <c r="B61" s="17" t="s">
        <v>99</v>
      </c>
      <c r="C61" s="17" t="s">
        <v>100</v>
      </c>
      <c r="D61" s="19">
        <v>19878</v>
      </c>
      <c r="E61" s="7">
        <v>38260448000117</v>
      </c>
      <c r="F61" s="17" t="s">
        <v>107</v>
      </c>
      <c r="G61" s="7">
        <v>2003</v>
      </c>
      <c r="H61" s="7">
        <v>898</v>
      </c>
      <c r="I61" s="2">
        <f t="shared" si="0"/>
        <v>0.44832750873689464</v>
      </c>
      <c r="J61" s="3">
        <v>0.7</v>
      </c>
      <c r="K61" s="16">
        <v>13.75</v>
      </c>
      <c r="L61" s="5">
        <f>H61*J61/I61-H61</f>
        <v>504.09999999999991</v>
      </c>
      <c r="M61" s="14">
        <f>L61*K61</f>
        <v>6931.3749999999991</v>
      </c>
    </row>
    <row r="62" spans="1:13" hidden="1" x14ac:dyDescent="0.35">
      <c r="A62" s="4">
        <v>45658</v>
      </c>
      <c r="B62" s="17" t="s">
        <v>99</v>
      </c>
      <c r="C62" s="17" t="s">
        <v>100</v>
      </c>
      <c r="D62" s="19">
        <v>19946</v>
      </c>
      <c r="E62" s="7">
        <v>47608055000142</v>
      </c>
      <c r="F62" s="17" t="s">
        <v>108</v>
      </c>
      <c r="G62" s="7">
        <v>866</v>
      </c>
      <c r="H62" s="7">
        <v>347</v>
      </c>
      <c r="I62" s="2">
        <f t="shared" si="0"/>
        <v>0.40069284064665128</v>
      </c>
      <c r="J62" s="3">
        <v>0.7</v>
      </c>
      <c r="K62" s="16">
        <v>13.75</v>
      </c>
      <c r="L62" s="5">
        <f>H62*J62/I62-H62</f>
        <v>259.19999999999993</v>
      </c>
      <c r="M62" s="14">
        <f>L62*K62</f>
        <v>3563.9999999999991</v>
      </c>
    </row>
    <row r="63" spans="1:13" hidden="1" x14ac:dyDescent="0.35">
      <c r="A63" s="4">
        <v>45658</v>
      </c>
      <c r="B63" s="17" t="s">
        <v>91</v>
      </c>
      <c r="C63" s="17" t="s">
        <v>109</v>
      </c>
      <c r="D63" s="19">
        <v>19772</v>
      </c>
      <c r="E63" s="7">
        <v>29574735000100</v>
      </c>
      <c r="F63" s="17" t="s">
        <v>110</v>
      </c>
      <c r="G63" s="7">
        <v>1772</v>
      </c>
      <c r="H63" s="7">
        <v>1176</v>
      </c>
      <c r="I63" s="2">
        <f t="shared" si="0"/>
        <v>0.66365688487584651</v>
      </c>
      <c r="J63" s="3">
        <v>0.7</v>
      </c>
      <c r="K63" s="16">
        <v>13.75</v>
      </c>
      <c r="L63" s="5">
        <f>H63*J63/I63-H63</f>
        <v>64.399999999999864</v>
      </c>
      <c r="M63" s="14">
        <f>L63*K63</f>
        <v>885.49999999999818</v>
      </c>
    </row>
    <row r="64" spans="1:13" hidden="1" x14ac:dyDescent="0.35">
      <c r="A64" s="4">
        <v>45658</v>
      </c>
      <c r="B64" s="17" t="s">
        <v>82</v>
      </c>
      <c r="C64" s="17" t="s">
        <v>111</v>
      </c>
      <c r="D64" s="19">
        <v>19911</v>
      </c>
      <c r="E64" s="7">
        <v>43675465000155</v>
      </c>
      <c r="F64" s="17" t="s">
        <v>112</v>
      </c>
      <c r="G64" s="7">
        <v>1795</v>
      </c>
      <c r="H64" s="7">
        <v>936</v>
      </c>
      <c r="I64" s="2">
        <f t="shared" si="0"/>
        <v>0.52144846796657385</v>
      </c>
      <c r="J64" s="3">
        <v>0.7</v>
      </c>
      <c r="K64" s="16">
        <v>13.75</v>
      </c>
      <c r="L64" s="5">
        <f>H64*J64/I64-H64</f>
        <v>320.49999999999977</v>
      </c>
      <c r="M64" s="14">
        <f>L64*K64</f>
        <v>4406.8749999999973</v>
      </c>
    </row>
    <row r="65" spans="1:13" hidden="1" x14ac:dyDescent="0.35">
      <c r="A65" s="4">
        <v>45658</v>
      </c>
      <c r="B65" s="17" t="s">
        <v>7</v>
      </c>
      <c r="C65" s="17" t="s">
        <v>113</v>
      </c>
      <c r="D65" s="19">
        <v>19691</v>
      </c>
      <c r="E65" s="7">
        <v>24660065000121</v>
      </c>
      <c r="F65" s="17" t="s">
        <v>114</v>
      </c>
      <c r="G65" s="7">
        <v>2691</v>
      </c>
      <c r="H65" s="7">
        <v>1201</v>
      </c>
      <c r="I65" s="2">
        <f t="shared" si="0"/>
        <v>0.44630248978075066</v>
      </c>
      <c r="J65" s="3">
        <v>0.7</v>
      </c>
      <c r="K65" s="16">
        <v>13.75</v>
      </c>
      <c r="L65" s="5">
        <f>H65*J65/I65-H65</f>
        <v>682.69999999999982</v>
      </c>
      <c r="M65" s="14">
        <f>L65*K65</f>
        <v>9387.1249999999982</v>
      </c>
    </row>
    <row r="66" spans="1:13" hidden="1" x14ac:dyDescent="0.35">
      <c r="A66" s="4">
        <v>45658</v>
      </c>
      <c r="B66" s="17" t="s">
        <v>7</v>
      </c>
      <c r="C66" s="17" t="s">
        <v>113</v>
      </c>
      <c r="D66" s="19">
        <v>19754</v>
      </c>
      <c r="E66" s="7">
        <v>28836652000180</v>
      </c>
      <c r="F66" s="17" t="s">
        <v>115</v>
      </c>
      <c r="G66" s="7">
        <v>3232</v>
      </c>
      <c r="H66" s="7">
        <v>1390</v>
      </c>
      <c r="I66" s="2">
        <f t="shared" ref="I66:I129" si="1">H66/G66</f>
        <v>0.43007425742574257</v>
      </c>
      <c r="J66" s="3">
        <v>0.7</v>
      </c>
      <c r="K66" s="16">
        <v>13.75</v>
      </c>
      <c r="L66" s="5">
        <f>H66*J66/I66-H66</f>
        <v>872.39999999999964</v>
      </c>
      <c r="M66" s="14">
        <f>L66*K66</f>
        <v>11995.499999999995</v>
      </c>
    </row>
    <row r="67" spans="1:13" hidden="1" x14ac:dyDescent="0.35">
      <c r="A67" s="4">
        <v>45658</v>
      </c>
      <c r="B67" s="17" t="s">
        <v>52</v>
      </c>
      <c r="C67" s="17" t="s">
        <v>116</v>
      </c>
      <c r="D67" s="19">
        <v>19553</v>
      </c>
      <c r="E67" s="7">
        <v>47198534000138</v>
      </c>
      <c r="F67" s="17" t="s">
        <v>117</v>
      </c>
      <c r="G67" s="7">
        <v>2323</v>
      </c>
      <c r="H67" s="7">
        <v>887</v>
      </c>
      <c r="I67" s="2">
        <f t="shared" si="1"/>
        <v>0.3818338355574688</v>
      </c>
      <c r="J67" s="3">
        <v>0.7</v>
      </c>
      <c r="K67" s="16">
        <v>13.75</v>
      </c>
      <c r="L67" s="5">
        <f>H67*J67/I67-H67</f>
        <v>739.09999999999991</v>
      </c>
      <c r="M67" s="14">
        <f>L67*K67</f>
        <v>10162.624999999998</v>
      </c>
    </row>
    <row r="68" spans="1:13" hidden="1" x14ac:dyDescent="0.35">
      <c r="A68" s="4">
        <v>45658</v>
      </c>
      <c r="B68" s="17" t="s">
        <v>66</v>
      </c>
      <c r="C68" s="17" t="s">
        <v>118</v>
      </c>
      <c r="D68" s="19">
        <v>19872</v>
      </c>
      <c r="E68" s="7">
        <v>55682285000180</v>
      </c>
      <c r="F68" s="17" t="s">
        <v>119</v>
      </c>
      <c r="G68" s="7">
        <v>5114</v>
      </c>
      <c r="H68" s="7">
        <v>2537</v>
      </c>
      <c r="I68" s="2">
        <f t="shared" si="1"/>
        <v>0.49608916699256944</v>
      </c>
      <c r="J68" s="3">
        <v>0.7</v>
      </c>
      <c r="K68" s="16">
        <v>13.75</v>
      </c>
      <c r="L68" s="5">
        <f>H68*J68/I68-H68</f>
        <v>1042.7999999999997</v>
      </c>
      <c r="M68" s="14">
        <f>L68*K68</f>
        <v>14338.499999999996</v>
      </c>
    </row>
    <row r="69" spans="1:13" hidden="1" x14ac:dyDescent="0.35">
      <c r="A69" s="4">
        <v>45658</v>
      </c>
      <c r="B69" s="17" t="s">
        <v>91</v>
      </c>
      <c r="C69" s="17" t="s">
        <v>120</v>
      </c>
      <c r="D69" s="19">
        <v>19927</v>
      </c>
      <c r="E69" s="7">
        <v>44994080000113</v>
      </c>
      <c r="F69" s="17" t="s">
        <v>121</v>
      </c>
      <c r="G69" s="7">
        <v>760</v>
      </c>
      <c r="H69" s="7">
        <v>248</v>
      </c>
      <c r="I69" s="2">
        <f t="shared" si="1"/>
        <v>0.32631578947368423</v>
      </c>
      <c r="J69" s="3">
        <v>0.7</v>
      </c>
      <c r="K69" s="16">
        <v>13.75</v>
      </c>
      <c r="L69" s="5">
        <f>H69*J69/I69-H69</f>
        <v>284</v>
      </c>
      <c r="M69" s="14">
        <f>L69*K69</f>
        <v>3905</v>
      </c>
    </row>
    <row r="70" spans="1:13" hidden="1" x14ac:dyDescent="0.35">
      <c r="A70" s="4">
        <v>45658</v>
      </c>
      <c r="B70" s="17" t="s">
        <v>3</v>
      </c>
      <c r="C70" s="17" t="s">
        <v>122</v>
      </c>
      <c r="D70" s="19">
        <v>19877</v>
      </c>
      <c r="E70" s="7">
        <v>24840166009130</v>
      </c>
      <c r="F70" s="17" t="s">
        <v>123</v>
      </c>
      <c r="G70" s="7">
        <v>3617</v>
      </c>
      <c r="H70" s="7">
        <v>1276</v>
      </c>
      <c r="I70" s="2">
        <f t="shared" si="1"/>
        <v>0.35277854575615153</v>
      </c>
      <c r="J70" s="3">
        <v>0.7</v>
      </c>
      <c r="K70" s="16">
        <v>13.75</v>
      </c>
      <c r="L70" s="5">
        <f>H70*J70/I70-H70</f>
        <v>1255.8999999999996</v>
      </c>
      <c r="M70" s="14">
        <f>L70*K70</f>
        <v>17268.624999999996</v>
      </c>
    </row>
    <row r="71" spans="1:13" hidden="1" x14ac:dyDescent="0.35">
      <c r="A71" s="4">
        <v>45658</v>
      </c>
      <c r="B71" s="17" t="s">
        <v>3</v>
      </c>
      <c r="C71" s="17" t="s">
        <v>124</v>
      </c>
      <c r="D71" s="19">
        <v>19884</v>
      </c>
      <c r="E71" s="7">
        <v>24840166008320</v>
      </c>
      <c r="F71" s="17" t="s">
        <v>125</v>
      </c>
      <c r="G71" s="7">
        <v>2354</v>
      </c>
      <c r="H71" s="7">
        <v>788</v>
      </c>
      <c r="I71" s="2">
        <f t="shared" si="1"/>
        <v>0.33474936278674594</v>
      </c>
      <c r="J71" s="3">
        <v>0.7</v>
      </c>
      <c r="K71" s="16">
        <v>13.75</v>
      </c>
      <c r="L71" s="5">
        <f>H71*J71/I71-H71</f>
        <v>859.8</v>
      </c>
      <c r="M71" s="14">
        <f>L71*K71</f>
        <v>11822.25</v>
      </c>
    </row>
    <row r="72" spans="1:13" hidden="1" x14ac:dyDescent="0.35">
      <c r="A72" s="4">
        <v>45658</v>
      </c>
      <c r="B72" s="17" t="s">
        <v>17</v>
      </c>
      <c r="C72" s="17" t="s">
        <v>126</v>
      </c>
      <c r="D72" s="19">
        <v>19951</v>
      </c>
      <c r="E72" s="7">
        <v>51318025000179</v>
      </c>
      <c r="F72" s="17" t="s">
        <v>127</v>
      </c>
      <c r="G72" s="7">
        <v>2304</v>
      </c>
      <c r="H72" s="7">
        <v>990</v>
      </c>
      <c r="I72" s="2">
        <f t="shared" si="1"/>
        <v>0.4296875</v>
      </c>
      <c r="J72" s="3">
        <v>0.7</v>
      </c>
      <c r="K72" s="16">
        <v>13.75</v>
      </c>
      <c r="L72" s="5">
        <f>H72*J72/I72-H72</f>
        <v>622.79999999999995</v>
      </c>
      <c r="M72" s="14">
        <f>L72*K72</f>
        <v>8563.5</v>
      </c>
    </row>
    <row r="73" spans="1:13" hidden="1" x14ac:dyDescent="0.35">
      <c r="A73" s="4">
        <v>45658</v>
      </c>
      <c r="B73" s="17" t="s">
        <v>17</v>
      </c>
      <c r="C73" s="17" t="s">
        <v>128</v>
      </c>
      <c r="D73" s="19">
        <v>19943</v>
      </c>
      <c r="E73" s="7">
        <v>49292826000160</v>
      </c>
      <c r="F73" s="17" t="s">
        <v>129</v>
      </c>
      <c r="G73" s="7">
        <v>1087</v>
      </c>
      <c r="H73" s="7">
        <v>514</v>
      </c>
      <c r="I73" s="2">
        <f t="shared" si="1"/>
        <v>0.47286108555657774</v>
      </c>
      <c r="J73" s="3">
        <v>0.7</v>
      </c>
      <c r="K73" s="16">
        <v>13.75</v>
      </c>
      <c r="L73" s="5">
        <f>H73*J73/I73-H73</f>
        <v>246.89999999999986</v>
      </c>
      <c r="M73" s="14">
        <f>L73*K73</f>
        <v>3394.8749999999982</v>
      </c>
    </row>
    <row r="74" spans="1:13" hidden="1" x14ac:dyDescent="0.35">
      <c r="A74" s="4">
        <v>45658</v>
      </c>
      <c r="B74" s="17" t="s">
        <v>82</v>
      </c>
      <c r="C74" s="17" t="s">
        <v>130</v>
      </c>
      <c r="D74" s="19">
        <v>19624</v>
      </c>
      <c r="E74" s="7">
        <v>20743683000699</v>
      </c>
      <c r="F74" s="17" t="s">
        <v>131</v>
      </c>
      <c r="G74" s="7">
        <v>1715</v>
      </c>
      <c r="H74" s="7">
        <v>644</v>
      </c>
      <c r="I74" s="2">
        <f t="shared" si="1"/>
        <v>0.37551020408163266</v>
      </c>
      <c r="J74" s="3">
        <v>0.7</v>
      </c>
      <c r="K74" s="16">
        <v>13.75</v>
      </c>
      <c r="L74" s="5">
        <f>H74*J74/I74-H74</f>
        <v>556.49999999999977</v>
      </c>
      <c r="M74" s="14">
        <f>L74*K74</f>
        <v>7651.8749999999973</v>
      </c>
    </row>
    <row r="75" spans="1:13" hidden="1" x14ac:dyDescent="0.35">
      <c r="A75" s="4">
        <v>45658</v>
      </c>
      <c r="B75" s="17" t="s">
        <v>17</v>
      </c>
      <c r="C75" s="17" t="s">
        <v>132</v>
      </c>
      <c r="D75" s="19">
        <v>19615</v>
      </c>
      <c r="E75" s="7">
        <v>52247102000290</v>
      </c>
      <c r="F75" s="17" t="s">
        <v>133</v>
      </c>
      <c r="G75" s="7">
        <v>2605</v>
      </c>
      <c r="H75" s="7">
        <v>863</v>
      </c>
      <c r="I75" s="2">
        <f t="shared" si="1"/>
        <v>0.33128598848368523</v>
      </c>
      <c r="J75" s="3">
        <v>0.7</v>
      </c>
      <c r="K75" s="16">
        <v>13.75</v>
      </c>
      <c r="L75" s="5">
        <f>H75*J75/I75-H75</f>
        <v>960.49999999999955</v>
      </c>
      <c r="M75" s="14">
        <f>L75*K75</f>
        <v>13206.874999999995</v>
      </c>
    </row>
    <row r="76" spans="1:13" hidden="1" x14ac:dyDescent="0.35">
      <c r="A76" s="4">
        <v>45658</v>
      </c>
      <c r="B76" s="17" t="s">
        <v>27</v>
      </c>
      <c r="C76" s="17" t="s">
        <v>134</v>
      </c>
      <c r="D76" s="19">
        <v>19738</v>
      </c>
      <c r="E76" s="7">
        <v>27586982000100</v>
      </c>
      <c r="F76" s="17" t="s">
        <v>135</v>
      </c>
      <c r="G76" s="7">
        <v>4691</v>
      </c>
      <c r="H76" s="7">
        <v>2338</v>
      </c>
      <c r="I76" s="2">
        <f t="shared" si="1"/>
        <v>0.49840119377531444</v>
      </c>
      <c r="J76" s="3">
        <v>0.7</v>
      </c>
      <c r="K76" s="16">
        <v>13.75</v>
      </c>
      <c r="L76" s="5">
        <f>H76*J76/I76-H76</f>
        <v>945.69999999999982</v>
      </c>
      <c r="M76" s="14">
        <f>L76*K76</f>
        <v>13003.374999999998</v>
      </c>
    </row>
    <row r="77" spans="1:13" hidden="1" x14ac:dyDescent="0.35">
      <c r="A77" s="4">
        <v>45658</v>
      </c>
      <c r="B77" s="17" t="s">
        <v>3</v>
      </c>
      <c r="C77" s="17" t="s">
        <v>136</v>
      </c>
      <c r="D77" s="19">
        <v>19675</v>
      </c>
      <c r="E77" s="7">
        <v>45812461000105</v>
      </c>
      <c r="F77" s="17" t="s">
        <v>137</v>
      </c>
      <c r="G77" s="7">
        <v>894</v>
      </c>
      <c r="H77" s="7">
        <v>271</v>
      </c>
      <c r="I77" s="2">
        <f t="shared" si="1"/>
        <v>0.30313199105145416</v>
      </c>
      <c r="J77" s="3">
        <v>0.7</v>
      </c>
      <c r="K77" s="16">
        <v>13.75</v>
      </c>
      <c r="L77" s="5">
        <f>H77*J77/I77-H77</f>
        <v>354.79999999999995</v>
      </c>
      <c r="M77" s="14">
        <f>L77*K77</f>
        <v>4878.4999999999991</v>
      </c>
    </row>
    <row r="78" spans="1:13" hidden="1" x14ac:dyDescent="0.35">
      <c r="A78" s="4">
        <v>45658</v>
      </c>
      <c r="B78" s="17" t="s">
        <v>91</v>
      </c>
      <c r="C78" s="17" t="s">
        <v>138</v>
      </c>
      <c r="D78" s="19">
        <v>19661</v>
      </c>
      <c r="E78" s="7">
        <v>21802064000186</v>
      </c>
      <c r="F78" s="17" t="s">
        <v>139</v>
      </c>
      <c r="G78" s="7">
        <v>3275</v>
      </c>
      <c r="H78" s="7">
        <v>1214</v>
      </c>
      <c r="I78" s="2">
        <f t="shared" si="1"/>
        <v>0.37068702290076339</v>
      </c>
      <c r="J78" s="3">
        <v>0.7</v>
      </c>
      <c r="K78" s="16">
        <v>13.75</v>
      </c>
      <c r="L78" s="5">
        <f>H78*J78/I78-H78</f>
        <v>1078.4999999999995</v>
      </c>
      <c r="M78" s="14">
        <f>L78*K78</f>
        <v>14829.374999999995</v>
      </c>
    </row>
    <row r="79" spans="1:13" hidden="1" x14ac:dyDescent="0.35">
      <c r="A79" s="4">
        <v>45658</v>
      </c>
      <c r="B79" s="17" t="s">
        <v>27</v>
      </c>
      <c r="C79" s="17" t="s">
        <v>140</v>
      </c>
      <c r="D79" s="19">
        <v>19910</v>
      </c>
      <c r="E79" s="7">
        <v>43883930000143</v>
      </c>
      <c r="F79" s="17" t="s">
        <v>141</v>
      </c>
      <c r="G79" s="7">
        <v>1161</v>
      </c>
      <c r="H79" s="7">
        <v>559</v>
      </c>
      <c r="I79" s="2">
        <f t="shared" si="1"/>
        <v>0.48148148148148145</v>
      </c>
      <c r="J79" s="3">
        <v>0.7</v>
      </c>
      <c r="K79" s="16">
        <v>13.75</v>
      </c>
      <c r="L79" s="5">
        <f>H79*J79/I79-H79</f>
        <v>253.69999999999993</v>
      </c>
      <c r="M79" s="14">
        <f>L79*K79</f>
        <v>3488.3749999999991</v>
      </c>
    </row>
    <row r="80" spans="1:13" hidden="1" x14ac:dyDescent="0.35">
      <c r="A80" s="4">
        <v>45658</v>
      </c>
      <c r="B80" s="17" t="s">
        <v>20</v>
      </c>
      <c r="C80" s="17" t="s">
        <v>142</v>
      </c>
      <c r="D80" s="19">
        <v>19679</v>
      </c>
      <c r="E80" s="7">
        <v>55498474000105</v>
      </c>
      <c r="F80" s="17" t="s">
        <v>143</v>
      </c>
      <c r="G80" s="7">
        <v>2101</v>
      </c>
      <c r="H80" s="7">
        <v>942</v>
      </c>
      <c r="I80" s="2">
        <f t="shared" si="1"/>
        <v>0.44835792479771536</v>
      </c>
      <c r="J80" s="3">
        <v>0.7</v>
      </c>
      <c r="K80" s="16">
        <v>13.75</v>
      </c>
      <c r="L80" s="5">
        <f>H80*J80/I80-H80</f>
        <v>528.70000000000005</v>
      </c>
      <c r="M80" s="14">
        <f>L80*K80</f>
        <v>7269.6250000000009</v>
      </c>
    </row>
    <row r="81" spans="1:13" hidden="1" x14ac:dyDescent="0.35">
      <c r="A81" s="4">
        <v>45658</v>
      </c>
      <c r="B81" s="17" t="s">
        <v>144</v>
      </c>
      <c r="C81" s="17" t="s">
        <v>145</v>
      </c>
      <c r="D81" s="19">
        <v>19945</v>
      </c>
      <c r="E81" s="7">
        <v>47787076000172</v>
      </c>
      <c r="F81" s="17" t="s">
        <v>146</v>
      </c>
      <c r="G81" s="7">
        <v>1900</v>
      </c>
      <c r="H81" s="7">
        <v>1163</v>
      </c>
      <c r="I81" s="2">
        <f t="shared" si="1"/>
        <v>0.61210526315789471</v>
      </c>
      <c r="J81" s="3">
        <v>0.7</v>
      </c>
      <c r="K81" s="16">
        <v>13.75</v>
      </c>
      <c r="L81" s="5">
        <f>H81*J81/I81-H81</f>
        <v>167</v>
      </c>
      <c r="M81" s="14">
        <f>L81*K81</f>
        <v>2296.25</v>
      </c>
    </row>
    <row r="82" spans="1:13" hidden="1" x14ac:dyDescent="0.35">
      <c r="A82" s="4">
        <v>45658</v>
      </c>
      <c r="B82" s="17" t="s">
        <v>147</v>
      </c>
      <c r="C82" s="17" t="s">
        <v>148</v>
      </c>
      <c r="D82" s="19">
        <v>19623</v>
      </c>
      <c r="E82" s="7">
        <v>23266167000102</v>
      </c>
      <c r="F82" s="17" t="s">
        <v>149</v>
      </c>
      <c r="G82" s="7">
        <v>1781</v>
      </c>
      <c r="H82" s="7">
        <v>872</v>
      </c>
      <c r="I82" s="2">
        <f t="shared" si="1"/>
        <v>0.48961257720381807</v>
      </c>
      <c r="J82" s="3">
        <v>0.7</v>
      </c>
      <c r="K82" s="16">
        <v>13.75</v>
      </c>
      <c r="L82" s="5">
        <f>H82*J82/I82-H82</f>
        <v>374.70000000000005</v>
      </c>
      <c r="M82" s="14">
        <f>L82*K82</f>
        <v>5152.1250000000009</v>
      </c>
    </row>
    <row r="83" spans="1:13" hidden="1" x14ac:dyDescent="0.35">
      <c r="A83" s="4">
        <v>45658</v>
      </c>
      <c r="B83" s="17" t="s">
        <v>150</v>
      </c>
      <c r="C83" s="17" t="s">
        <v>151</v>
      </c>
      <c r="D83" s="19">
        <v>19742</v>
      </c>
      <c r="E83" s="7">
        <v>27655101000157</v>
      </c>
      <c r="F83" s="17" t="s">
        <v>152</v>
      </c>
      <c r="G83" s="7">
        <v>1495</v>
      </c>
      <c r="H83" s="7">
        <v>689</v>
      </c>
      <c r="I83" s="2">
        <f t="shared" si="1"/>
        <v>0.46086956521739131</v>
      </c>
      <c r="J83" s="3">
        <v>0.7</v>
      </c>
      <c r="K83" s="16">
        <v>13.75</v>
      </c>
      <c r="L83" s="5">
        <f>H83*J83/I83-H83</f>
        <v>357.5</v>
      </c>
      <c r="M83" s="14">
        <f>L83*K83</f>
        <v>4915.625</v>
      </c>
    </row>
    <row r="84" spans="1:13" hidden="1" x14ac:dyDescent="0.35">
      <c r="A84" s="4">
        <v>45658</v>
      </c>
      <c r="B84" s="17" t="s">
        <v>150</v>
      </c>
      <c r="C84" s="17" t="s">
        <v>151</v>
      </c>
      <c r="D84" s="19">
        <v>19785</v>
      </c>
      <c r="E84" s="7">
        <v>27655101000238</v>
      </c>
      <c r="F84" s="17" t="s">
        <v>153</v>
      </c>
      <c r="G84" s="7">
        <v>1831</v>
      </c>
      <c r="H84" s="7">
        <v>841</v>
      </c>
      <c r="I84" s="2">
        <f t="shared" si="1"/>
        <v>0.45931185144729658</v>
      </c>
      <c r="J84" s="3">
        <v>0.7</v>
      </c>
      <c r="K84" s="16">
        <v>13.75</v>
      </c>
      <c r="L84" s="5">
        <f>H84*J84/I84-H84</f>
        <v>440.69999999999982</v>
      </c>
      <c r="M84" s="14">
        <f>L84*K84</f>
        <v>6059.6249999999973</v>
      </c>
    </row>
    <row r="85" spans="1:13" hidden="1" x14ac:dyDescent="0.35">
      <c r="A85" s="4">
        <v>45658</v>
      </c>
      <c r="B85" s="17" t="s">
        <v>150</v>
      </c>
      <c r="C85" s="17" t="s">
        <v>151</v>
      </c>
      <c r="D85" s="19">
        <v>19843</v>
      </c>
      <c r="E85" s="7">
        <v>27655101000319</v>
      </c>
      <c r="F85" s="17" t="s">
        <v>154</v>
      </c>
      <c r="G85" s="7">
        <v>1398</v>
      </c>
      <c r="H85" s="7">
        <v>654</v>
      </c>
      <c r="I85" s="2">
        <f t="shared" si="1"/>
        <v>0.46781115879828328</v>
      </c>
      <c r="J85" s="3">
        <v>0.7</v>
      </c>
      <c r="K85" s="16">
        <v>13.75</v>
      </c>
      <c r="L85" s="5">
        <f>H85*J85/I85-H85</f>
        <v>324.59999999999991</v>
      </c>
      <c r="M85" s="14">
        <f>L85*K85</f>
        <v>4463.2499999999991</v>
      </c>
    </row>
    <row r="86" spans="1:13" hidden="1" x14ac:dyDescent="0.35">
      <c r="A86" s="4">
        <v>45658</v>
      </c>
      <c r="B86" s="17" t="s">
        <v>150</v>
      </c>
      <c r="C86" s="17" t="s">
        <v>151</v>
      </c>
      <c r="D86" s="19">
        <v>19879</v>
      </c>
      <c r="E86" s="7">
        <v>27655101000408</v>
      </c>
      <c r="F86" s="17" t="s">
        <v>155</v>
      </c>
      <c r="G86" s="7">
        <v>1536</v>
      </c>
      <c r="H86" s="7">
        <v>820</v>
      </c>
      <c r="I86" s="2">
        <f t="shared" si="1"/>
        <v>0.53385416666666663</v>
      </c>
      <c r="J86" s="3">
        <v>0.7</v>
      </c>
      <c r="K86" s="16">
        <v>13.75</v>
      </c>
      <c r="L86" s="5">
        <f>H86*J86/I86-H86</f>
        <v>255.20000000000005</v>
      </c>
      <c r="M86" s="14">
        <f>L86*K86</f>
        <v>3509.0000000000005</v>
      </c>
    </row>
    <row r="87" spans="1:13" hidden="1" x14ac:dyDescent="0.35">
      <c r="A87" s="4">
        <v>45658</v>
      </c>
      <c r="B87" s="17" t="s">
        <v>91</v>
      </c>
      <c r="C87" s="17" t="s">
        <v>156</v>
      </c>
      <c r="D87" s="19">
        <v>19749</v>
      </c>
      <c r="E87" s="7">
        <v>28249012000173</v>
      </c>
      <c r="F87" s="17" t="s">
        <v>157</v>
      </c>
      <c r="G87" s="7">
        <v>1554</v>
      </c>
      <c r="H87" s="7">
        <v>466</v>
      </c>
      <c r="I87" s="2">
        <f t="shared" si="1"/>
        <v>0.29987129987129985</v>
      </c>
      <c r="J87" s="3">
        <v>0.7</v>
      </c>
      <c r="K87" s="16">
        <v>13.75</v>
      </c>
      <c r="L87" s="5">
        <f>H87*J87/I87-H87</f>
        <v>621.79999999999995</v>
      </c>
      <c r="M87" s="14">
        <f>L87*K87</f>
        <v>8549.75</v>
      </c>
    </row>
    <row r="88" spans="1:13" hidden="1" x14ac:dyDescent="0.35">
      <c r="A88" s="4">
        <v>45658</v>
      </c>
      <c r="B88" s="17" t="s">
        <v>17</v>
      </c>
      <c r="C88" s="17" t="s">
        <v>158</v>
      </c>
      <c r="D88" s="19">
        <v>19899</v>
      </c>
      <c r="E88" s="7">
        <v>42748938000134</v>
      </c>
      <c r="F88" s="17" t="s">
        <v>159</v>
      </c>
      <c r="G88" s="7">
        <v>1451</v>
      </c>
      <c r="H88" s="7">
        <v>699</v>
      </c>
      <c r="I88" s="2">
        <f t="shared" si="1"/>
        <v>0.48173673328738803</v>
      </c>
      <c r="J88" s="3">
        <v>0.7</v>
      </c>
      <c r="K88" s="16">
        <v>13.75</v>
      </c>
      <c r="L88" s="5">
        <f>H88*J88/I88-H88</f>
        <v>316.69999999999982</v>
      </c>
      <c r="M88" s="14">
        <f>L88*K88</f>
        <v>4354.6249999999973</v>
      </c>
    </row>
    <row r="89" spans="1:13" hidden="1" x14ac:dyDescent="0.35">
      <c r="A89" s="4">
        <v>45658</v>
      </c>
      <c r="B89" s="17" t="s">
        <v>17</v>
      </c>
      <c r="C89" s="17" t="s">
        <v>158</v>
      </c>
      <c r="D89" s="19">
        <v>19796</v>
      </c>
      <c r="E89" s="7">
        <v>42748938000215</v>
      </c>
      <c r="F89" s="17" t="s">
        <v>160</v>
      </c>
      <c r="G89" s="7">
        <v>2995</v>
      </c>
      <c r="H89" s="7">
        <v>1579</v>
      </c>
      <c r="I89" s="2">
        <f t="shared" si="1"/>
        <v>0.52721202003338896</v>
      </c>
      <c r="J89" s="3">
        <v>0.7</v>
      </c>
      <c r="K89" s="16">
        <v>13.75</v>
      </c>
      <c r="L89" s="5">
        <f>H89*J89/I89-H89</f>
        <v>517.5</v>
      </c>
      <c r="M89" s="14">
        <f>L89*K89</f>
        <v>7115.625</v>
      </c>
    </row>
    <row r="90" spans="1:13" hidden="1" x14ac:dyDescent="0.35">
      <c r="A90" s="4">
        <v>45658</v>
      </c>
      <c r="B90" s="17" t="s">
        <v>161</v>
      </c>
      <c r="C90" s="17" t="s">
        <v>162</v>
      </c>
      <c r="D90" s="19">
        <v>19940</v>
      </c>
      <c r="E90" s="7">
        <v>47677381000101</v>
      </c>
      <c r="F90" s="17" t="s">
        <v>163</v>
      </c>
      <c r="G90" s="7">
        <v>1697</v>
      </c>
      <c r="H90" s="7">
        <v>885</v>
      </c>
      <c r="I90" s="2">
        <f t="shared" si="1"/>
        <v>0.52150854449027695</v>
      </c>
      <c r="J90" s="3">
        <v>0.7</v>
      </c>
      <c r="K90" s="16">
        <v>13.75</v>
      </c>
      <c r="L90" s="5">
        <f>H90*J90/I90-H90</f>
        <v>302.90000000000009</v>
      </c>
      <c r="M90" s="14">
        <f>L90*K90</f>
        <v>4164.8750000000009</v>
      </c>
    </row>
    <row r="91" spans="1:13" hidden="1" x14ac:dyDescent="0.35">
      <c r="A91" s="4">
        <v>45658</v>
      </c>
      <c r="B91" s="17" t="s">
        <v>20</v>
      </c>
      <c r="C91" s="17" t="s">
        <v>164</v>
      </c>
      <c r="D91" s="19">
        <v>19648</v>
      </c>
      <c r="E91" s="7">
        <v>20792407000106</v>
      </c>
      <c r="F91" s="17" t="s">
        <v>165</v>
      </c>
      <c r="G91" s="7">
        <v>2097</v>
      </c>
      <c r="H91" s="7">
        <v>554</v>
      </c>
      <c r="I91" s="2">
        <f t="shared" si="1"/>
        <v>0.26418693371483071</v>
      </c>
      <c r="J91" s="3">
        <v>0.7</v>
      </c>
      <c r="K91" s="16">
        <v>13.75</v>
      </c>
      <c r="L91" s="5">
        <f>H91*J91/I91-H91</f>
        <v>913.89999999999986</v>
      </c>
      <c r="M91" s="14">
        <f>L91*K91</f>
        <v>12566.124999999998</v>
      </c>
    </row>
    <row r="92" spans="1:13" hidden="1" x14ac:dyDescent="0.35">
      <c r="A92" s="4">
        <v>45658</v>
      </c>
      <c r="B92" s="17" t="s">
        <v>20</v>
      </c>
      <c r="C92" s="17" t="s">
        <v>166</v>
      </c>
      <c r="D92" s="19">
        <v>19629</v>
      </c>
      <c r="E92" s="7">
        <v>24103424000140</v>
      </c>
      <c r="F92" s="17" t="s">
        <v>167</v>
      </c>
      <c r="G92" s="7">
        <v>1191</v>
      </c>
      <c r="H92" s="7">
        <v>529</v>
      </c>
      <c r="I92" s="2">
        <f t="shared" si="1"/>
        <v>0.4441645675902603</v>
      </c>
      <c r="J92" s="3">
        <v>0.7</v>
      </c>
      <c r="K92" s="16">
        <v>13.75</v>
      </c>
      <c r="L92" s="5">
        <f>H92*J92/I92-H92</f>
        <v>304.69999999999993</v>
      </c>
      <c r="M92" s="14">
        <f>L92*K92</f>
        <v>4189.6249999999991</v>
      </c>
    </row>
    <row r="93" spans="1:13" hidden="1" x14ac:dyDescent="0.35">
      <c r="A93" s="4">
        <v>45658</v>
      </c>
      <c r="B93" s="17" t="s">
        <v>20</v>
      </c>
      <c r="C93" s="17" t="s">
        <v>166</v>
      </c>
      <c r="D93" s="19">
        <v>19538</v>
      </c>
      <c r="E93" s="7">
        <v>48313972000162</v>
      </c>
      <c r="F93" s="17" t="s">
        <v>168</v>
      </c>
      <c r="G93" s="7">
        <v>2581</v>
      </c>
      <c r="H93" s="7">
        <v>1103</v>
      </c>
      <c r="I93" s="2">
        <f t="shared" si="1"/>
        <v>0.42735373886090661</v>
      </c>
      <c r="J93" s="3">
        <v>0.7</v>
      </c>
      <c r="K93" s="16">
        <v>13.75</v>
      </c>
      <c r="L93" s="5">
        <f>H93*J93/I93-H93</f>
        <v>703.69999999999982</v>
      </c>
      <c r="M93" s="14">
        <f>L93*K93</f>
        <v>9675.8749999999982</v>
      </c>
    </row>
    <row r="94" spans="1:13" hidden="1" x14ac:dyDescent="0.35">
      <c r="A94" s="4">
        <v>45658</v>
      </c>
      <c r="B94" s="17" t="s">
        <v>20</v>
      </c>
      <c r="C94" s="17" t="s">
        <v>166</v>
      </c>
      <c r="D94" s="19">
        <v>19513</v>
      </c>
      <c r="E94" s="7">
        <v>55854505000105</v>
      </c>
      <c r="F94" s="17" t="s">
        <v>169</v>
      </c>
      <c r="G94" s="7">
        <v>2704</v>
      </c>
      <c r="H94" s="7">
        <v>905</v>
      </c>
      <c r="I94" s="2">
        <f t="shared" si="1"/>
        <v>0.33468934911242604</v>
      </c>
      <c r="J94" s="3">
        <v>0.7</v>
      </c>
      <c r="K94" s="16">
        <v>13.75</v>
      </c>
      <c r="L94" s="5">
        <f>H94*J94/I94-H94</f>
        <v>987.8</v>
      </c>
      <c r="M94" s="14">
        <f>L94*K94</f>
        <v>13582.25</v>
      </c>
    </row>
    <row r="95" spans="1:13" hidden="1" x14ac:dyDescent="0.35">
      <c r="A95" s="4">
        <v>45658</v>
      </c>
      <c r="B95" s="17" t="s">
        <v>20</v>
      </c>
      <c r="C95" s="17" t="s">
        <v>166</v>
      </c>
      <c r="D95" s="19">
        <v>19525</v>
      </c>
      <c r="E95" s="7">
        <v>55856274000179</v>
      </c>
      <c r="F95" s="17" t="s">
        <v>170</v>
      </c>
      <c r="G95" s="7">
        <v>4043</v>
      </c>
      <c r="H95" s="7">
        <v>1474</v>
      </c>
      <c r="I95" s="2">
        <f t="shared" si="1"/>
        <v>0.36458075686371505</v>
      </c>
      <c r="J95" s="3">
        <v>0.7</v>
      </c>
      <c r="K95" s="16">
        <v>13.75</v>
      </c>
      <c r="L95" s="5">
        <f>H95*J95/I95-H95</f>
        <v>1356.1</v>
      </c>
      <c r="M95" s="14">
        <f>L95*K95</f>
        <v>18646.375</v>
      </c>
    </row>
    <row r="96" spans="1:13" hidden="1" x14ac:dyDescent="0.35">
      <c r="A96" s="4">
        <v>45658</v>
      </c>
      <c r="B96" s="17" t="s">
        <v>20</v>
      </c>
      <c r="C96" s="17" t="s">
        <v>171</v>
      </c>
      <c r="D96" s="19">
        <v>19746</v>
      </c>
      <c r="E96" s="7">
        <v>46023276000196</v>
      </c>
      <c r="F96" s="17" t="s">
        <v>172</v>
      </c>
      <c r="G96" s="7">
        <v>2565</v>
      </c>
      <c r="H96" s="7">
        <v>1386</v>
      </c>
      <c r="I96" s="2">
        <f t="shared" si="1"/>
        <v>0.54035087719298247</v>
      </c>
      <c r="J96" s="3">
        <v>0.7</v>
      </c>
      <c r="K96" s="16">
        <v>13.75</v>
      </c>
      <c r="L96" s="5">
        <f>H96*J96/I96-H96</f>
        <v>409.49999999999977</v>
      </c>
      <c r="M96" s="14">
        <f>L96*K96</f>
        <v>5630.6249999999973</v>
      </c>
    </row>
    <row r="97" spans="1:13" hidden="1" x14ac:dyDescent="0.35">
      <c r="A97" s="4">
        <v>45658</v>
      </c>
      <c r="B97" s="17" t="s">
        <v>20</v>
      </c>
      <c r="C97" s="17" t="s">
        <v>173</v>
      </c>
      <c r="D97" s="19">
        <v>19599</v>
      </c>
      <c r="E97" s="7">
        <v>14080231000167</v>
      </c>
      <c r="F97" s="17" t="s">
        <v>174</v>
      </c>
      <c r="G97" s="7">
        <v>2429</v>
      </c>
      <c r="H97" s="7">
        <v>1134</v>
      </c>
      <c r="I97" s="2">
        <f t="shared" si="1"/>
        <v>0.4668587896253602</v>
      </c>
      <c r="J97" s="3">
        <v>0.7</v>
      </c>
      <c r="K97" s="16">
        <v>13.75</v>
      </c>
      <c r="L97" s="5">
        <f>H97*J97/I97-H97</f>
        <v>566.29999999999995</v>
      </c>
      <c r="M97" s="14">
        <f>L97*K97</f>
        <v>7786.6249999999991</v>
      </c>
    </row>
    <row r="98" spans="1:13" hidden="1" x14ac:dyDescent="0.35">
      <c r="A98" s="4">
        <v>45658</v>
      </c>
      <c r="B98" s="17" t="s">
        <v>20</v>
      </c>
      <c r="C98" s="17" t="s">
        <v>173</v>
      </c>
      <c r="D98" s="19">
        <v>19596</v>
      </c>
      <c r="E98" s="7">
        <v>17014738000100</v>
      </c>
      <c r="F98" s="17" t="s">
        <v>175</v>
      </c>
      <c r="G98" s="7">
        <v>2432</v>
      </c>
      <c r="H98" s="7">
        <v>1031</v>
      </c>
      <c r="I98" s="2">
        <f t="shared" si="1"/>
        <v>0.42393092105263158</v>
      </c>
      <c r="J98" s="3">
        <v>0.7</v>
      </c>
      <c r="K98" s="16">
        <v>13.75</v>
      </c>
      <c r="L98" s="5">
        <f>H98*J98/I98-H98</f>
        <v>671.39999999999986</v>
      </c>
      <c r="M98" s="14">
        <f>L98*K98</f>
        <v>9231.7499999999982</v>
      </c>
    </row>
    <row r="99" spans="1:13" hidden="1" x14ac:dyDescent="0.35">
      <c r="A99" s="4">
        <v>45658</v>
      </c>
      <c r="B99" s="17" t="s">
        <v>3</v>
      </c>
      <c r="C99" s="17" t="s">
        <v>176</v>
      </c>
      <c r="D99" s="19">
        <v>19745</v>
      </c>
      <c r="E99" s="7">
        <v>24840166011119</v>
      </c>
      <c r="F99" s="17" t="s">
        <v>177</v>
      </c>
      <c r="G99" s="7">
        <v>1860</v>
      </c>
      <c r="H99" s="7">
        <v>772</v>
      </c>
      <c r="I99" s="2">
        <f t="shared" si="1"/>
        <v>0.4150537634408602</v>
      </c>
      <c r="J99" s="3">
        <v>0.7</v>
      </c>
      <c r="K99" s="16">
        <v>13.75</v>
      </c>
      <c r="L99" s="5">
        <f>H99*J99/I99-H99</f>
        <v>530</v>
      </c>
      <c r="M99" s="14">
        <f>L99*K99</f>
        <v>7287.5</v>
      </c>
    </row>
    <row r="100" spans="1:13" hidden="1" x14ac:dyDescent="0.35">
      <c r="A100" s="4">
        <v>45658</v>
      </c>
      <c r="B100" s="17" t="s">
        <v>178</v>
      </c>
      <c r="C100" s="17" t="s">
        <v>179</v>
      </c>
      <c r="D100" s="19">
        <v>19916</v>
      </c>
      <c r="E100" s="7">
        <v>43503208000136</v>
      </c>
      <c r="F100" s="17" t="s">
        <v>180</v>
      </c>
      <c r="G100" s="7">
        <v>3200</v>
      </c>
      <c r="H100" s="7">
        <v>1750</v>
      </c>
      <c r="I100" s="2">
        <f t="shared" si="1"/>
        <v>0.546875</v>
      </c>
      <c r="J100" s="3">
        <v>0.7</v>
      </c>
      <c r="K100" s="16">
        <v>13.75</v>
      </c>
      <c r="L100" s="5">
        <f>H100*J100/I100-H100</f>
        <v>490</v>
      </c>
      <c r="M100" s="14">
        <f>L100*K100</f>
        <v>6737.5</v>
      </c>
    </row>
    <row r="101" spans="1:13" hidden="1" x14ac:dyDescent="0.35">
      <c r="A101" s="4">
        <v>45658</v>
      </c>
      <c r="B101" s="17" t="s">
        <v>6</v>
      </c>
      <c r="C101" s="17" t="s">
        <v>181</v>
      </c>
      <c r="D101" s="19">
        <v>19914</v>
      </c>
      <c r="E101" s="7">
        <v>43315062000103</v>
      </c>
      <c r="F101" s="17" t="s">
        <v>182</v>
      </c>
      <c r="G101" s="7">
        <v>3019</v>
      </c>
      <c r="H101" s="7">
        <v>1790</v>
      </c>
      <c r="I101" s="2">
        <f t="shared" si="1"/>
        <v>0.59291156011924473</v>
      </c>
      <c r="J101" s="3">
        <v>0.7</v>
      </c>
      <c r="K101" s="16">
        <v>13.75</v>
      </c>
      <c r="L101" s="5">
        <f>H101*J101/I101-H101</f>
        <v>323.30000000000018</v>
      </c>
      <c r="M101" s="14">
        <f>L101*K101</f>
        <v>4445.3750000000027</v>
      </c>
    </row>
    <row r="102" spans="1:13" hidden="1" x14ac:dyDescent="0.35">
      <c r="A102" s="4">
        <v>45658</v>
      </c>
      <c r="B102" s="17" t="s">
        <v>183</v>
      </c>
      <c r="C102" s="17" t="s">
        <v>184</v>
      </c>
      <c r="D102" s="19">
        <v>19954</v>
      </c>
      <c r="E102" s="7">
        <v>51569934000180</v>
      </c>
      <c r="F102" s="17" t="s">
        <v>185</v>
      </c>
      <c r="G102" s="7">
        <v>872</v>
      </c>
      <c r="H102" s="7">
        <v>516</v>
      </c>
      <c r="I102" s="2">
        <f t="shared" si="1"/>
        <v>0.59174311926605505</v>
      </c>
      <c r="J102" s="3">
        <v>0.7</v>
      </c>
      <c r="K102" s="16">
        <v>13.75</v>
      </c>
      <c r="L102" s="5">
        <f>H102*J102/I102-H102</f>
        <v>94.399999999999977</v>
      </c>
      <c r="M102" s="14">
        <f>L102*K102</f>
        <v>1297.9999999999998</v>
      </c>
    </row>
    <row r="103" spans="1:13" hidden="1" x14ac:dyDescent="0.35">
      <c r="A103" s="4">
        <v>45658</v>
      </c>
      <c r="B103" s="17" t="s">
        <v>79</v>
      </c>
      <c r="C103" s="17" t="s">
        <v>186</v>
      </c>
      <c r="D103" s="19">
        <v>19933</v>
      </c>
      <c r="E103" s="7">
        <v>46091372000171</v>
      </c>
      <c r="F103" s="17" t="s">
        <v>187</v>
      </c>
      <c r="G103" s="7">
        <v>823</v>
      </c>
      <c r="H103" s="7">
        <v>315</v>
      </c>
      <c r="I103" s="2">
        <f t="shared" si="1"/>
        <v>0.38274605103280679</v>
      </c>
      <c r="J103" s="3">
        <v>0.7</v>
      </c>
      <c r="K103" s="16">
        <v>13.75</v>
      </c>
      <c r="L103" s="5">
        <f>H103*J103/I103-H103</f>
        <v>261.10000000000002</v>
      </c>
      <c r="M103" s="14">
        <f>L103*K103</f>
        <v>3590.1250000000005</v>
      </c>
    </row>
    <row r="104" spans="1:13" hidden="1" x14ac:dyDescent="0.35">
      <c r="A104" s="4">
        <v>45658</v>
      </c>
      <c r="B104" s="17" t="s">
        <v>3</v>
      </c>
      <c r="C104" s="17" t="s">
        <v>188</v>
      </c>
      <c r="D104" s="19">
        <v>19761</v>
      </c>
      <c r="E104" s="7">
        <v>37557897000169</v>
      </c>
      <c r="F104" s="17" t="s">
        <v>189</v>
      </c>
      <c r="G104" s="7">
        <v>1467</v>
      </c>
      <c r="H104" s="7">
        <v>625</v>
      </c>
      <c r="I104" s="2">
        <f t="shared" si="1"/>
        <v>0.42603953646898435</v>
      </c>
      <c r="J104" s="3">
        <v>0.7</v>
      </c>
      <c r="K104" s="16">
        <v>13.75</v>
      </c>
      <c r="L104" s="5">
        <f>H104*J104/I104-H104</f>
        <v>401.89999999999986</v>
      </c>
      <c r="M104" s="14">
        <f>L104*K104</f>
        <v>5526.1249999999982</v>
      </c>
    </row>
    <row r="105" spans="1:13" hidden="1" x14ac:dyDescent="0.35">
      <c r="A105" s="4">
        <v>45658</v>
      </c>
      <c r="B105" s="17" t="s">
        <v>3</v>
      </c>
      <c r="C105" s="17" t="s">
        <v>190</v>
      </c>
      <c r="D105" s="19">
        <v>19578</v>
      </c>
      <c r="E105" s="7">
        <v>15811307000220</v>
      </c>
      <c r="F105" s="17" t="s">
        <v>191</v>
      </c>
      <c r="G105" s="7">
        <v>2224</v>
      </c>
      <c r="H105" s="7">
        <v>822</v>
      </c>
      <c r="I105" s="2">
        <f t="shared" si="1"/>
        <v>0.36960431654676257</v>
      </c>
      <c r="J105" s="3">
        <v>0.7</v>
      </c>
      <c r="K105" s="16">
        <v>13.75</v>
      </c>
      <c r="L105" s="5">
        <f>H105*J105/I105-H105</f>
        <v>734.8</v>
      </c>
      <c r="M105" s="14">
        <f>L105*K105</f>
        <v>10103.5</v>
      </c>
    </row>
    <row r="106" spans="1:13" hidden="1" x14ac:dyDescent="0.35">
      <c r="A106" s="4">
        <v>45658</v>
      </c>
      <c r="B106" s="17" t="s">
        <v>82</v>
      </c>
      <c r="C106" s="17" t="s">
        <v>192</v>
      </c>
      <c r="D106" s="19">
        <v>19897</v>
      </c>
      <c r="E106" s="7">
        <v>19206298000208</v>
      </c>
      <c r="F106" s="17" t="s">
        <v>193</v>
      </c>
      <c r="G106" s="7">
        <v>1732</v>
      </c>
      <c r="H106" s="7">
        <v>842</v>
      </c>
      <c r="I106" s="2">
        <f t="shared" si="1"/>
        <v>0.48614318706697457</v>
      </c>
      <c r="J106" s="3">
        <v>0.7</v>
      </c>
      <c r="K106" s="16">
        <v>13.75</v>
      </c>
      <c r="L106" s="5">
        <f>H106*J106/I106-H106</f>
        <v>370.40000000000009</v>
      </c>
      <c r="M106" s="14">
        <f>L106*K106</f>
        <v>5093.0000000000009</v>
      </c>
    </row>
    <row r="107" spans="1:13" hidden="1" x14ac:dyDescent="0.35">
      <c r="A107" s="4">
        <v>45658</v>
      </c>
      <c r="B107" s="17" t="s">
        <v>20</v>
      </c>
      <c r="C107" s="17" t="s">
        <v>194</v>
      </c>
      <c r="D107" s="19">
        <v>19520</v>
      </c>
      <c r="E107" s="7">
        <v>52914276000189</v>
      </c>
      <c r="F107" s="17" t="s">
        <v>195</v>
      </c>
      <c r="G107" s="7">
        <v>1359</v>
      </c>
      <c r="H107" s="7">
        <v>686</v>
      </c>
      <c r="I107" s="2">
        <f t="shared" si="1"/>
        <v>0.50478292862398821</v>
      </c>
      <c r="J107" s="3">
        <v>0.7</v>
      </c>
      <c r="K107" s="16">
        <v>13.75</v>
      </c>
      <c r="L107" s="5">
        <f>H107*J107/I107-H107</f>
        <v>265.29999999999995</v>
      </c>
      <c r="M107" s="14">
        <f>L107*K107</f>
        <v>3647.8749999999995</v>
      </c>
    </row>
    <row r="108" spans="1:13" hidden="1" x14ac:dyDescent="0.35">
      <c r="A108" s="4">
        <v>45658</v>
      </c>
      <c r="B108" s="17" t="s">
        <v>91</v>
      </c>
      <c r="C108" s="17" t="s">
        <v>196</v>
      </c>
      <c r="D108" s="19">
        <v>19926</v>
      </c>
      <c r="E108" s="7">
        <v>44051871000100</v>
      </c>
      <c r="F108" s="17" t="s">
        <v>197</v>
      </c>
      <c r="G108" s="7">
        <v>1106</v>
      </c>
      <c r="H108" s="7">
        <v>450</v>
      </c>
      <c r="I108" s="2">
        <f t="shared" si="1"/>
        <v>0.40687160940325495</v>
      </c>
      <c r="J108" s="3">
        <v>0.7</v>
      </c>
      <c r="K108" s="16">
        <v>13.75</v>
      </c>
      <c r="L108" s="5">
        <f>H108*J108/I108-H108</f>
        <v>324.20000000000005</v>
      </c>
      <c r="M108" s="14">
        <f>L108*K108</f>
        <v>4457.7500000000009</v>
      </c>
    </row>
    <row r="109" spans="1:13" hidden="1" x14ac:dyDescent="0.35">
      <c r="A109" s="4">
        <v>45658</v>
      </c>
      <c r="B109" s="17" t="s">
        <v>79</v>
      </c>
      <c r="C109" s="17" t="s">
        <v>198</v>
      </c>
      <c r="D109" s="19">
        <v>19540</v>
      </c>
      <c r="E109" s="7">
        <v>10689976000177</v>
      </c>
      <c r="F109" s="17" t="s">
        <v>199</v>
      </c>
      <c r="G109" s="7">
        <v>4057</v>
      </c>
      <c r="H109" s="7">
        <v>1591</v>
      </c>
      <c r="I109" s="2">
        <f t="shared" si="1"/>
        <v>0.39216169583436039</v>
      </c>
      <c r="J109" s="3">
        <v>0.7</v>
      </c>
      <c r="K109" s="16">
        <v>13.75</v>
      </c>
      <c r="L109" s="5">
        <f>H109*J109/I109-H109</f>
        <v>1248.8999999999992</v>
      </c>
      <c r="M109" s="14">
        <f>L109*K109</f>
        <v>17172.374999999989</v>
      </c>
    </row>
    <row r="110" spans="1:13" hidden="1" x14ac:dyDescent="0.35">
      <c r="A110" s="4">
        <v>45658</v>
      </c>
      <c r="B110" s="17" t="s">
        <v>79</v>
      </c>
      <c r="C110" s="17" t="s">
        <v>198</v>
      </c>
      <c r="D110" s="19">
        <v>19788</v>
      </c>
      <c r="E110" s="7">
        <v>31613281000181</v>
      </c>
      <c r="F110" s="17" t="s">
        <v>200</v>
      </c>
      <c r="G110" s="7">
        <v>3859</v>
      </c>
      <c r="H110" s="7">
        <v>1230</v>
      </c>
      <c r="I110" s="2">
        <f t="shared" si="1"/>
        <v>0.31873542368489244</v>
      </c>
      <c r="J110" s="3">
        <v>0.7</v>
      </c>
      <c r="K110" s="16">
        <v>13.75</v>
      </c>
      <c r="L110" s="5">
        <f>H110*J110/I110-H110</f>
        <v>1471.3000000000002</v>
      </c>
      <c r="M110" s="14">
        <f>L110*K110</f>
        <v>20230.375000000004</v>
      </c>
    </row>
    <row r="111" spans="1:13" hidden="1" x14ac:dyDescent="0.35">
      <c r="A111" s="4">
        <v>45658</v>
      </c>
      <c r="B111" s="17" t="s">
        <v>79</v>
      </c>
      <c r="C111" s="17" t="s">
        <v>198</v>
      </c>
      <c r="D111" s="19">
        <v>19842</v>
      </c>
      <c r="E111" s="7">
        <v>34924567000176</v>
      </c>
      <c r="F111" s="17" t="s">
        <v>201</v>
      </c>
      <c r="G111" s="7">
        <v>2757</v>
      </c>
      <c r="H111" s="7">
        <v>984</v>
      </c>
      <c r="I111" s="2">
        <f t="shared" si="1"/>
        <v>0.35690968443960824</v>
      </c>
      <c r="J111" s="3">
        <v>0.7</v>
      </c>
      <c r="K111" s="16">
        <v>13.75</v>
      </c>
      <c r="L111" s="5">
        <f>H111*J111/I111-H111</f>
        <v>945.90000000000009</v>
      </c>
      <c r="M111" s="14">
        <f>L111*K111</f>
        <v>13006.125000000002</v>
      </c>
    </row>
    <row r="112" spans="1:13" hidden="1" x14ac:dyDescent="0.35">
      <c r="A112" s="4">
        <v>45658</v>
      </c>
      <c r="B112" s="17" t="s">
        <v>79</v>
      </c>
      <c r="C112" s="17" t="s">
        <v>198</v>
      </c>
      <c r="D112" s="19">
        <v>19874</v>
      </c>
      <c r="E112" s="7">
        <v>36860191000109</v>
      </c>
      <c r="F112" s="17" t="s">
        <v>202</v>
      </c>
      <c r="G112" s="7">
        <v>3383</v>
      </c>
      <c r="H112" s="7">
        <v>1167</v>
      </c>
      <c r="I112" s="2">
        <f t="shared" si="1"/>
        <v>0.34496009459060006</v>
      </c>
      <c r="J112" s="3">
        <v>0.7</v>
      </c>
      <c r="K112" s="16">
        <v>13.75</v>
      </c>
      <c r="L112" s="5">
        <f>H112*J112/I112-H112</f>
        <v>1201.0999999999999</v>
      </c>
      <c r="M112" s="14">
        <f>L112*K112</f>
        <v>16515.125</v>
      </c>
    </row>
    <row r="113" spans="1:13" hidden="1" x14ac:dyDescent="0.35">
      <c r="A113" s="4">
        <v>45658</v>
      </c>
      <c r="B113" s="17" t="s">
        <v>79</v>
      </c>
      <c r="C113" s="17" t="s">
        <v>198</v>
      </c>
      <c r="D113" s="19">
        <v>19947</v>
      </c>
      <c r="E113" s="7">
        <v>48557307000114</v>
      </c>
      <c r="F113" s="17" t="s">
        <v>203</v>
      </c>
      <c r="G113" s="7">
        <v>2620</v>
      </c>
      <c r="H113" s="7">
        <v>960</v>
      </c>
      <c r="I113" s="2">
        <f t="shared" si="1"/>
        <v>0.36641221374045801</v>
      </c>
      <c r="J113" s="3">
        <v>0.7</v>
      </c>
      <c r="K113" s="16">
        <v>13.75</v>
      </c>
      <c r="L113" s="5">
        <f>H113*J113/I113-H113</f>
        <v>874</v>
      </c>
      <c r="M113" s="14">
        <f>L113*K113</f>
        <v>12017.5</v>
      </c>
    </row>
    <row r="114" spans="1:13" hidden="1" x14ac:dyDescent="0.35">
      <c r="A114" s="4">
        <v>45658</v>
      </c>
      <c r="B114" s="17" t="s">
        <v>27</v>
      </c>
      <c r="C114" s="17" t="s">
        <v>204</v>
      </c>
      <c r="D114" s="19">
        <v>19778</v>
      </c>
      <c r="E114" s="7">
        <v>29885098000193</v>
      </c>
      <c r="F114" s="17" t="s">
        <v>205</v>
      </c>
      <c r="G114" s="7">
        <v>1806</v>
      </c>
      <c r="H114" s="7">
        <v>961</v>
      </c>
      <c r="I114" s="2">
        <f t="shared" si="1"/>
        <v>0.5321151716500554</v>
      </c>
      <c r="J114" s="3">
        <v>0.7</v>
      </c>
      <c r="K114" s="16">
        <v>13.75</v>
      </c>
      <c r="L114" s="5">
        <f>H114*J114/I114-H114</f>
        <v>303.19999999999982</v>
      </c>
      <c r="M114" s="14">
        <f>L114*K114</f>
        <v>4168.9999999999973</v>
      </c>
    </row>
    <row r="115" spans="1:13" hidden="1" x14ac:dyDescent="0.35">
      <c r="A115" s="4">
        <v>45658</v>
      </c>
      <c r="B115" s="17" t="s">
        <v>206</v>
      </c>
      <c r="C115" s="17" t="s">
        <v>207</v>
      </c>
      <c r="D115" s="19">
        <v>19752</v>
      </c>
      <c r="E115" s="7">
        <v>22045671000101</v>
      </c>
      <c r="F115" s="17" t="s">
        <v>208</v>
      </c>
      <c r="G115" s="7">
        <v>1173</v>
      </c>
      <c r="H115" s="7">
        <v>655</v>
      </c>
      <c r="I115" s="2">
        <f t="shared" si="1"/>
        <v>0.55839727195225919</v>
      </c>
      <c r="J115" s="3">
        <v>0.7</v>
      </c>
      <c r="K115" s="16">
        <v>13.75</v>
      </c>
      <c r="L115" s="5">
        <f>H115*J115/I115-H115</f>
        <v>166.09999999999991</v>
      </c>
      <c r="M115" s="14">
        <f>L115*K115</f>
        <v>2283.8749999999986</v>
      </c>
    </row>
    <row r="116" spans="1:13" hidden="1" x14ac:dyDescent="0.35">
      <c r="A116" s="4">
        <v>45658</v>
      </c>
      <c r="B116" s="17" t="s">
        <v>82</v>
      </c>
      <c r="C116" s="17" t="s">
        <v>209</v>
      </c>
      <c r="D116" s="19">
        <v>19649</v>
      </c>
      <c r="E116" s="7">
        <v>20743683000184</v>
      </c>
      <c r="F116" s="17" t="s">
        <v>210</v>
      </c>
      <c r="G116" s="7">
        <v>2899</v>
      </c>
      <c r="H116" s="7">
        <v>1235</v>
      </c>
      <c r="I116" s="2">
        <f t="shared" si="1"/>
        <v>0.42600896860986548</v>
      </c>
      <c r="J116" s="3">
        <v>0.7</v>
      </c>
      <c r="K116" s="16">
        <v>13.75</v>
      </c>
      <c r="L116" s="5">
        <f>H116*J116/I116-H116</f>
        <v>794.3</v>
      </c>
      <c r="M116" s="14">
        <f>L116*K116</f>
        <v>10921.625</v>
      </c>
    </row>
    <row r="117" spans="1:13" hidden="1" x14ac:dyDescent="0.35">
      <c r="A117" s="4">
        <v>45658</v>
      </c>
      <c r="B117" s="17" t="s">
        <v>82</v>
      </c>
      <c r="C117" s="17" t="s">
        <v>209</v>
      </c>
      <c r="D117" s="19">
        <v>19601</v>
      </c>
      <c r="E117" s="7">
        <v>20743683000346</v>
      </c>
      <c r="F117" s="17" t="s">
        <v>211</v>
      </c>
      <c r="G117" s="7">
        <v>2846</v>
      </c>
      <c r="H117" s="7">
        <v>1258</v>
      </c>
      <c r="I117" s="2">
        <f t="shared" si="1"/>
        <v>0.44202389318341534</v>
      </c>
      <c r="J117" s="3">
        <v>0.7</v>
      </c>
      <c r="K117" s="16">
        <v>13.75</v>
      </c>
      <c r="L117" s="5">
        <f>H117*J117/I117-H117</f>
        <v>734.19999999999982</v>
      </c>
      <c r="M117" s="14">
        <f>L117*K117</f>
        <v>10095.249999999998</v>
      </c>
    </row>
    <row r="118" spans="1:13" hidden="1" x14ac:dyDescent="0.35">
      <c r="A118" s="4">
        <v>45658</v>
      </c>
      <c r="B118" s="17" t="s">
        <v>82</v>
      </c>
      <c r="C118" s="17" t="s">
        <v>209</v>
      </c>
      <c r="D118" s="19">
        <v>19565</v>
      </c>
      <c r="E118" s="7">
        <v>20743683000427</v>
      </c>
      <c r="F118" s="17" t="s">
        <v>212</v>
      </c>
      <c r="G118" s="7">
        <v>2696</v>
      </c>
      <c r="H118" s="7">
        <v>898</v>
      </c>
      <c r="I118" s="2">
        <f t="shared" si="1"/>
        <v>0.33308605341246289</v>
      </c>
      <c r="J118" s="3">
        <v>0.7</v>
      </c>
      <c r="K118" s="16">
        <v>13.75</v>
      </c>
      <c r="L118" s="5">
        <f>H118*J118/I118-H118</f>
        <v>989.19999999999982</v>
      </c>
      <c r="M118" s="14">
        <f>L118*K118</f>
        <v>13601.499999999998</v>
      </c>
    </row>
    <row r="119" spans="1:13" hidden="1" x14ac:dyDescent="0.35">
      <c r="A119" s="4">
        <v>45658</v>
      </c>
      <c r="B119" s="17" t="s">
        <v>82</v>
      </c>
      <c r="C119" s="17" t="s">
        <v>209</v>
      </c>
      <c r="D119" s="19">
        <v>19654</v>
      </c>
      <c r="E119" s="7">
        <v>20743683000508</v>
      </c>
      <c r="F119" s="17" t="s">
        <v>213</v>
      </c>
      <c r="G119" s="7">
        <v>2099</v>
      </c>
      <c r="H119" s="7">
        <v>766</v>
      </c>
      <c r="I119" s="2">
        <f t="shared" si="1"/>
        <v>0.36493568365888518</v>
      </c>
      <c r="J119" s="3">
        <v>0.7</v>
      </c>
      <c r="K119" s="16">
        <v>13.75</v>
      </c>
      <c r="L119" s="5">
        <f>H119*J119/I119-H119</f>
        <v>703.29999999999973</v>
      </c>
      <c r="M119" s="14">
        <f>L119*K119</f>
        <v>9670.3749999999964</v>
      </c>
    </row>
    <row r="120" spans="1:13" hidden="1" x14ac:dyDescent="0.35">
      <c r="A120" s="4">
        <v>45658</v>
      </c>
      <c r="B120" s="17" t="s">
        <v>82</v>
      </c>
      <c r="C120" s="17" t="s">
        <v>209</v>
      </c>
      <c r="D120" s="19">
        <v>19658</v>
      </c>
      <c r="E120" s="7">
        <v>21346345000171</v>
      </c>
      <c r="F120" s="17" t="s">
        <v>214</v>
      </c>
      <c r="G120" s="7">
        <v>1600</v>
      </c>
      <c r="H120" s="7">
        <v>724</v>
      </c>
      <c r="I120" s="2">
        <f t="shared" si="1"/>
        <v>0.45250000000000001</v>
      </c>
      <c r="J120" s="3">
        <v>0.7</v>
      </c>
      <c r="K120" s="16">
        <v>13.75</v>
      </c>
      <c r="L120" s="5">
        <f>H120*J120/I120-H120</f>
        <v>395.99999999999977</v>
      </c>
      <c r="M120" s="14">
        <f>L120*K120</f>
        <v>5444.9999999999973</v>
      </c>
    </row>
    <row r="121" spans="1:13" hidden="1" x14ac:dyDescent="0.35">
      <c r="A121" s="4">
        <v>45658</v>
      </c>
      <c r="B121" s="17" t="s">
        <v>20</v>
      </c>
      <c r="C121" s="17" t="s">
        <v>215</v>
      </c>
      <c r="D121" s="19">
        <v>19636</v>
      </c>
      <c r="E121" s="7">
        <v>20249984000156</v>
      </c>
      <c r="F121" s="17" t="s">
        <v>216</v>
      </c>
      <c r="G121" s="7">
        <v>2274</v>
      </c>
      <c r="H121" s="7">
        <v>910</v>
      </c>
      <c r="I121" s="2">
        <f t="shared" si="1"/>
        <v>0.40017590149516269</v>
      </c>
      <c r="J121" s="3">
        <v>0.7</v>
      </c>
      <c r="K121" s="16">
        <v>13.75</v>
      </c>
      <c r="L121" s="5">
        <f>H121*J121/I121-H121</f>
        <v>681.80000000000018</v>
      </c>
      <c r="M121" s="14">
        <f>L121*K121</f>
        <v>9374.7500000000018</v>
      </c>
    </row>
    <row r="122" spans="1:13" hidden="1" x14ac:dyDescent="0.35">
      <c r="A122" s="4">
        <v>45658</v>
      </c>
      <c r="B122" s="17" t="s">
        <v>3</v>
      </c>
      <c r="C122" s="17" t="s">
        <v>217</v>
      </c>
      <c r="D122" s="19">
        <v>19832</v>
      </c>
      <c r="E122" s="7">
        <v>24840166003604</v>
      </c>
      <c r="F122" s="17" t="s">
        <v>218</v>
      </c>
      <c r="G122" s="7">
        <v>1936</v>
      </c>
      <c r="H122" s="7">
        <v>613</v>
      </c>
      <c r="I122" s="2">
        <f t="shared" si="1"/>
        <v>0.31663223140495866</v>
      </c>
      <c r="J122" s="3">
        <v>0.7</v>
      </c>
      <c r="K122" s="16">
        <v>13.75</v>
      </c>
      <c r="L122" s="5">
        <f>H122*J122/I122-H122</f>
        <v>742.2</v>
      </c>
      <c r="M122" s="14">
        <f>L122*K122</f>
        <v>10205.25</v>
      </c>
    </row>
    <row r="123" spans="1:13" hidden="1" x14ac:dyDescent="0.35">
      <c r="A123" s="4">
        <v>45658</v>
      </c>
      <c r="B123" s="17" t="s">
        <v>219</v>
      </c>
      <c r="C123" s="17" t="s">
        <v>220</v>
      </c>
      <c r="D123" s="19">
        <v>19762</v>
      </c>
      <c r="E123" s="7">
        <v>29315001000107</v>
      </c>
      <c r="F123" s="17" t="s">
        <v>221</v>
      </c>
      <c r="G123" s="7">
        <v>1141</v>
      </c>
      <c r="H123" s="7">
        <v>565</v>
      </c>
      <c r="I123" s="2">
        <f t="shared" si="1"/>
        <v>0.49517966695880805</v>
      </c>
      <c r="J123" s="3">
        <v>0.7</v>
      </c>
      <c r="K123" s="16">
        <v>13.75</v>
      </c>
      <c r="L123" s="5">
        <f>H123*J123/I123-H123</f>
        <v>233.70000000000005</v>
      </c>
      <c r="M123" s="14">
        <f>L123*K123</f>
        <v>3213.3750000000005</v>
      </c>
    </row>
    <row r="124" spans="1:13" hidden="1" x14ac:dyDescent="0.35">
      <c r="A124" s="4">
        <v>45658</v>
      </c>
      <c r="B124" s="17" t="s">
        <v>20</v>
      </c>
      <c r="C124" s="17" t="s">
        <v>222</v>
      </c>
      <c r="D124" s="19">
        <v>19685</v>
      </c>
      <c r="E124" s="7">
        <v>3777902000127</v>
      </c>
      <c r="F124" s="17" t="s">
        <v>223</v>
      </c>
      <c r="G124" s="7">
        <v>1532</v>
      </c>
      <c r="H124" s="7">
        <v>714</v>
      </c>
      <c r="I124" s="2">
        <f t="shared" si="1"/>
        <v>0.4660574412532637</v>
      </c>
      <c r="J124" s="3">
        <v>0.7</v>
      </c>
      <c r="K124" s="16">
        <v>13.75</v>
      </c>
      <c r="L124" s="5">
        <f>H124*J124/I124-H124</f>
        <v>358.39999999999986</v>
      </c>
      <c r="M124" s="14">
        <f>L124*K124</f>
        <v>4927.9999999999982</v>
      </c>
    </row>
    <row r="125" spans="1:13" hidden="1" x14ac:dyDescent="0.35">
      <c r="A125" s="4">
        <v>45658</v>
      </c>
      <c r="B125" s="17" t="s">
        <v>20</v>
      </c>
      <c r="C125" s="17" t="s">
        <v>222</v>
      </c>
      <c r="D125" s="19">
        <v>19521</v>
      </c>
      <c r="E125" s="7">
        <v>10861940000129</v>
      </c>
      <c r="F125" s="17" t="s">
        <v>224</v>
      </c>
      <c r="G125" s="7">
        <v>3099</v>
      </c>
      <c r="H125" s="7">
        <v>1564</v>
      </c>
      <c r="I125" s="2">
        <f t="shared" si="1"/>
        <v>0.50467892868667308</v>
      </c>
      <c r="J125" s="3">
        <v>0.7</v>
      </c>
      <c r="K125" s="16">
        <v>13.75</v>
      </c>
      <c r="L125" s="5">
        <f>H125*J125/I125-H125</f>
        <v>605.30000000000018</v>
      </c>
      <c r="M125" s="14">
        <f>L125*K125</f>
        <v>8322.8750000000018</v>
      </c>
    </row>
    <row r="126" spans="1:13" hidden="1" x14ac:dyDescent="0.35">
      <c r="A126" s="4">
        <v>45658</v>
      </c>
      <c r="B126" s="17" t="s">
        <v>20</v>
      </c>
      <c r="C126" s="17" t="s">
        <v>222</v>
      </c>
      <c r="D126" s="19">
        <v>19536</v>
      </c>
      <c r="E126" s="7">
        <v>15442958000100</v>
      </c>
      <c r="F126" s="17" t="s">
        <v>225</v>
      </c>
      <c r="G126" s="7">
        <v>2604</v>
      </c>
      <c r="H126" s="7">
        <v>849</v>
      </c>
      <c r="I126" s="2">
        <f t="shared" si="1"/>
        <v>0.32603686635944701</v>
      </c>
      <c r="J126" s="3">
        <v>0.7</v>
      </c>
      <c r="K126" s="16">
        <v>13.75</v>
      </c>
      <c r="L126" s="5">
        <f>H126*J126/I126-H126</f>
        <v>973.79999999999973</v>
      </c>
      <c r="M126" s="14">
        <f>L126*K126</f>
        <v>13389.749999999996</v>
      </c>
    </row>
    <row r="127" spans="1:13" hidden="1" x14ac:dyDescent="0.35">
      <c r="A127" s="4">
        <v>45658</v>
      </c>
      <c r="B127" s="17" t="s">
        <v>20</v>
      </c>
      <c r="C127" s="17" t="s">
        <v>222</v>
      </c>
      <c r="D127" s="19">
        <v>19727</v>
      </c>
      <c r="E127" s="7">
        <v>15442958000290</v>
      </c>
      <c r="F127" s="17" t="s">
        <v>226</v>
      </c>
      <c r="G127" s="7">
        <v>2050</v>
      </c>
      <c r="H127" s="7">
        <v>824</v>
      </c>
      <c r="I127" s="2">
        <f t="shared" si="1"/>
        <v>0.40195121951219515</v>
      </c>
      <c r="J127" s="3">
        <v>0.7</v>
      </c>
      <c r="K127" s="16">
        <v>13.75</v>
      </c>
      <c r="L127" s="5">
        <f>H127*J127/I127-H127</f>
        <v>610.99999999999977</v>
      </c>
      <c r="M127" s="14">
        <f>L127*K127</f>
        <v>8401.2499999999964</v>
      </c>
    </row>
    <row r="128" spans="1:13" hidden="1" x14ac:dyDescent="0.35">
      <c r="A128" s="4">
        <v>45658</v>
      </c>
      <c r="B128" s="17" t="s">
        <v>20</v>
      </c>
      <c r="C128" s="17" t="s">
        <v>222</v>
      </c>
      <c r="D128" s="19">
        <v>19618</v>
      </c>
      <c r="E128" s="7">
        <v>18946221000112</v>
      </c>
      <c r="F128" s="17" t="s">
        <v>227</v>
      </c>
      <c r="G128" s="7">
        <v>2736</v>
      </c>
      <c r="H128" s="7">
        <v>1131</v>
      </c>
      <c r="I128" s="2">
        <f t="shared" si="1"/>
        <v>0.41337719298245612</v>
      </c>
      <c r="J128" s="3">
        <v>0.7</v>
      </c>
      <c r="K128" s="16">
        <v>13.75</v>
      </c>
      <c r="L128" s="5">
        <f>H128*J128/I128-H128</f>
        <v>784.19999999999982</v>
      </c>
      <c r="M128" s="14">
        <f>L128*K128</f>
        <v>10782.749999999998</v>
      </c>
    </row>
    <row r="129" spans="1:13" hidden="1" x14ac:dyDescent="0.35">
      <c r="A129" s="4">
        <v>45658</v>
      </c>
      <c r="B129" s="17" t="s">
        <v>20</v>
      </c>
      <c r="C129" s="17" t="s">
        <v>222</v>
      </c>
      <c r="D129" s="19">
        <v>19632</v>
      </c>
      <c r="E129" s="7">
        <v>20032392000188</v>
      </c>
      <c r="F129" s="17" t="s">
        <v>228</v>
      </c>
      <c r="G129" s="7">
        <v>2336</v>
      </c>
      <c r="H129" s="7">
        <v>1024</v>
      </c>
      <c r="I129" s="2">
        <f t="shared" si="1"/>
        <v>0.43835616438356162</v>
      </c>
      <c r="J129" s="3">
        <v>0.7</v>
      </c>
      <c r="K129" s="16">
        <v>13.75</v>
      </c>
      <c r="L129" s="5">
        <f>H129*J129/I129-H129</f>
        <v>611.20000000000005</v>
      </c>
      <c r="M129" s="14">
        <f>L129*K129</f>
        <v>8404</v>
      </c>
    </row>
    <row r="130" spans="1:13" hidden="1" x14ac:dyDescent="0.35">
      <c r="A130" s="4">
        <v>45658</v>
      </c>
      <c r="B130" s="17" t="s">
        <v>20</v>
      </c>
      <c r="C130" s="17" t="s">
        <v>222</v>
      </c>
      <c r="D130" s="19">
        <v>19505</v>
      </c>
      <c r="E130" s="7">
        <v>24840166000346</v>
      </c>
      <c r="F130" s="17" t="s">
        <v>229</v>
      </c>
      <c r="G130" s="7">
        <v>2539</v>
      </c>
      <c r="H130" s="7">
        <v>919</v>
      </c>
      <c r="I130" s="2">
        <f t="shared" ref="I130:I193" si="2">H130/G130</f>
        <v>0.3619535250098464</v>
      </c>
      <c r="J130" s="3">
        <v>0.7</v>
      </c>
      <c r="K130" s="16">
        <v>13.75</v>
      </c>
      <c r="L130" s="5">
        <f>H130*J130/I130-H130</f>
        <v>858.3</v>
      </c>
      <c r="M130" s="14">
        <f>L130*K130</f>
        <v>11801.625</v>
      </c>
    </row>
    <row r="131" spans="1:13" hidden="1" x14ac:dyDescent="0.35">
      <c r="A131" s="4">
        <v>45658</v>
      </c>
      <c r="B131" s="17" t="s">
        <v>20</v>
      </c>
      <c r="C131" s="17" t="s">
        <v>222</v>
      </c>
      <c r="D131" s="19">
        <v>19515</v>
      </c>
      <c r="E131" s="7">
        <v>24840166000427</v>
      </c>
      <c r="F131" s="17" t="s">
        <v>230</v>
      </c>
      <c r="G131" s="7">
        <v>4044</v>
      </c>
      <c r="H131" s="7">
        <v>1559</v>
      </c>
      <c r="I131" s="2">
        <f t="shared" si="2"/>
        <v>0.38550939663699307</v>
      </c>
      <c r="J131" s="3">
        <v>0.7</v>
      </c>
      <c r="K131" s="16">
        <v>13.75</v>
      </c>
      <c r="L131" s="5">
        <f>H131*J131/I131-H131</f>
        <v>1271.7999999999997</v>
      </c>
      <c r="M131" s="14">
        <f>L131*K131</f>
        <v>17487.249999999996</v>
      </c>
    </row>
    <row r="132" spans="1:13" hidden="1" x14ac:dyDescent="0.35">
      <c r="A132" s="4">
        <v>45658</v>
      </c>
      <c r="B132" s="17" t="s">
        <v>20</v>
      </c>
      <c r="C132" s="17" t="s">
        <v>222</v>
      </c>
      <c r="D132" s="19">
        <v>19519</v>
      </c>
      <c r="E132" s="7">
        <v>24840166000508</v>
      </c>
      <c r="F132" s="17" t="s">
        <v>231</v>
      </c>
      <c r="G132" s="7">
        <v>6345</v>
      </c>
      <c r="H132" s="7">
        <v>2791</v>
      </c>
      <c r="I132" s="2">
        <f t="shared" si="2"/>
        <v>0.43987391646966117</v>
      </c>
      <c r="J132" s="3">
        <v>0.7</v>
      </c>
      <c r="K132" s="16">
        <v>13.75</v>
      </c>
      <c r="L132" s="5">
        <f>H132*J132/I132-H132</f>
        <v>1650.4999999999991</v>
      </c>
      <c r="M132" s="14">
        <f>L132*K132</f>
        <v>22694.374999999989</v>
      </c>
    </row>
    <row r="133" spans="1:13" hidden="1" x14ac:dyDescent="0.35">
      <c r="A133" s="4">
        <v>45658</v>
      </c>
      <c r="B133" s="17" t="s">
        <v>20</v>
      </c>
      <c r="C133" s="17" t="s">
        <v>222</v>
      </c>
      <c r="D133" s="19">
        <v>19518</v>
      </c>
      <c r="E133" s="7">
        <v>24840166000699</v>
      </c>
      <c r="F133" s="17" t="s">
        <v>232</v>
      </c>
      <c r="G133" s="7">
        <v>4755</v>
      </c>
      <c r="H133" s="7">
        <v>2106</v>
      </c>
      <c r="I133" s="2">
        <f t="shared" si="2"/>
        <v>0.44290220820189274</v>
      </c>
      <c r="J133" s="3">
        <v>0.7</v>
      </c>
      <c r="K133" s="16">
        <v>13.75</v>
      </c>
      <c r="L133" s="5">
        <f>H133*J133/I133-H133</f>
        <v>1222.4999999999995</v>
      </c>
      <c r="M133" s="14">
        <f>L133*K133</f>
        <v>16809.374999999993</v>
      </c>
    </row>
    <row r="134" spans="1:13" hidden="1" x14ac:dyDescent="0.35">
      <c r="A134" s="4">
        <v>45658</v>
      </c>
      <c r="B134" s="17" t="s">
        <v>20</v>
      </c>
      <c r="C134" s="17" t="s">
        <v>222</v>
      </c>
      <c r="D134" s="19">
        <v>19507</v>
      </c>
      <c r="E134" s="7">
        <v>24840166000770</v>
      </c>
      <c r="F134" s="17" t="s">
        <v>233</v>
      </c>
      <c r="G134" s="7">
        <v>3147</v>
      </c>
      <c r="H134" s="7">
        <v>1254</v>
      </c>
      <c r="I134" s="2">
        <f t="shared" si="2"/>
        <v>0.3984747378455672</v>
      </c>
      <c r="J134" s="3">
        <v>0.7</v>
      </c>
      <c r="K134" s="16">
        <v>13.75</v>
      </c>
      <c r="L134" s="5">
        <f>H134*J134/I134-H134</f>
        <v>948.90000000000009</v>
      </c>
      <c r="M134" s="14">
        <f>L134*K134</f>
        <v>13047.375000000002</v>
      </c>
    </row>
    <row r="135" spans="1:13" hidden="1" x14ac:dyDescent="0.35">
      <c r="A135" s="4">
        <v>45658</v>
      </c>
      <c r="B135" s="17" t="s">
        <v>20</v>
      </c>
      <c r="C135" s="17" t="s">
        <v>222</v>
      </c>
      <c r="D135" s="19">
        <v>19714</v>
      </c>
      <c r="E135" s="7">
        <v>24840166000850</v>
      </c>
      <c r="F135" s="17" t="s">
        <v>234</v>
      </c>
      <c r="G135" s="7">
        <v>2526</v>
      </c>
      <c r="H135" s="7">
        <v>959</v>
      </c>
      <c r="I135" s="2">
        <f t="shared" si="2"/>
        <v>0.37965162311955664</v>
      </c>
      <c r="J135" s="3">
        <v>0.7</v>
      </c>
      <c r="K135" s="16">
        <v>13.75</v>
      </c>
      <c r="L135" s="5">
        <f>H135*J135/I135-H135</f>
        <v>809.19999999999982</v>
      </c>
      <c r="M135" s="14">
        <f>L135*K135</f>
        <v>11126.499999999998</v>
      </c>
    </row>
    <row r="136" spans="1:13" hidden="1" x14ac:dyDescent="0.35">
      <c r="A136" s="4">
        <v>45658</v>
      </c>
      <c r="B136" s="17" t="s">
        <v>20</v>
      </c>
      <c r="C136" s="17" t="s">
        <v>222</v>
      </c>
      <c r="D136" s="19">
        <v>19844</v>
      </c>
      <c r="E136" s="7">
        <v>24840166004171</v>
      </c>
      <c r="F136" s="17" t="s">
        <v>235</v>
      </c>
      <c r="G136" s="7">
        <v>2073</v>
      </c>
      <c r="H136" s="7">
        <v>801</v>
      </c>
      <c r="I136" s="2">
        <f t="shared" si="2"/>
        <v>0.38639652677279307</v>
      </c>
      <c r="J136" s="3">
        <v>0.7</v>
      </c>
      <c r="K136" s="16">
        <v>13.75</v>
      </c>
      <c r="L136" s="5">
        <f>H136*J136/I136-H136</f>
        <v>650.09999999999968</v>
      </c>
      <c r="M136" s="14">
        <f>L136*K136</f>
        <v>8938.8749999999964</v>
      </c>
    </row>
    <row r="137" spans="1:13" hidden="1" x14ac:dyDescent="0.35">
      <c r="A137" s="4">
        <v>45658</v>
      </c>
      <c r="B137" s="17" t="s">
        <v>20</v>
      </c>
      <c r="C137" s="17" t="s">
        <v>222</v>
      </c>
      <c r="D137" s="19">
        <v>19512</v>
      </c>
      <c r="E137" s="7">
        <v>24840166006034</v>
      </c>
      <c r="F137" s="17" t="s">
        <v>236</v>
      </c>
      <c r="G137" s="7">
        <v>2342</v>
      </c>
      <c r="H137" s="7">
        <v>802</v>
      </c>
      <c r="I137" s="2">
        <f t="shared" si="2"/>
        <v>0.34244235695986336</v>
      </c>
      <c r="J137" s="3">
        <v>0.7</v>
      </c>
      <c r="K137" s="16">
        <v>13.75</v>
      </c>
      <c r="L137" s="5">
        <f>H137*J137/I137-H137</f>
        <v>837.39999999999986</v>
      </c>
      <c r="M137" s="14">
        <f>L137*K137</f>
        <v>11514.249999999998</v>
      </c>
    </row>
    <row r="138" spans="1:13" hidden="1" x14ac:dyDescent="0.35">
      <c r="A138" s="4">
        <v>45658</v>
      </c>
      <c r="B138" s="17" t="s">
        <v>20</v>
      </c>
      <c r="C138" s="17" t="s">
        <v>222</v>
      </c>
      <c r="D138" s="19">
        <v>19508</v>
      </c>
      <c r="E138" s="7">
        <v>24840166010228</v>
      </c>
      <c r="F138" s="17" t="s">
        <v>237</v>
      </c>
      <c r="G138" s="7">
        <v>3280</v>
      </c>
      <c r="H138" s="7">
        <v>1567</v>
      </c>
      <c r="I138" s="2">
        <f t="shared" si="2"/>
        <v>0.47774390243902437</v>
      </c>
      <c r="J138" s="3">
        <v>0.7</v>
      </c>
      <c r="K138" s="16">
        <v>13.75</v>
      </c>
      <c r="L138" s="5">
        <f>H138*J138/I138-H138</f>
        <v>729</v>
      </c>
      <c r="M138" s="14">
        <f>L138*K138</f>
        <v>10023.75</v>
      </c>
    </row>
    <row r="139" spans="1:13" hidden="1" x14ac:dyDescent="0.35">
      <c r="A139" s="4">
        <v>45658</v>
      </c>
      <c r="B139" s="17" t="s">
        <v>20</v>
      </c>
      <c r="C139" s="17" t="s">
        <v>222</v>
      </c>
      <c r="D139" s="19">
        <v>19894</v>
      </c>
      <c r="E139" s="7">
        <v>24840166010490</v>
      </c>
      <c r="F139" s="17" t="s">
        <v>238</v>
      </c>
      <c r="G139" s="7">
        <v>2276</v>
      </c>
      <c r="H139" s="7">
        <v>761</v>
      </c>
      <c r="I139" s="2">
        <f t="shared" si="2"/>
        <v>0.3343585237258348</v>
      </c>
      <c r="J139" s="3">
        <v>0.7</v>
      </c>
      <c r="K139" s="16">
        <v>13.75</v>
      </c>
      <c r="L139" s="5">
        <f>H139*J139/I139-H139</f>
        <v>832.19999999999982</v>
      </c>
      <c r="M139" s="14">
        <f>L139*K139</f>
        <v>11442.749999999998</v>
      </c>
    </row>
    <row r="140" spans="1:13" hidden="1" x14ac:dyDescent="0.35">
      <c r="A140" s="4">
        <v>45658</v>
      </c>
      <c r="B140" s="17" t="s">
        <v>20</v>
      </c>
      <c r="C140" s="17" t="s">
        <v>222</v>
      </c>
      <c r="D140" s="19">
        <v>19526</v>
      </c>
      <c r="E140" s="7">
        <v>24840166010570</v>
      </c>
      <c r="F140" s="17" t="s">
        <v>239</v>
      </c>
      <c r="G140" s="7">
        <v>1636</v>
      </c>
      <c r="H140" s="7">
        <v>612</v>
      </c>
      <c r="I140" s="2">
        <f t="shared" si="2"/>
        <v>0.37408312958435208</v>
      </c>
      <c r="J140" s="3">
        <v>0.7</v>
      </c>
      <c r="K140" s="16">
        <v>13.75</v>
      </c>
      <c r="L140" s="5">
        <f>H140*J140/I140-H140</f>
        <v>533.19999999999982</v>
      </c>
      <c r="M140" s="14">
        <f>L140*K140</f>
        <v>7331.4999999999973</v>
      </c>
    </row>
    <row r="141" spans="1:13" hidden="1" x14ac:dyDescent="0.35">
      <c r="A141" s="4">
        <v>45658</v>
      </c>
      <c r="B141" s="17" t="s">
        <v>20</v>
      </c>
      <c r="C141" s="17" t="s">
        <v>222</v>
      </c>
      <c r="D141" s="19">
        <v>19509</v>
      </c>
      <c r="E141" s="7">
        <v>24840166010813</v>
      </c>
      <c r="F141" s="17" t="s">
        <v>240</v>
      </c>
      <c r="G141" s="7">
        <v>2491</v>
      </c>
      <c r="H141" s="7">
        <v>853</v>
      </c>
      <c r="I141" s="2">
        <f t="shared" si="2"/>
        <v>0.34243275792854277</v>
      </c>
      <c r="J141" s="3">
        <v>0.7</v>
      </c>
      <c r="K141" s="16">
        <v>13.75</v>
      </c>
      <c r="L141" s="5">
        <f>H141*J141/I141-H141</f>
        <v>890.69999999999959</v>
      </c>
      <c r="M141" s="14">
        <f>L141*K141</f>
        <v>12247.124999999995</v>
      </c>
    </row>
    <row r="142" spans="1:13" hidden="1" x14ac:dyDescent="0.35">
      <c r="A142" s="4">
        <v>45658</v>
      </c>
      <c r="B142" s="17" t="s">
        <v>20</v>
      </c>
      <c r="C142" s="17" t="s">
        <v>222</v>
      </c>
      <c r="D142" s="19">
        <v>19635</v>
      </c>
      <c r="E142" s="7">
        <v>24840166012000</v>
      </c>
      <c r="F142" s="17" t="s">
        <v>241</v>
      </c>
      <c r="G142" s="7">
        <v>1853</v>
      </c>
      <c r="H142" s="7">
        <v>788</v>
      </c>
      <c r="I142" s="2">
        <f t="shared" si="2"/>
        <v>0.42525634106853749</v>
      </c>
      <c r="J142" s="3">
        <v>0.7</v>
      </c>
      <c r="K142" s="16">
        <v>13.75</v>
      </c>
      <c r="L142" s="5">
        <f>H142*J142/I142-H142</f>
        <v>509.09999999999991</v>
      </c>
      <c r="M142" s="14">
        <f>L142*K142</f>
        <v>7000.1249999999991</v>
      </c>
    </row>
    <row r="143" spans="1:13" hidden="1" x14ac:dyDescent="0.35">
      <c r="A143" s="4">
        <v>45658</v>
      </c>
      <c r="B143" s="17" t="s">
        <v>20</v>
      </c>
      <c r="C143" s="17" t="s">
        <v>222</v>
      </c>
      <c r="D143" s="19">
        <v>19665</v>
      </c>
      <c r="E143" s="7">
        <v>24840166012514</v>
      </c>
      <c r="F143" s="17" t="s">
        <v>242</v>
      </c>
      <c r="G143" s="7">
        <v>1894</v>
      </c>
      <c r="H143" s="7">
        <v>751</v>
      </c>
      <c r="I143" s="2">
        <f t="shared" si="2"/>
        <v>0.39651531151003166</v>
      </c>
      <c r="J143" s="3">
        <v>0.7</v>
      </c>
      <c r="K143" s="16">
        <v>13.75</v>
      </c>
      <c r="L143" s="5">
        <f>H143*J143/I143-H143</f>
        <v>574.79999999999995</v>
      </c>
      <c r="M143" s="14">
        <f>L143*K143</f>
        <v>7903.4999999999991</v>
      </c>
    </row>
    <row r="144" spans="1:13" hidden="1" x14ac:dyDescent="0.35">
      <c r="A144" s="4">
        <v>45658</v>
      </c>
      <c r="B144" s="17" t="s">
        <v>20</v>
      </c>
      <c r="C144" s="17" t="s">
        <v>222</v>
      </c>
      <c r="D144" s="19">
        <v>19504</v>
      </c>
      <c r="E144" s="7">
        <v>24840166012867</v>
      </c>
      <c r="F144" s="17" t="s">
        <v>243</v>
      </c>
      <c r="G144" s="7">
        <v>3773</v>
      </c>
      <c r="H144" s="7">
        <v>1559</v>
      </c>
      <c r="I144" s="2">
        <f t="shared" si="2"/>
        <v>0.41319904585210709</v>
      </c>
      <c r="J144" s="3">
        <v>0.7</v>
      </c>
      <c r="K144" s="16">
        <v>13.75</v>
      </c>
      <c r="L144" s="5">
        <f>H144*J144/I144-H144</f>
        <v>1082.0999999999999</v>
      </c>
      <c r="M144" s="14">
        <f>L144*K144</f>
        <v>14878.874999999998</v>
      </c>
    </row>
    <row r="145" spans="1:13" hidden="1" x14ac:dyDescent="0.35">
      <c r="A145" s="4">
        <v>45658</v>
      </c>
      <c r="B145" s="17" t="s">
        <v>20</v>
      </c>
      <c r="C145" s="17" t="s">
        <v>222</v>
      </c>
      <c r="D145" s="19">
        <v>19511</v>
      </c>
      <c r="E145" s="7">
        <v>24840214000215</v>
      </c>
      <c r="F145" s="17" t="s">
        <v>244</v>
      </c>
      <c r="G145" s="7">
        <v>3096</v>
      </c>
      <c r="H145" s="7">
        <v>1191</v>
      </c>
      <c r="I145" s="2">
        <f t="shared" si="2"/>
        <v>0.38468992248062017</v>
      </c>
      <c r="J145" s="3">
        <v>0.7</v>
      </c>
      <c r="K145" s="16">
        <v>13.75</v>
      </c>
      <c r="L145" s="5">
        <f>H145*J145/I145-H145</f>
        <v>976.19999999999982</v>
      </c>
      <c r="M145" s="14">
        <f>L145*K145</f>
        <v>13422.749999999998</v>
      </c>
    </row>
    <row r="146" spans="1:13" hidden="1" x14ac:dyDescent="0.35">
      <c r="A146" s="4">
        <v>45658</v>
      </c>
      <c r="B146" s="17" t="s">
        <v>20</v>
      </c>
      <c r="C146" s="17" t="s">
        <v>222</v>
      </c>
      <c r="D146" s="19">
        <v>19506</v>
      </c>
      <c r="E146" s="7">
        <v>24901883000179</v>
      </c>
      <c r="F146" s="17" t="s">
        <v>245</v>
      </c>
      <c r="G146" s="7">
        <v>2702</v>
      </c>
      <c r="H146" s="7">
        <v>929</v>
      </c>
      <c r="I146" s="2">
        <f t="shared" si="2"/>
        <v>0.34381939304219095</v>
      </c>
      <c r="J146" s="3">
        <v>0.7</v>
      </c>
      <c r="K146" s="16">
        <v>13.75</v>
      </c>
      <c r="L146" s="5">
        <f>H146*J146/I146-H146</f>
        <v>962.40000000000009</v>
      </c>
      <c r="M146" s="14">
        <f>L146*K146</f>
        <v>13233.000000000002</v>
      </c>
    </row>
    <row r="147" spans="1:13" hidden="1" x14ac:dyDescent="0.35">
      <c r="A147" s="4">
        <v>45658</v>
      </c>
      <c r="B147" s="17" t="s">
        <v>20</v>
      </c>
      <c r="C147" s="17" t="s">
        <v>222</v>
      </c>
      <c r="D147" s="19">
        <v>19514</v>
      </c>
      <c r="E147" s="7">
        <v>40448339000170</v>
      </c>
      <c r="F147" s="17" t="s">
        <v>246</v>
      </c>
      <c r="G147" s="7">
        <v>3179</v>
      </c>
      <c r="H147" s="7">
        <v>1198</v>
      </c>
      <c r="I147" s="2">
        <f t="shared" si="2"/>
        <v>0.37684806542938032</v>
      </c>
      <c r="J147" s="3">
        <v>0.7</v>
      </c>
      <c r="K147" s="16">
        <v>13.75</v>
      </c>
      <c r="L147" s="5">
        <f>H147*J147/I147-H147</f>
        <v>1027.2999999999997</v>
      </c>
      <c r="M147" s="14">
        <f>L147*K147</f>
        <v>14125.374999999996</v>
      </c>
    </row>
    <row r="148" spans="1:13" hidden="1" x14ac:dyDescent="0.35">
      <c r="A148" s="4">
        <v>45658</v>
      </c>
      <c r="B148" s="17" t="s">
        <v>20</v>
      </c>
      <c r="C148" s="17" t="s">
        <v>222</v>
      </c>
      <c r="D148" s="19">
        <v>19600</v>
      </c>
      <c r="E148" s="7">
        <v>40448339000250</v>
      </c>
      <c r="F148" s="17" t="s">
        <v>247</v>
      </c>
      <c r="G148" s="7">
        <v>2692</v>
      </c>
      <c r="H148" s="7">
        <v>1077</v>
      </c>
      <c r="I148" s="2">
        <f t="shared" si="2"/>
        <v>0.40007429420505203</v>
      </c>
      <c r="J148" s="3">
        <v>0.7</v>
      </c>
      <c r="K148" s="16">
        <v>13.75</v>
      </c>
      <c r="L148" s="5">
        <f>H148*J148/I148-H148</f>
        <v>807.39999999999986</v>
      </c>
      <c r="M148" s="14">
        <f>L148*K148</f>
        <v>11101.749999999998</v>
      </c>
    </row>
    <row r="149" spans="1:13" hidden="1" x14ac:dyDescent="0.35">
      <c r="A149" s="4">
        <v>45658</v>
      </c>
      <c r="B149" s="17" t="s">
        <v>20</v>
      </c>
      <c r="C149" s="17" t="s">
        <v>222</v>
      </c>
      <c r="D149" s="19">
        <v>19528</v>
      </c>
      <c r="E149" s="7">
        <v>42766874000102</v>
      </c>
      <c r="F149" s="17" t="s">
        <v>248</v>
      </c>
      <c r="G149" s="7">
        <v>2535</v>
      </c>
      <c r="H149" s="7">
        <v>798</v>
      </c>
      <c r="I149" s="2">
        <f t="shared" si="2"/>
        <v>0.31479289940828403</v>
      </c>
      <c r="J149" s="3">
        <v>0.7</v>
      </c>
      <c r="K149" s="16">
        <v>13.75</v>
      </c>
      <c r="L149" s="5">
        <f>H149*J149/I149-H149</f>
        <v>976.49999999999977</v>
      </c>
      <c r="M149" s="14">
        <f>L149*K149</f>
        <v>13426.874999999996</v>
      </c>
    </row>
    <row r="150" spans="1:13" hidden="1" x14ac:dyDescent="0.35">
      <c r="A150" s="4">
        <v>45658</v>
      </c>
      <c r="B150" s="17" t="s">
        <v>20</v>
      </c>
      <c r="C150" s="17" t="s">
        <v>222</v>
      </c>
      <c r="D150" s="19">
        <v>19909</v>
      </c>
      <c r="E150" s="7">
        <v>43624150000189</v>
      </c>
      <c r="F150" s="17" t="s">
        <v>249</v>
      </c>
      <c r="G150" s="7">
        <v>1177</v>
      </c>
      <c r="H150" s="7">
        <v>490</v>
      </c>
      <c r="I150" s="2">
        <f t="shared" si="2"/>
        <v>0.41631265930331351</v>
      </c>
      <c r="J150" s="3">
        <v>0.7</v>
      </c>
      <c r="K150" s="16">
        <v>13.75</v>
      </c>
      <c r="L150" s="5">
        <f>H150*J150/I150-H150</f>
        <v>333.9</v>
      </c>
      <c r="M150" s="14">
        <f>L150*K150</f>
        <v>4591.125</v>
      </c>
    </row>
    <row r="151" spans="1:13" hidden="1" x14ac:dyDescent="0.35">
      <c r="A151" s="4">
        <v>45658</v>
      </c>
      <c r="B151" s="17" t="s">
        <v>20</v>
      </c>
      <c r="C151" s="17" t="s">
        <v>222</v>
      </c>
      <c r="D151" s="19">
        <v>19523</v>
      </c>
      <c r="E151" s="7">
        <v>44620937000135</v>
      </c>
      <c r="F151" s="17" t="s">
        <v>250</v>
      </c>
      <c r="G151" s="7">
        <v>2939</v>
      </c>
      <c r="H151" s="7">
        <v>933</v>
      </c>
      <c r="I151" s="2">
        <f t="shared" si="2"/>
        <v>0.31745491663831238</v>
      </c>
      <c r="J151" s="3">
        <v>0.7</v>
      </c>
      <c r="K151" s="16">
        <v>13.75</v>
      </c>
      <c r="L151" s="5">
        <f>H151*J151/I151-H151</f>
        <v>1124.2999999999997</v>
      </c>
      <c r="M151" s="14">
        <f>L151*K151</f>
        <v>15459.124999999996</v>
      </c>
    </row>
    <row r="152" spans="1:13" hidden="1" x14ac:dyDescent="0.35">
      <c r="A152" s="4">
        <v>45658</v>
      </c>
      <c r="B152" s="17" t="s">
        <v>20</v>
      </c>
      <c r="C152" s="17" t="s">
        <v>222</v>
      </c>
      <c r="D152" s="19">
        <v>19652</v>
      </c>
      <c r="E152" s="7">
        <v>44620937000216</v>
      </c>
      <c r="F152" s="17" t="s">
        <v>251</v>
      </c>
      <c r="G152" s="7">
        <v>4398</v>
      </c>
      <c r="H152" s="7">
        <v>1448</v>
      </c>
      <c r="I152" s="2">
        <f t="shared" si="2"/>
        <v>0.32924056389267847</v>
      </c>
      <c r="J152" s="3">
        <v>0.7</v>
      </c>
      <c r="K152" s="16">
        <v>13.75</v>
      </c>
      <c r="L152" s="5">
        <f>H152*J152/I152-H152</f>
        <v>1630.6</v>
      </c>
      <c r="M152" s="14">
        <f>L152*K152</f>
        <v>22420.75</v>
      </c>
    </row>
    <row r="153" spans="1:13" hidden="1" x14ac:dyDescent="0.35">
      <c r="A153" s="4">
        <v>45658</v>
      </c>
      <c r="B153" s="17" t="s">
        <v>20</v>
      </c>
      <c r="C153" s="17" t="s">
        <v>222</v>
      </c>
      <c r="D153" s="19">
        <v>19529</v>
      </c>
      <c r="E153" s="7">
        <v>44620937000305</v>
      </c>
      <c r="F153" s="17" t="s">
        <v>252</v>
      </c>
      <c r="G153" s="7">
        <v>4454</v>
      </c>
      <c r="H153" s="7">
        <v>1520</v>
      </c>
      <c r="I153" s="2">
        <f t="shared" si="2"/>
        <v>0.34126627750336774</v>
      </c>
      <c r="J153" s="3">
        <v>0.7</v>
      </c>
      <c r="K153" s="16">
        <v>13.75</v>
      </c>
      <c r="L153" s="5">
        <f>H153*J153/I153-H153</f>
        <v>1597.8000000000002</v>
      </c>
      <c r="M153" s="14">
        <f>L153*K153</f>
        <v>21969.750000000004</v>
      </c>
    </row>
    <row r="154" spans="1:13" hidden="1" x14ac:dyDescent="0.35">
      <c r="A154" s="4">
        <v>45658</v>
      </c>
      <c r="B154" s="17" t="s">
        <v>20</v>
      </c>
      <c r="C154" s="17" t="s">
        <v>222</v>
      </c>
      <c r="D154" s="19">
        <v>19609</v>
      </c>
      <c r="E154" s="7">
        <v>45858277000198</v>
      </c>
      <c r="F154" s="17" t="s">
        <v>253</v>
      </c>
      <c r="G154" s="7">
        <v>1911</v>
      </c>
      <c r="H154" s="7">
        <v>857</v>
      </c>
      <c r="I154" s="2">
        <f t="shared" si="2"/>
        <v>0.44845630559916272</v>
      </c>
      <c r="J154" s="3">
        <v>0.7</v>
      </c>
      <c r="K154" s="16">
        <v>13.75</v>
      </c>
      <c r="L154" s="5">
        <f>H154*J154/I154-H154</f>
        <v>480.70000000000005</v>
      </c>
      <c r="M154" s="14">
        <f>L154*K154</f>
        <v>6609.6250000000009</v>
      </c>
    </row>
    <row r="155" spans="1:13" hidden="1" x14ac:dyDescent="0.35">
      <c r="A155" s="4">
        <v>45658</v>
      </c>
      <c r="B155" s="17" t="s">
        <v>27</v>
      </c>
      <c r="C155" s="17" t="s">
        <v>254</v>
      </c>
      <c r="D155" s="19">
        <v>19740</v>
      </c>
      <c r="E155" s="7">
        <v>27492596000140</v>
      </c>
      <c r="F155" s="17" t="s">
        <v>255</v>
      </c>
      <c r="G155" s="7">
        <v>2029</v>
      </c>
      <c r="H155" s="7">
        <v>712</v>
      </c>
      <c r="I155" s="2">
        <f t="shared" si="2"/>
        <v>0.35091177920157712</v>
      </c>
      <c r="J155" s="3">
        <v>0.7</v>
      </c>
      <c r="K155" s="16">
        <v>13.75</v>
      </c>
      <c r="L155" s="5">
        <f>H155*J155/I155-H155</f>
        <v>708.3</v>
      </c>
      <c r="M155" s="14">
        <f>L155*K155</f>
        <v>9739.125</v>
      </c>
    </row>
    <row r="156" spans="1:13" hidden="1" x14ac:dyDescent="0.35">
      <c r="A156" s="4">
        <v>45658</v>
      </c>
      <c r="B156" s="17" t="s">
        <v>27</v>
      </c>
      <c r="C156" s="17" t="s">
        <v>254</v>
      </c>
      <c r="D156" s="19">
        <v>19689</v>
      </c>
      <c r="E156" s="7">
        <v>30735052000258</v>
      </c>
      <c r="F156" s="17" t="s">
        <v>256</v>
      </c>
      <c r="G156" s="7">
        <v>2741</v>
      </c>
      <c r="H156" s="7">
        <v>1558</v>
      </c>
      <c r="I156" s="2">
        <f t="shared" si="2"/>
        <v>0.56840569135352059</v>
      </c>
      <c r="J156" s="3">
        <v>0.7</v>
      </c>
      <c r="K156" s="16">
        <v>13.75</v>
      </c>
      <c r="L156" s="5">
        <f>H156*J156/I156-H156</f>
        <v>360.69999999999982</v>
      </c>
      <c r="M156" s="14">
        <f>L156*K156</f>
        <v>4959.6249999999973</v>
      </c>
    </row>
    <row r="157" spans="1:13" hidden="1" x14ac:dyDescent="0.35">
      <c r="A157" s="4">
        <v>45658</v>
      </c>
      <c r="B157" s="17" t="s">
        <v>27</v>
      </c>
      <c r="C157" s="17" t="s">
        <v>254</v>
      </c>
      <c r="D157" s="19">
        <v>19625</v>
      </c>
      <c r="E157" s="7">
        <v>30735052000339</v>
      </c>
      <c r="F157" s="17" t="s">
        <v>257</v>
      </c>
      <c r="G157" s="7">
        <v>3007</v>
      </c>
      <c r="H157" s="7">
        <v>1316</v>
      </c>
      <c r="I157" s="2">
        <f t="shared" si="2"/>
        <v>0.43764549384768875</v>
      </c>
      <c r="J157" s="3">
        <v>0.7</v>
      </c>
      <c r="K157" s="16">
        <v>13.75</v>
      </c>
      <c r="L157" s="5">
        <f>H157*J157/I157-H157</f>
        <v>788.89999999999964</v>
      </c>
      <c r="M157" s="14">
        <f>L157*K157</f>
        <v>10847.374999999995</v>
      </c>
    </row>
    <row r="158" spans="1:13" hidden="1" x14ac:dyDescent="0.35">
      <c r="A158" s="4">
        <v>45658</v>
      </c>
      <c r="B158" s="17" t="s">
        <v>27</v>
      </c>
      <c r="C158" s="17" t="s">
        <v>254</v>
      </c>
      <c r="D158" s="19">
        <v>19790</v>
      </c>
      <c r="E158" s="7">
        <v>32347471000167</v>
      </c>
      <c r="F158" s="17" t="s">
        <v>258</v>
      </c>
      <c r="G158" s="7">
        <v>2959</v>
      </c>
      <c r="H158" s="7">
        <v>1188</v>
      </c>
      <c r="I158" s="2">
        <f t="shared" si="2"/>
        <v>0.40148698884758366</v>
      </c>
      <c r="J158" s="3">
        <v>0.7</v>
      </c>
      <c r="K158" s="16">
        <v>13.75</v>
      </c>
      <c r="L158" s="5">
        <f>H158*J158/I158-H158</f>
        <v>883.29999999999973</v>
      </c>
      <c r="M158" s="14">
        <f>L158*K158</f>
        <v>12145.374999999996</v>
      </c>
    </row>
    <row r="159" spans="1:13" hidden="1" x14ac:dyDescent="0.35">
      <c r="A159" s="4">
        <v>45658</v>
      </c>
      <c r="B159" s="17" t="s">
        <v>27</v>
      </c>
      <c r="C159" s="17" t="s">
        <v>254</v>
      </c>
      <c r="D159" s="19">
        <v>19931</v>
      </c>
      <c r="E159" s="7">
        <v>46596902000133</v>
      </c>
      <c r="F159" s="17" t="s">
        <v>259</v>
      </c>
      <c r="G159" s="7">
        <v>1874</v>
      </c>
      <c r="H159" s="7">
        <v>881</v>
      </c>
      <c r="I159" s="2">
        <f t="shared" si="2"/>
        <v>0.47011739594450375</v>
      </c>
      <c r="J159" s="3">
        <v>0.7</v>
      </c>
      <c r="K159" s="16">
        <v>13.75</v>
      </c>
      <c r="L159" s="5">
        <f>H159*J159/I159-H159</f>
        <v>430.79999999999973</v>
      </c>
      <c r="M159" s="14">
        <f>L159*K159</f>
        <v>5923.4999999999964</v>
      </c>
    </row>
    <row r="160" spans="1:13" hidden="1" x14ac:dyDescent="0.35">
      <c r="A160" s="4">
        <v>45658</v>
      </c>
      <c r="B160" s="17" t="s">
        <v>27</v>
      </c>
      <c r="C160" s="17" t="s">
        <v>254</v>
      </c>
      <c r="D160" s="19">
        <v>19907</v>
      </c>
      <c r="E160" s="7">
        <v>48140187000155</v>
      </c>
      <c r="F160" s="17" t="s">
        <v>260</v>
      </c>
      <c r="G160" s="7">
        <v>1724</v>
      </c>
      <c r="H160" s="7">
        <v>829</v>
      </c>
      <c r="I160" s="2">
        <f t="shared" si="2"/>
        <v>0.48085846867749421</v>
      </c>
      <c r="J160" s="3">
        <v>0.7</v>
      </c>
      <c r="K160" s="16">
        <v>13.75</v>
      </c>
      <c r="L160" s="5">
        <f>H160*J160/I160-H160</f>
        <v>377.79999999999995</v>
      </c>
      <c r="M160" s="14">
        <f>L160*K160</f>
        <v>5194.7499999999991</v>
      </c>
    </row>
    <row r="161" spans="1:13" hidden="1" x14ac:dyDescent="0.35">
      <c r="A161" s="4">
        <v>45658</v>
      </c>
      <c r="B161" s="17" t="s">
        <v>27</v>
      </c>
      <c r="C161" s="17" t="s">
        <v>254</v>
      </c>
      <c r="D161" s="19">
        <v>19771</v>
      </c>
      <c r="E161" s="7">
        <v>57413737000234</v>
      </c>
      <c r="F161" s="17" t="s">
        <v>261</v>
      </c>
      <c r="G161" s="7">
        <v>1585</v>
      </c>
      <c r="H161" s="7">
        <v>690</v>
      </c>
      <c r="I161" s="2">
        <f t="shared" si="2"/>
        <v>0.43533123028391169</v>
      </c>
      <c r="J161" s="3">
        <v>0.7</v>
      </c>
      <c r="K161" s="16">
        <v>13.75</v>
      </c>
      <c r="L161" s="5">
        <f>H161*J161/I161-H161</f>
        <v>419.49999999999977</v>
      </c>
      <c r="M161" s="14">
        <f>L161*K161</f>
        <v>5768.1249999999973</v>
      </c>
    </row>
    <row r="162" spans="1:13" hidden="1" x14ac:dyDescent="0.35">
      <c r="A162" s="4">
        <v>45658</v>
      </c>
      <c r="B162" s="17" t="s">
        <v>6</v>
      </c>
      <c r="C162" s="17" t="s">
        <v>262</v>
      </c>
      <c r="D162" s="19">
        <v>19606</v>
      </c>
      <c r="E162" s="7">
        <v>11789234000348</v>
      </c>
      <c r="F162" s="17" t="s">
        <v>263</v>
      </c>
      <c r="G162" s="7">
        <v>2132</v>
      </c>
      <c r="H162" s="7">
        <v>1036</v>
      </c>
      <c r="I162" s="2">
        <f t="shared" si="2"/>
        <v>0.48592870544090055</v>
      </c>
      <c r="J162" s="3">
        <v>0.7</v>
      </c>
      <c r="K162" s="16">
        <v>13.75</v>
      </c>
      <c r="L162" s="5">
        <f>H162*J162/I162-H162</f>
        <v>456.39999999999986</v>
      </c>
      <c r="M162" s="14">
        <f>L162*K162</f>
        <v>6275.4999999999982</v>
      </c>
    </row>
    <row r="163" spans="1:13" hidden="1" x14ac:dyDescent="0.35">
      <c r="A163" s="4">
        <v>45658</v>
      </c>
      <c r="B163" s="17" t="s">
        <v>3</v>
      </c>
      <c r="C163" s="17" t="s">
        <v>264</v>
      </c>
      <c r="D163" s="19">
        <v>19847</v>
      </c>
      <c r="E163" s="7">
        <v>24840166007782</v>
      </c>
      <c r="F163" s="17" t="s">
        <v>265</v>
      </c>
      <c r="G163" s="7">
        <v>2119</v>
      </c>
      <c r="H163" s="7">
        <v>696</v>
      </c>
      <c r="I163" s="2">
        <f t="shared" si="2"/>
        <v>0.32845681925436526</v>
      </c>
      <c r="J163" s="3">
        <v>0.7</v>
      </c>
      <c r="K163" s="16">
        <v>13.75</v>
      </c>
      <c r="L163" s="5">
        <f>H163*J163/I163-H163</f>
        <v>787.3</v>
      </c>
      <c r="M163" s="14">
        <f>L163*K163</f>
        <v>10825.375</v>
      </c>
    </row>
    <row r="164" spans="1:13" hidden="1" x14ac:dyDescent="0.35">
      <c r="A164" s="4">
        <v>45658</v>
      </c>
      <c r="B164" s="17" t="s">
        <v>3</v>
      </c>
      <c r="C164" s="17" t="s">
        <v>266</v>
      </c>
      <c r="D164" s="19">
        <v>19708</v>
      </c>
      <c r="E164" s="7">
        <v>24840166010147</v>
      </c>
      <c r="F164" s="17" t="s">
        <v>267</v>
      </c>
      <c r="G164" s="7">
        <v>3259</v>
      </c>
      <c r="H164" s="7">
        <v>1181</v>
      </c>
      <c r="I164" s="2">
        <f t="shared" si="2"/>
        <v>0.36238109849647132</v>
      </c>
      <c r="J164" s="3">
        <v>0.7</v>
      </c>
      <c r="K164" s="16">
        <v>13.75</v>
      </c>
      <c r="L164" s="5">
        <f>H164*J164/I164-H164</f>
        <v>1100.2999999999997</v>
      </c>
      <c r="M164" s="14">
        <f>L164*K164</f>
        <v>15129.124999999996</v>
      </c>
    </row>
    <row r="165" spans="1:13" hidden="1" x14ac:dyDescent="0.35">
      <c r="A165" s="4">
        <v>45658</v>
      </c>
      <c r="B165" s="17" t="s">
        <v>3</v>
      </c>
      <c r="C165" s="17" t="s">
        <v>268</v>
      </c>
      <c r="D165" s="19">
        <v>19825</v>
      </c>
      <c r="E165" s="7">
        <v>24840166003523</v>
      </c>
      <c r="F165" s="17" t="s">
        <v>269</v>
      </c>
      <c r="G165" s="7">
        <v>1179</v>
      </c>
      <c r="H165" s="7">
        <v>425</v>
      </c>
      <c r="I165" s="2">
        <f t="shared" si="2"/>
        <v>0.36047497879558948</v>
      </c>
      <c r="J165" s="3">
        <v>0.7</v>
      </c>
      <c r="K165" s="16">
        <v>13.75</v>
      </c>
      <c r="L165" s="5">
        <f>H165*J165/I165-H165</f>
        <v>400.29999999999995</v>
      </c>
      <c r="M165" s="14">
        <f>L165*K165</f>
        <v>5504.1249999999991</v>
      </c>
    </row>
    <row r="166" spans="1:13" hidden="1" x14ac:dyDescent="0.35">
      <c r="A166" s="4">
        <v>45658</v>
      </c>
      <c r="B166" s="17" t="s">
        <v>3</v>
      </c>
      <c r="C166" s="17" t="s">
        <v>268</v>
      </c>
      <c r="D166" s="19">
        <v>19820</v>
      </c>
      <c r="E166" s="7">
        <v>24840166010309</v>
      </c>
      <c r="F166" s="17" t="s">
        <v>270</v>
      </c>
      <c r="G166" s="7">
        <v>1381</v>
      </c>
      <c r="H166" s="7">
        <v>385</v>
      </c>
      <c r="I166" s="2">
        <f t="shared" si="2"/>
        <v>0.27878349022447502</v>
      </c>
      <c r="J166" s="3">
        <v>0.7</v>
      </c>
      <c r="K166" s="16">
        <v>13.75</v>
      </c>
      <c r="L166" s="5">
        <f>H166*J166/I166-H166</f>
        <v>581.70000000000005</v>
      </c>
      <c r="M166" s="14">
        <f>L166*K166</f>
        <v>7998.3750000000009</v>
      </c>
    </row>
    <row r="167" spans="1:13" hidden="1" x14ac:dyDescent="0.35">
      <c r="A167" s="4">
        <v>45658</v>
      </c>
      <c r="B167" s="17" t="s">
        <v>3</v>
      </c>
      <c r="C167" s="17" t="s">
        <v>271</v>
      </c>
      <c r="D167" s="19">
        <v>19808</v>
      </c>
      <c r="E167" s="7">
        <v>24840166001407</v>
      </c>
      <c r="F167" s="17" t="s">
        <v>272</v>
      </c>
      <c r="G167" s="7">
        <v>1520</v>
      </c>
      <c r="H167" s="7">
        <v>447</v>
      </c>
      <c r="I167" s="2">
        <f t="shared" si="2"/>
        <v>0.29407894736842105</v>
      </c>
      <c r="J167" s="3">
        <v>0.7</v>
      </c>
      <c r="K167" s="16">
        <v>13.75</v>
      </c>
      <c r="L167" s="5">
        <f>H167*J167/I167-H167</f>
        <v>617</v>
      </c>
      <c r="M167" s="14">
        <f>L167*K167</f>
        <v>8483.75</v>
      </c>
    </row>
    <row r="168" spans="1:13" hidden="1" x14ac:dyDescent="0.35">
      <c r="A168" s="4">
        <v>45658</v>
      </c>
      <c r="B168" s="17" t="s">
        <v>3</v>
      </c>
      <c r="C168" s="17" t="s">
        <v>273</v>
      </c>
      <c r="D168" s="19">
        <v>19777</v>
      </c>
      <c r="E168" s="7">
        <v>31025290000151</v>
      </c>
      <c r="F168" s="17" t="s">
        <v>274</v>
      </c>
      <c r="G168" s="7">
        <v>1230</v>
      </c>
      <c r="H168" s="7">
        <v>385</v>
      </c>
      <c r="I168" s="2">
        <f t="shared" si="2"/>
        <v>0.31300813008130079</v>
      </c>
      <c r="J168" s="3">
        <v>0.7</v>
      </c>
      <c r="K168" s="16">
        <v>13.75</v>
      </c>
      <c r="L168" s="5">
        <f>H168*J168/I168-H168</f>
        <v>476</v>
      </c>
      <c r="M168" s="14">
        <f>L168*K168</f>
        <v>6545</v>
      </c>
    </row>
    <row r="169" spans="1:13" hidden="1" x14ac:dyDescent="0.35">
      <c r="A169" s="4">
        <v>45658</v>
      </c>
      <c r="B169" s="17" t="s">
        <v>275</v>
      </c>
      <c r="C169" s="17" t="s">
        <v>276</v>
      </c>
      <c r="D169" s="19">
        <v>19617</v>
      </c>
      <c r="E169" s="7">
        <v>49602499000104</v>
      </c>
      <c r="F169" s="17" t="s">
        <v>277</v>
      </c>
      <c r="G169" s="7">
        <v>3679</v>
      </c>
      <c r="H169" s="7">
        <v>1612</v>
      </c>
      <c r="I169" s="2">
        <f t="shared" si="2"/>
        <v>0.43816254416961131</v>
      </c>
      <c r="J169" s="3">
        <v>0.7</v>
      </c>
      <c r="K169" s="16">
        <v>13.75</v>
      </c>
      <c r="L169" s="5">
        <f>H169*J169/I169-H169</f>
        <v>963.29999999999973</v>
      </c>
      <c r="M169" s="14">
        <f>L169*K169</f>
        <v>13245.374999999996</v>
      </c>
    </row>
    <row r="170" spans="1:13" hidden="1" x14ac:dyDescent="0.35">
      <c r="A170" s="4">
        <v>45658</v>
      </c>
      <c r="B170" s="17" t="s">
        <v>275</v>
      </c>
      <c r="C170" s="17" t="s">
        <v>276</v>
      </c>
      <c r="D170" s="19">
        <v>19595</v>
      </c>
      <c r="E170" s="7">
        <v>49602499000287</v>
      </c>
      <c r="F170" s="17" t="s">
        <v>278</v>
      </c>
      <c r="G170" s="7">
        <v>3335</v>
      </c>
      <c r="H170" s="7">
        <v>1478</v>
      </c>
      <c r="I170" s="2">
        <f t="shared" si="2"/>
        <v>0.44317841079460268</v>
      </c>
      <c r="J170" s="3">
        <v>0.7</v>
      </c>
      <c r="K170" s="16">
        <v>13.75</v>
      </c>
      <c r="L170" s="5">
        <f>H170*J170/I170-H170</f>
        <v>856.5</v>
      </c>
      <c r="M170" s="14">
        <f>L170*K170</f>
        <v>11776.875</v>
      </c>
    </row>
    <row r="171" spans="1:13" hidden="1" x14ac:dyDescent="0.35">
      <c r="A171" s="4">
        <v>45658</v>
      </c>
      <c r="B171" s="17" t="s">
        <v>3</v>
      </c>
      <c r="C171" s="17" t="s">
        <v>279</v>
      </c>
      <c r="D171" s="19">
        <v>19572</v>
      </c>
      <c r="E171" s="7">
        <v>15811307000140</v>
      </c>
      <c r="F171" s="17" t="s">
        <v>280</v>
      </c>
      <c r="G171" s="7">
        <v>4443</v>
      </c>
      <c r="H171" s="7">
        <v>1728</v>
      </c>
      <c r="I171" s="2">
        <f t="shared" si="2"/>
        <v>0.38892640108035109</v>
      </c>
      <c r="J171" s="3">
        <v>0.7</v>
      </c>
      <c r="K171" s="16">
        <v>13.75</v>
      </c>
      <c r="L171" s="5">
        <f>H171*J171/I171-H171</f>
        <v>1382.1</v>
      </c>
      <c r="M171" s="14">
        <f>L171*K171</f>
        <v>19003.875</v>
      </c>
    </row>
    <row r="172" spans="1:13" hidden="1" x14ac:dyDescent="0.35">
      <c r="A172" s="4">
        <v>45658</v>
      </c>
      <c r="B172" s="17" t="s">
        <v>3</v>
      </c>
      <c r="C172" s="17" t="s">
        <v>279</v>
      </c>
      <c r="D172" s="19">
        <v>19774</v>
      </c>
      <c r="E172" s="7">
        <v>15811307000654</v>
      </c>
      <c r="F172" s="17" t="s">
        <v>281</v>
      </c>
      <c r="G172" s="7">
        <v>3358</v>
      </c>
      <c r="H172" s="7">
        <v>1154</v>
      </c>
      <c r="I172" s="2">
        <f t="shared" si="2"/>
        <v>0.34365693865396069</v>
      </c>
      <c r="J172" s="3">
        <v>0.7</v>
      </c>
      <c r="K172" s="16">
        <v>13.75</v>
      </c>
      <c r="L172" s="5">
        <f>H172*J172/I172-H172</f>
        <v>1196.5999999999999</v>
      </c>
      <c r="M172" s="14">
        <f>L172*K172</f>
        <v>16453.25</v>
      </c>
    </row>
    <row r="173" spans="1:13" hidden="1" x14ac:dyDescent="0.35">
      <c r="A173" s="4">
        <v>45658</v>
      </c>
      <c r="B173" s="17" t="s">
        <v>3</v>
      </c>
      <c r="C173" s="17" t="s">
        <v>279</v>
      </c>
      <c r="D173" s="19">
        <v>19674</v>
      </c>
      <c r="E173" s="7">
        <v>23104950000161</v>
      </c>
      <c r="F173" s="17" t="s">
        <v>282</v>
      </c>
      <c r="G173" s="7">
        <v>2027</v>
      </c>
      <c r="H173" s="7">
        <v>788</v>
      </c>
      <c r="I173" s="2">
        <f t="shared" si="2"/>
        <v>0.388751850024667</v>
      </c>
      <c r="J173" s="3">
        <v>0.7</v>
      </c>
      <c r="K173" s="16">
        <v>13.75</v>
      </c>
      <c r="L173" s="5">
        <f>H173*J173/I173-H173</f>
        <v>630.89999999999964</v>
      </c>
      <c r="M173" s="14">
        <f>L173*K173</f>
        <v>8674.8749999999945</v>
      </c>
    </row>
    <row r="174" spans="1:13" hidden="1" x14ac:dyDescent="0.35">
      <c r="A174" s="4">
        <v>45658</v>
      </c>
      <c r="B174" s="17" t="s">
        <v>3</v>
      </c>
      <c r="C174" s="17" t="s">
        <v>279</v>
      </c>
      <c r="D174" s="19">
        <v>19756</v>
      </c>
      <c r="E174" s="7">
        <v>23104950000242</v>
      </c>
      <c r="F174" s="17" t="s">
        <v>283</v>
      </c>
      <c r="G174" s="7">
        <v>1778</v>
      </c>
      <c r="H174" s="7">
        <v>728</v>
      </c>
      <c r="I174" s="2">
        <f t="shared" si="2"/>
        <v>0.40944881889763779</v>
      </c>
      <c r="J174" s="3">
        <v>0.7</v>
      </c>
      <c r="K174" s="16">
        <v>13.75</v>
      </c>
      <c r="L174" s="5">
        <f>H174*J174/I174-H174</f>
        <v>516.59999999999991</v>
      </c>
      <c r="M174" s="14">
        <f>L174*K174</f>
        <v>7103.2499999999991</v>
      </c>
    </row>
    <row r="175" spans="1:13" hidden="1" x14ac:dyDescent="0.35">
      <c r="A175" s="4">
        <v>45658</v>
      </c>
      <c r="B175" s="17" t="s">
        <v>3</v>
      </c>
      <c r="C175" s="17" t="s">
        <v>279</v>
      </c>
      <c r="D175" s="19">
        <v>19809</v>
      </c>
      <c r="E175" s="7">
        <v>23104950000595</v>
      </c>
      <c r="F175" s="17" t="s">
        <v>284</v>
      </c>
      <c r="G175" s="7">
        <v>204</v>
      </c>
      <c r="H175" s="7">
        <v>94</v>
      </c>
      <c r="I175" s="2">
        <f t="shared" si="2"/>
        <v>0.46078431372549017</v>
      </c>
      <c r="J175" s="3">
        <v>0.7</v>
      </c>
      <c r="K175" s="16">
        <v>13.75</v>
      </c>
      <c r="L175" s="5">
        <f>H175*J175/I175-H175</f>
        <v>48.800000000000011</v>
      </c>
      <c r="M175" s="14">
        <f>L175*K175</f>
        <v>671.00000000000011</v>
      </c>
    </row>
    <row r="176" spans="1:13" hidden="1" x14ac:dyDescent="0.35">
      <c r="A176" s="4">
        <v>45658</v>
      </c>
      <c r="B176" s="17" t="s">
        <v>3</v>
      </c>
      <c r="C176" s="17" t="s">
        <v>279</v>
      </c>
      <c r="D176" s="19">
        <v>19579</v>
      </c>
      <c r="E176" s="7">
        <v>23104950000757</v>
      </c>
      <c r="F176" s="17" t="s">
        <v>285</v>
      </c>
      <c r="G176" s="7">
        <v>2180</v>
      </c>
      <c r="H176" s="7">
        <v>794</v>
      </c>
      <c r="I176" s="2">
        <f t="shared" si="2"/>
        <v>0.36422018348623852</v>
      </c>
      <c r="J176" s="3">
        <v>0.7</v>
      </c>
      <c r="K176" s="16">
        <v>13.75</v>
      </c>
      <c r="L176" s="5">
        <f>H176*J176/I176-H176</f>
        <v>732</v>
      </c>
      <c r="M176" s="14">
        <f>L176*K176</f>
        <v>10065</v>
      </c>
    </row>
    <row r="177" spans="1:13" hidden="1" x14ac:dyDescent="0.35">
      <c r="A177" s="4">
        <v>45658</v>
      </c>
      <c r="B177" s="17" t="s">
        <v>3</v>
      </c>
      <c r="C177" s="17" t="s">
        <v>279</v>
      </c>
      <c r="D177" s="19">
        <v>19804</v>
      </c>
      <c r="E177" s="7">
        <v>24840166001075</v>
      </c>
      <c r="F177" s="17" t="s">
        <v>286</v>
      </c>
      <c r="G177" s="7">
        <v>1358</v>
      </c>
      <c r="H177" s="7">
        <v>609</v>
      </c>
      <c r="I177" s="2">
        <f t="shared" si="2"/>
        <v>0.4484536082474227</v>
      </c>
      <c r="J177" s="3">
        <v>0.7</v>
      </c>
      <c r="K177" s="16">
        <v>13.75</v>
      </c>
      <c r="L177" s="5">
        <f>H177*J177/I177-H177</f>
        <v>341.59999999999991</v>
      </c>
      <c r="M177" s="14">
        <f>L177*K177</f>
        <v>4696.9999999999991</v>
      </c>
    </row>
    <row r="178" spans="1:13" hidden="1" x14ac:dyDescent="0.35">
      <c r="A178" s="4">
        <v>45658</v>
      </c>
      <c r="B178" s="17" t="s">
        <v>3</v>
      </c>
      <c r="C178" s="17" t="s">
        <v>279</v>
      </c>
      <c r="D178" s="19">
        <v>19821</v>
      </c>
      <c r="E178" s="7">
        <v>24840166002128</v>
      </c>
      <c r="F178" s="17" t="s">
        <v>287</v>
      </c>
      <c r="G178" s="7">
        <v>1651</v>
      </c>
      <c r="H178" s="7">
        <v>448</v>
      </c>
      <c r="I178" s="2">
        <f t="shared" si="2"/>
        <v>0.27135069654754695</v>
      </c>
      <c r="J178" s="3">
        <v>0.7</v>
      </c>
      <c r="K178" s="16">
        <v>13.75</v>
      </c>
      <c r="L178" s="5">
        <f>H178*J178/I178-H178</f>
        <v>707.69999999999982</v>
      </c>
      <c r="M178" s="14">
        <f>L178*K178</f>
        <v>9730.8749999999982</v>
      </c>
    </row>
    <row r="179" spans="1:13" hidden="1" x14ac:dyDescent="0.35">
      <c r="A179" s="4">
        <v>45658</v>
      </c>
      <c r="B179" s="17" t="s">
        <v>3</v>
      </c>
      <c r="C179" s="17" t="s">
        <v>279</v>
      </c>
      <c r="D179" s="19">
        <v>19855</v>
      </c>
      <c r="E179" s="7">
        <v>24840166006549</v>
      </c>
      <c r="F179" s="17" t="s">
        <v>288</v>
      </c>
      <c r="G179" s="7">
        <v>1581</v>
      </c>
      <c r="H179" s="7">
        <v>528</v>
      </c>
      <c r="I179" s="2">
        <f t="shared" si="2"/>
        <v>0.33396584440227706</v>
      </c>
      <c r="J179" s="3">
        <v>0.7</v>
      </c>
      <c r="K179" s="16">
        <v>13.75</v>
      </c>
      <c r="L179" s="5">
        <f>H179*J179/I179-H179</f>
        <v>578.69999999999982</v>
      </c>
      <c r="M179" s="14">
        <f>L179*K179</f>
        <v>7957.1249999999973</v>
      </c>
    </row>
    <row r="180" spans="1:13" hidden="1" x14ac:dyDescent="0.35">
      <c r="A180" s="4">
        <v>45658</v>
      </c>
      <c r="B180" s="17" t="s">
        <v>3</v>
      </c>
      <c r="C180" s="17" t="s">
        <v>279</v>
      </c>
      <c r="D180" s="19">
        <v>19859</v>
      </c>
      <c r="E180" s="7">
        <v>24840166006700</v>
      </c>
      <c r="F180" s="17" t="s">
        <v>289</v>
      </c>
      <c r="G180" s="7">
        <v>2260</v>
      </c>
      <c r="H180" s="7">
        <v>684</v>
      </c>
      <c r="I180" s="2">
        <f t="shared" si="2"/>
        <v>0.30265486725663715</v>
      </c>
      <c r="J180" s="3">
        <v>0.7</v>
      </c>
      <c r="K180" s="16">
        <v>13.75</v>
      </c>
      <c r="L180" s="5">
        <f>H180*J180/I180-H180</f>
        <v>898</v>
      </c>
      <c r="M180" s="14">
        <f>L180*K180</f>
        <v>12347.5</v>
      </c>
    </row>
    <row r="181" spans="1:13" hidden="1" x14ac:dyDescent="0.35">
      <c r="A181" s="4">
        <v>45658</v>
      </c>
      <c r="B181" s="17" t="s">
        <v>3</v>
      </c>
      <c r="C181" s="17" t="s">
        <v>279</v>
      </c>
      <c r="D181" s="19">
        <v>19890</v>
      </c>
      <c r="E181" s="7">
        <v>24840166009645</v>
      </c>
      <c r="F181" s="17" t="s">
        <v>290</v>
      </c>
      <c r="G181" s="7">
        <v>1460</v>
      </c>
      <c r="H181" s="7">
        <v>491</v>
      </c>
      <c r="I181" s="2">
        <f t="shared" si="2"/>
        <v>0.33630136986301368</v>
      </c>
      <c r="J181" s="3">
        <v>0.7</v>
      </c>
      <c r="K181" s="16">
        <v>13.75</v>
      </c>
      <c r="L181" s="5">
        <f>H181*J181/I181-H181</f>
        <v>531</v>
      </c>
      <c r="M181" s="14">
        <f>L181*K181</f>
        <v>7301.25</v>
      </c>
    </row>
    <row r="182" spans="1:13" hidden="1" x14ac:dyDescent="0.35">
      <c r="A182" s="4">
        <v>45658</v>
      </c>
      <c r="B182" s="17" t="s">
        <v>3</v>
      </c>
      <c r="C182" s="17" t="s">
        <v>279</v>
      </c>
      <c r="D182" s="19">
        <v>19891</v>
      </c>
      <c r="E182" s="7">
        <v>24840166009807</v>
      </c>
      <c r="F182" s="17" t="s">
        <v>291</v>
      </c>
      <c r="G182" s="7">
        <v>1093</v>
      </c>
      <c r="H182" s="7">
        <v>477</v>
      </c>
      <c r="I182" s="2">
        <f t="shared" si="2"/>
        <v>0.4364135407136322</v>
      </c>
      <c r="J182" s="3">
        <v>0.7</v>
      </c>
      <c r="K182" s="16">
        <v>13.75</v>
      </c>
      <c r="L182" s="5">
        <f>H182*J182/I182-H182</f>
        <v>288.09999999999991</v>
      </c>
      <c r="M182" s="14">
        <f>L182*K182</f>
        <v>3961.3749999999986</v>
      </c>
    </row>
    <row r="183" spans="1:13" hidden="1" x14ac:dyDescent="0.35">
      <c r="A183" s="4">
        <v>45658</v>
      </c>
      <c r="B183" s="17" t="s">
        <v>3</v>
      </c>
      <c r="C183" s="17" t="s">
        <v>279</v>
      </c>
      <c r="D183" s="19">
        <v>19710</v>
      </c>
      <c r="E183" s="7">
        <v>24840166011208</v>
      </c>
      <c r="F183" s="17" t="s">
        <v>292</v>
      </c>
      <c r="G183" s="7">
        <v>1926</v>
      </c>
      <c r="H183" s="7">
        <v>873</v>
      </c>
      <c r="I183" s="2">
        <f t="shared" si="2"/>
        <v>0.45327102803738317</v>
      </c>
      <c r="J183" s="3">
        <v>0.7</v>
      </c>
      <c r="K183" s="16">
        <v>13.75</v>
      </c>
      <c r="L183" s="5">
        <f>H183*J183/I183-H183</f>
        <v>475.19999999999982</v>
      </c>
      <c r="M183" s="14">
        <f>L183*K183</f>
        <v>6533.9999999999973</v>
      </c>
    </row>
    <row r="184" spans="1:13" hidden="1" x14ac:dyDescent="0.35">
      <c r="A184" s="4">
        <v>45658</v>
      </c>
      <c r="B184" s="17" t="s">
        <v>3</v>
      </c>
      <c r="C184" s="17" t="s">
        <v>279</v>
      </c>
      <c r="D184" s="19">
        <v>19716</v>
      </c>
      <c r="E184" s="7">
        <v>26128584000179</v>
      </c>
      <c r="F184" s="17" t="s">
        <v>293</v>
      </c>
      <c r="G184" s="7">
        <v>1725</v>
      </c>
      <c r="H184" s="7">
        <v>729</v>
      </c>
      <c r="I184" s="2">
        <f t="shared" si="2"/>
        <v>0.4226086956521739</v>
      </c>
      <c r="J184" s="3">
        <v>0.7</v>
      </c>
      <c r="K184" s="16">
        <v>13.75</v>
      </c>
      <c r="L184" s="5">
        <f>H184*J184/I184-H184</f>
        <v>478.5</v>
      </c>
      <c r="M184" s="14">
        <f>L184*K184</f>
        <v>6579.375</v>
      </c>
    </row>
    <row r="185" spans="1:13" hidden="1" x14ac:dyDescent="0.35">
      <c r="A185" s="4">
        <v>45658</v>
      </c>
      <c r="B185" s="17" t="s">
        <v>3</v>
      </c>
      <c r="C185" s="17" t="s">
        <v>279</v>
      </c>
      <c r="D185" s="19">
        <v>19763</v>
      </c>
      <c r="E185" s="7">
        <v>28389152000147</v>
      </c>
      <c r="F185" s="17" t="s">
        <v>294</v>
      </c>
      <c r="G185" s="7">
        <v>822</v>
      </c>
      <c r="H185" s="7">
        <v>274</v>
      </c>
      <c r="I185" s="2">
        <f t="shared" si="2"/>
        <v>0.33333333333333331</v>
      </c>
      <c r="J185" s="3">
        <v>0.7</v>
      </c>
      <c r="K185" s="16">
        <v>13.75</v>
      </c>
      <c r="L185" s="5">
        <f>H185*J185/I185-H185</f>
        <v>301.39999999999998</v>
      </c>
      <c r="M185" s="14">
        <f>L185*K185</f>
        <v>4144.25</v>
      </c>
    </row>
    <row r="186" spans="1:13" hidden="1" x14ac:dyDescent="0.35">
      <c r="A186" s="4">
        <v>45658</v>
      </c>
      <c r="B186" s="17" t="s">
        <v>3</v>
      </c>
      <c r="C186" s="17" t="s">
        <v>279</v>
      </c>
      <c r="D186" s="19">
        <v>19711</v>
      </c>
      <c r="E186" s="7">
        <v>28389152000228</v>
      </c>
      <c r="F186" s="17" t="s">
        <v>295</v>
      </c>
      <c r="G186" s="7">
        <v>1028</v>
      </c>
      <c r="H186" s="7">
        <v>403</v>
      </c>
      <c r="I186" s="2">
        <f t="shared" si="2"/>
        <v>0.39202334630350194</v>
      </c>
      <c r="J186" s="3">
        <v>0.7</v>
      </c>
      <c r="K186" s="16">
        <v>13.75</v>
      </c>
      <c r="L186" s="5">
        <f>H186*J186/I186-H186</f>
        <v>316.59999999999991</v>
      </c>
      <c r="M186" s="14">
        <f>L186*K186</f>
        <v>4353.2499999999991</v>
      </c>
    </row>
    <row r="187" spans="1:13" hidden="1" x14ac:dyDescent="0.35">
      <c r="A187" s="4">
        <v>45658</v>
      </c>
      <c r="B187" s="17" t="s">
        <v>3</v>
      </c>
      <c r="C187" s="17" t="s">
        <v>279</v>
      </c>
      <c r="D187" s="19">
        <v>19753</v>
      </c>
      <c r="E187" s="7">
        <v>28835850000129</v>
      </c>
      <c r="F187" s="17" t="s">
        <v>296</v>
      </c>
      <c r="G187" s="7">
        <v>1607</v>
      </c>
      <c r="H187" s="7">
        <v>693</v>
      </c>
      <c r="I187" s="2">
        <f t="shared" si="2"/>
        <v>0.43123833229620412</v>
      </c>
      <c r="J187" s="3">
        <v>0.7</v>
      </c>
      <c r="K187" s="16">
        <v>13.75</v>
      </c>
      <c r="L187" s="5">
        <f>H187*J187/I187-H187</f>
        <v>431.89999999999986</v>
      </c>
      <c r="M187" s="14">
        <f>L187*K187</f>
        <v>5938.6249999999982</v>
      </c>
    </row>
    <row r="188" spans="1:13" hidden="1" x14ac:dyDescent="0.35">
      <c r="A188" s="4">
        <v>45658</v>
      </c>
      <c r="B188" s="17" t="s">
        <v>3</v>
      </c>
      <c r="C188" s="17" t="s">
        <v>279</v>
      </c>
      <c r="D188" s="19">
        <v>19889</v>
      </c>
      <c r="E188" s="7">
        <v>44980313000129</v>
      </c>
      <c r="F188" s="17" t="s">
        <v>297</v>
      </c>
      <c r="G188" s="7">
        <v>1717</v>
      </c>
      <c r="H188" s="7">
        <v>603</v>
      </c>
      <c r="I188" s="2">
        <f t="shared" si="2"/>
        <v>0.35119394292370415</v>
      </c>
      <c r="J188" s="3">
        <v>0.7</v>
      </c>
      <c r="K188" s="16">
        <v>13.75</v>
      </c>
      <c r="L188" s="5">
        <f>H188*J188/I188-H188</f>
        <v>598.89999999999986</v>
      </c>
      <c r="M188" s="14">
        <f>L188*K188</f>
        <v>8234.8749999999982</v>
      </c>
    </row>
    <row r="189" spans="1:13" hidden="1" x14ac:dyDescent="0.35">
      <c r="A189" s="4">
        <v>45658</v>
      </c>
      <c r="B189" s="17" t="s">
        <v>3</v>
      </c>
      <c r="C189" s="17" t="s">
        <v>279</v>
      </c>
      <c r="D189" s="19">
        <v>19888</v>
      </c>
      <c r="E189" s="7">
        <v>44980313000200</v>
      </c>
      <c r="F189" s="17" t="s">
        <v>298</v>
      </c>
      <c r="G189" s="7">
        <v>1557</v>
      </c>
      <c r="H189" s="7">
        <v>434</v>
      </c>
      <c r="I189" s="2">
        <f t="shared" si="2"/>
        <v>0.27874116891457934</v>
      </c>
      <c r="J189" s="3">
        <v>0.7</v>
      </c>
      <c r="K189" s="16">
        <v>13.75</v>
      </c>
      <c r="L189" s="5">
        <f>H189*J189/I189-H189</f>
        <v>655.89999999999986</v>
      </c>
      <c r="M189" s="14">
        <f>L189*K189</f>
        <v>9018.6249999999982</v>
      </c>
    </row>
    <row r="190" spans="1:13" hidden="1" x14ac:dyDescent="0.35">
      <c r="A190" s="4">
        <v>45658</v>
      </c>
      <c r="B190" s="17" t="s">
        <v>3</v>
      </c>
      <c r="C190" s="17" t="s">
        <v>279</v>
      </c>
      <c r="D190" s="19">
        <v>19863</v>
      </c>
      <c r="E190" s="7">
        <v>52912647000193</v>
      </c>
      <c r="F190" s="17" t="s">
        <v>299</v>
      </c>
      <c r="G190" s="7">
        <v>2655</v>
      </c>
      <c r="H190" s="7">
        <v>924</v>
      </c>
      <c r="I190" s="2">
        <f t="shared" si="2"/>
        <v>0.34802259887005649</v>
      </c>
      <c r="J190" s="3">
        <v>0.7</v>
      </c>
      <c r="K190" s="16">
        <v>13.75</v>
      </c>
      <c r="L190" s="5">
        <f>H190*J190/I190-H190</f>
        <v>934.5</v>
      </c>
      <c r="M190" s="14">
        <f>L190*K190</f>
        <v>12849.375</v>
      </c>
    </row>
    <row r="191" spans="1:13" hidden="1" x14ac:dyDescent="0.35">
      <c r="A191" s="4">
        <v>45658</v>
      </c>
      <c r="B191" s="17" t="s">
        <v>3</v>
      </c>
      <c r="C191" s="17" t="s">
        <v>279</v>
      </c>
      <c r="D191" s="19">
        <v>19817</v>
      </c>
      <c r="E191" s="7">
        <v>52912647000274</v>
      </c>
      <c r="F191" s="17" t="s">
        <v>300</v>
      </c>
      <c r="G191" s="7">
        <v>1626</v>
      </c>
      <c r="H191" s="7">
        <v>686</v>
      </c>
      <c r="I191" s="2">
        <f t="shared" si="2"/>
        <v>0.42189421894218943</v>
      </c>
      <c r="J191" s="3">
        <v>0.7</v>
      </c>
      <c r="K191" s="16">
        <v>13.75</v>
      </c>
      <c r="L191" s="5">
        <f>H191*J191/I191-H191</f>
        <v>452.20000000000005</v>
      </c>
      <c r="M191" s="14">
        <f>L191*K191</f>
        <v>6217.7500000000009</v>
      </c>
    </row>
    <row r="192" spans="1:13" hidden="1" x14ac:dyDescent="0.35">
      <c r="A192" s="4">
        <v>45658</v>
      </c>
      <c r="B192" s="17" t="s">
        <v>3</v>
      </c>
      <c r="C192" s="17" t="s">
        <v>279</v>
      </c>
      <c r="D192" s="19">
        <v>19866</v>
      </c>
      <c r="E192" s="7">
        <v>52912647000355</v>
      </c>
      <c r="F192" s="17" t="s">
        <v>301</v>
      </c>
      <c r="G192" s="7">
        <v>1586</v>
      </c>
      <c r="H192" s="7">
        <v>641</v>
      </c>
      <c r="I192" s="2">
        <f t="shared" si="2"/>
        <v>0.40416141235813369</v>
      </c>
      <c r="J192" s="3">
        <v>0.7</v>
      </c>
      <c r="K192" s="16">
        <v>13.75</v>
      </c>
      <c r="L192" s="5">
        <f>H192*J192/I192-H192</f>
        <v>469.19999999999982</v>
      </c>
      <c r="M192" s="14">
        <f>L192*K192</f>
        <v>6451.4999999999973</v>
      </c>
    </row>
    <row r="193" spans="1:13" hidden="1" x14ac:dyDescent="0.35">
      <c r="A193" s="4">
        <v>45658</v>
      </c>
      <c r="B193" s="17" t="s">
        <v>66</v>
      </c>
      <c r="C193" s="17" t="s">
        <v>302</v>
      </c>
      <c r="D193" s="19">
        <v>19775</v>
      </c>
      <c r="E193" s="7">
        <v>35933752000602</v>
      </c>
      <c r="F193" s="17" t="s">
        <v>303</v>
      </c>
      <c r="G193" s="7">
        <v>1944</v>
      </c>
      <c r="H193" s="7">
        <v>747</v>
      </c>
      <c r="I193" s="2">
        <f t="shared" si="2"/>
        <v>0.38425925925925924</v>
      </c>
      <c r="J193" s="3">
        <v>0.7</v>
      </c>
      <c r="K193" s="16">
        <v>13.75</v>
      </c>
      <c r="L193" s="5">
        <f>H193*J193/I193-H193</f>
        <v>613.79999999999995</v>
      </c>
      <c r="M193" s="14">
        <f>L193*K193</f>
        <v>8439.75</v>
      </c>
    </row>
    <row r="194" spans="1:13" hidden="1" x14ac:dyDescent="0.35">
      <c r="A194" s="4">
        <v>45658</v>
      </c>
      <c r="B194" s="17" t="s">
        <v>17</v>
      </c>
      <c r="C194" s="17" t="s">
        <v>304</v>
      </c>
      <c r="D194" s="19">
        <v>19937</v>
      </c>
      <c r="E194" s="7">
        <v>46670594000149</v>
      </c>
      <c r="F194" s="17" t="s">
        <v>305</v>
      </c>
      <c r="G194" s="7">
        <v>1465</v>
      </c>
      <c r="H194" s="7">
        <v>729</v>
      </c>
      <c r="I194" s="2">
        <f t="shared" ref="I194:I209" si="3">H194/G194</f>
        <v>0.49761092150170649</v>
      </c>
      <c r="J194" s="3">
        <v>0.7</v>
      </c>
      <c r="K194" s="16">
        <v>13.75</v>
      </c>
      <c r="L194" s="5">
        <f>H194*J194/I194-H194</f>
        <v>296.5</v>
      </c>
      <c r="M194" s="14">
        <f>L194*K194</f>
        <v>4076.875</v>
      </c>
    </row>
    <row r="195" spans="1:13" hidden="1" x14ac:dyDescent="0.35">
      <c r="A195" s="4">
        <v>45658</v>
      </c>
      <c r="B195" s="17" t="s">
        <v>3</v>
      </c>
      <c r="C195" s="17" t="s">
        <v>306</v>
      </c>
      <c r="D195" s="19">
        <v>19721</v>
      </c>
      <c r="E195" s="7">
        <v>52755023000100</v>
      </c>
      <c r="F195" s="17" t="s">
        <v>307</v>
      </c>
      <c r="G195" s="7">
        <v>2422</v>
      </c>
      <c r="H195" s="7">
        <v>1109</v>
      </c>
      <c r="I195" s="2">
        <f t="shared" si="3"/>
        <v>0.45788604459124688</v>
      </c>
      <c r="J195" s="3">
        <v>0.7</v>
      </c>
      <c r="K195" s="16">
        <v>13.75</v>
      </c>
      <c r="L195" s="5">
        <f>H195*J195/I195-H195</f>
        <v>586.40000000000009</v>
      </c>
      <c r="M195" s="14">
        <f>L195*K195</f>
        <v>8063.0000000000009</v>
      </c>
    </row>
    <row r="196" spans="1:13" hidden="1" x14ac:dyDescent="0.35">
      <c r="A196" s="4">
        <v>45658</v>
      </c>
      <c r="B196" s="17" t="s">
        <v>87</v>
      </c>
      <c r="C196" s="17" t="s">
        <v>308</v>
      </c>
      <c r="D196" s="19">
        <v>19896</v>
      </c>
      <c r="E196" s="7">
        <v>41911650000176</v>
      </c>
      <c r="F196" s="17" t="s">
        <v>309</v>
      </c>
      <c r="G196" s="7">
        <v>1475</v>
      </c>
      <c r="H196" s="7">
        <v>697</v>
      </c>
      <c r="I196" s="2">
        <f t="shared" si="3"/>
        <v>0.47254237288135592</v>
      </c>
      <c r="J196" s="3">
        <v>0.7</v>
      </c>
      <c r="K196" s="16">
        <v>13.75</v>
      </c>
      <c r="L196" s="5">
        <f>H196*J196/I196-H196</f>
        <v>335.5</v>
      </c>
      <c r="M196" s="14">
        <f>L196*K196</f>
        <v>4613.125</v>
      </c>
    </row>
    <row r="197" spans="1:13" hidden="1" x14ac:dyDescent="0.35">
      <c r="A197" s="4">
        <v>45658</v>
      </c>
      <c r="B197" s="17" t="s">
        <v>183</v>
      </c>
      <c r="C197" s="17" t="s">
        <v>310</v>
      </c>
      <c r="D197" s="19">
        <v>19564</v>
      </c>
      <c r="E197" s="7">
        <v>14382670000124</v>
      </c>
      <c r="F197" s="17" t="s">
        <v>311</v>
      </c>
      <c r="G197" s="7">
        <v>1517</v>
      </c>
      <c r="H197" s="7">
        <v>730</v>
      </c>
      <c r="I197" s="2">
        <f t="shared" si="3"/>
        <v>0.48121292023731049</v>
      </c>
      <c r="J197" s="3">
        <v>0.7</v>
      </c>
      <c r="K197" s="16">
        <v>13.75</v>
      </c>
      <c r="L197" s="5">
        <f>H197*J197/I197-H197</f>
        <v>331.89999999999986</v>
      </c>
      <c r="M197" s="14">
        <f>L197*K197</f>
        <v>4563.6249999999982</v>
      </c>
    </row>
    <row r="198" spans="1:13" hidden="1" x14ac:dyDescent="0.35">
      <c r="A198" s="4">
        <v>45658</v>
      </c>
      <c r="B198" s="17" t="s">
        <v>20</v>
      </c>
      <c r="C198" s="17" t="s">
        <v>312</v>
      </c>
      <c r="D198" s="19">
        <v>19671</v>
      </c>
      <c r="E198" s="7">
        <v>23049894000100</v>
      </c>
      <c r="F198" s="17" t="s">
        <v>313</v>
      </c>
      <c r="G198" s="7">
        <v>2709</v>
      </c>
      <c r="H198" s="7">
        <v>1282</v>
      </c>
      <c r="I198" s="2">
        <f t="shared" si="3"/>
        <v>0.47323735695828717</v>
      </c>
      <c r="J198" s="3">
        <v>0.7</v>
      </c>
      <c r="K198" s="16">
        <v>13.75</v>
      </c>
      <c r="L198" s="5">
        <f>H198*J198/I198-H198</f>
        <v>614.29999999999995</v>
      </c>
      <c r="M198" s="14">
        <f>L198*K198</f>
        <v>8446.625</v>
      </c>
    </row>
    <row r="199" spans="1:13" hidden="1" x14ac:dyDescent="0.35">
      <c r="A199" s="4">
        <v>45658</v>
      </c>
      <c r="B199" s="17" t="s">
        <v>17</v>
      </c>
      <c r="C199" s="17" t="s">
        <v>314</v>
      </c>
      <c r="D199" s="19">
        <v>19912</v>
      </c>
      <c r="E199" s="7">
        <v>50388737000100</v>
      </c>
      <c r="F199" s="17" t="s">
        <v>315</v>
      </c>
      <c r="G199" s="7">
        <v>509</v>
      </c>
      <c r="H199" s="7">
        <v>214</v>
      </c>
      <c r="I199" s="2">
        <f t="shared" si="3"/>
        <v>0.4204322200392927</v>
      </c>
      <c r="J199" s="3">
        <v>0.7</v>
      </c>
      <c r="K199" s="16">
        <v>13.75</v>
      </c>
      <c r="L199" s="5">
        <f>H199*J199/I199-H199</f>
        <v>142.29999999999995</v>
      </c>
      <c r="M199" s="14">
        <f>L199*K199</f>
        <v>1956.6249999999993</v>
      </c>
    </row>
    <row r="200" spans="1:13" hidden="1" x14ac:dyDescent="0.35">
      <c r="A200" s="4">
        <v>45658</v>
      </c>
      <c r="B200" s="17" t="s">
        <v>17</v>
      </c>
      <c r="C200" s="17" t="s">
        <v>316</v>
      </c>
      <c r="D200" s="19">
        <v>19563</v>
      </c>
      <c r="E200" s="7">
        <v>13012013000122</v>
      </c>
      <c r="F200" s="17" t="s">
        <v>317</v>
      </c>
      <c r="G200" s="7">
        <v>2819</v>
      </c>
      <c r="H200" s="7">
        <v>992</v>
      </c>
      <c r="I200" s="2">
        <f t="shared" si="3"/>
        <v>0.35189783611209646</v>
      </c>
      <c r="J200" s="3">
        <v>0.7</v>
      </c>
      <c r="K200" s="16">
        <v>13.75</v>
      </c>
      <c r="L200" s="5">
        <f>H200*J200/I200-H200</f>
        <v>981.30000000000018</v>
      </c>
      <c r="M200" s="14">
        <f>L200*K200</f>
        <v>13492.875000000002</v>
      </c>
    </row>
    <row r="201" spans="1:13" hidden="1" x14ac:dyDescent="0.35">
      <c r="A201" s="4">
        <v>45658</v>
      </c>
      <c r="B201" s="17" t="s">
        <v>17</v>
      </c>
      <c r="C201" s="17" t="s">
        <v>316</v>
      </c>
      <c r="D201" s="19">
        <v>19698</v>
      </c>
      <c r="E201" s="7">
        <v>24897078000119</v>
      </c>
      <c r="F201" s="17" t="s">
        <v>318</v>
      </c>
      <c r="G201" s="7">
        <v>2191</v>
      </c>
      <c r="H201" s="7">
        <v>825</v>
      </c>
      <c r="I201" s="2">
        <f t="shared" si="3"/>
        <v>0.3765403925148334</v>
      </c>
      <c r="J201" s="3">
        <v>0.7</v>
      </c>
      <c r="K201" s="16">
        <v>13.75</v>
      </c>
      <c r="L201" s="5">
        <f>H201*J201/I201-H201</f>
        <v>708.7</v>
      </c>
      <c r="M201" s="14">
        <f>L201*K201</f>
        <v>9744.625</v>
      </c>
    </row>
    <row r="202" spans="1:13" hidden="1" x14ac:dyDescent="0.35">
      <c r="A202" s="4">
        <v>45658</v>
      </c>
      <c r="B202" s="17" t="s">
        <v>3</v>
      </c>
      <c r="C202" s="17" t="s">
        <v>319</v>
      </c>
      <c r="D202" s="19">
        <v>19770</v>
      </c>
      <c r="E202" s="7">
        <v>43011967000181</v>
      </c>
      <c r="F202" s="17" t="s">
        <v>320</v>
      </c>
      <c r="G202" s="7">
        <v>997</v>
      </c>
      <c r="H202" s="7">
        <v>299</v>
      </c>
      <c r="I202" s="2">
        <f t="shared" si="3"/>
        <v>0.29989969909729186</v>
      </c>
      <c r="J202" s="3">
        <v>0.7</v>
      </c>
      <c r="K202" s="16">
        <v>13.75</v>
      </c>
      <c r="L202" s="5">
        <f>H202*J202/I202-H202</f>
        <v>398.9</v>
      </c>
      <c r="M202" s="14">
        <f>L202*K202</f>
        <v>5484.875</v>
      </c>
    </row>
    <row r="203" spans="1:13" hidden="1" x14ac:dyDescent="0.35">
      <c r="A203" s="4">
        <v>45658</v>
      </c>
      <c r="B203" s="17" t="s">
        <v>17</v>
      </c>
      <c r="C203" s="17" t="s">
        <v>321</v>
      </c>
      <c r="D203" s="19">
        <v>19905</v>
      </c>
      <c r="E203" s="7">
        <v>42352151000159</v>
      </c>
      <c r="F203" s="17" t="s">
        <v>322</v>
      </c>
      <c r="G203" s="7">
        <v>1388</v>
      </c>
      <c r="H203" s="7">
        <v>611</v>
      </c>
      <c r="I203" s="2">
        <f t="shared" si="3"/>
        <v>0.44020172910662825</v>
      </c>
      <c r="J203" s="3">
        <v>0.7</v>
      </c>
      <c r="K203" s="16">
        <v>13.75</v>
      </c>
      <c r="L203" s="5">
        <f>H203*J203/I203-H203</f>
        <v>360.59999999999991</v>
      </c>
      <c r="M203" s="14">
        <f>L203*K203</f>
        <v>4958.2499999999991</v>
      </c>
    </row>
    <row r="204" spans="1:13" hidden="1" x14ac:dyDescent="0.35">
      <c r="A204" s="4">
        <v>45658</v>
      </c>
      <c r="B204" s="17" t="s">
        <v>66</v>
      </c>
      <c r="C204" s="17" t="s">
        <v>323</v>
      </c>
      <c r="D204" s="19">
        <v>19581</v>
      </c>
      <c r="E204" s="7">
        <v>35933752000351</v>
      </c>
      <c r="F204" s="17" t="s">
        <v>324</v>
      </c>
      <c r="G204" s="7">
        <v>2617</v>
      </c>
      <c r="H204" s="7">
        <v>951</v>
      </c>
      <c r="I204" s="2">
        <f t="shared" si="3"/>
        <v>0.3633931983186855</v>
      </c>
      <c r="J204" s="3">
        <v>0.7</v>
      </c>
      <c r="K204" s="16">
        <v>13.75</v>
      </c>
      <c r="L204" s="5">
        <f>H204*J204/I204-H204</f>
        <v>880.89999999999986</v>
      </c>
      <c r="M204" s="14">
        <f>L204*K204</f>
        <v>12112.374999999998</v>
      </c>
    </row>
    <row r="205" spans="1:13" hidden="1" x14ac:dyDescent="0.35">
      <c r="A205" s="4">
        <v>45658</v>
      </c>
      <c r="B205" s="17" t="s">
        <v>66</v>
      </c>
      <c r="C205" s="17" t="s">
        <v>323</v>
      </c>
      <c r="D205" s="19">
        <v>19876</v>
      </c>
      <c r="E205" s="7">
        <v>35933752000513</v>
      </c>
      <c r="F205" s="17" t="s">
        <v>325</v>
      </c>
      <c r="G205" s="7">
        <v>2893</v>
      </c>
      <c r="H205" s="7">
        <v>1055</v>
      </c>
      <c r="I205" s="2">
        <f t="shared" si="3"/>
        <v>0.36467334946422397</v>
      </c>
      <c r="J205" s="3">
        <v>0.7</v>
      </c>
      <c r="K205" s="16">
        <v>13.75</v>
      </c>
      <c r="L205" s="5">
        <f>H205*J205/I205-H205</f>
        <v>970.10000000000014</v>
      </c>
      <c r="M205" s="14">
        <f>L205*K205</f>
        <v>13338.875000000002</v>
      </c>
    </row>
    <row r="206" spans="1:13" hidden="1" x14ac:dyDescent="0.35">
      <c r="A206" s="4">
        <v>45658</v>
      </c>
      <c r="B206" s="17" t="s">
        <v>66</v>
      </c>
      <c r="C206" s="17" t="s">
        <v>326</v>
      </c>
      <c r="D206" s="19">
        <v>19580</v>
      </c>
      <c r="E206" s="7">
        <v>35933752000190</v>
      </c>
      <c r="F206" s="17" t="s">
        <v>327</v>
      </c>
      <c r="G206" s="7">
        <v>2335</v>
      </c>
      <c r="H206" s="7">
        <v>635</v>
      </c>
      <c r="I206" s="2">
        <f t="shared" si="3"/>
        <v>0.27194860813704497</v>
      </c>
      <c r="J206" s="3">
        <v>0.7</v>
      </c>
      <c r="K206" s="16">
        <v>13.75</v>
      </c>
      <c r="L206" s="5">
        <f>H206*J206/I206-H206</f>
        <v>999.5</v>
      </c>
      <c r="M206" s="14">
        <f>L206*K206</f>
        <v>13743.125</v>
      </c>
    </row>
    <row r="207" spans="1:13" hidden="1" x14ac:dyDescent="0.35">
      <c r="A207" s="4">
        <v>45658</v>
      </c>
      <c r="B207" s="17" t="s">
        <v>66</v>
      </c>
      <c r="C207" s="17" t="s">
        <v>326</v>
      </c>
      <c r="D207" s="19">
        <v>19719</v>
      </c>
      <c r="E207" s="7">
        <v>35933752000270</v>
      </c>
      <c r="F207" s="17" t="s">
        <v>328</v>
      </c>
      <c r="G207" s="7">
        <v>2185</v>
      </c>
      <c r="H207" s="7">
        <v>812</v>
      </c>
      <c r="I207" s="2">
        <f t="shared" si="3"/>
        <v>0.37162471395881008</v>
      </c>
      <c r="J207" s="3">
        <v>0.7</v>
      </c>
      <c r="K207" s="16">
        <v>13.75</v>
      </c>
      <c r="L207" s="5">
        <f>H207*J207/I207-H207</f>
        <v>717.49999999999977</v>
      </c>
      <c r="M207" s="14">
        <f>L207*K207</f>
        <v>9865.6249999999964</v>
      </c>
    </row>
    <row r="208" spans="1:13" hidden="1" x14ac:dyDescent="0.35">
      <c r="A208" s="4">
        <v>45658</v>
      </c>
      <c r="B208" s="17" t="s">
        <v>27</v>
      </c>
      <c r="C208" s="17" t="s">
        <v>329</v>
      </c>
      <c r="D208" s="19">
        <v>19736</v>
      </c>
      <c r="E208" s="7">
        <v>27190532000195</v>
      </c>
      <c r="F208" s="17" t="s">
        <v>330</v>
      </c>
      <c r="G208" s="7">
        <v>3253</v>
      </c>
      <c r="H208" s="7">
        <v>1237</v>
      </c>
      <c r="I208" s="2">
        <f t="shared" si="3"/>
        <v>0.38026437134952351</v>
      </c>
      <c r="J208" s="3">
        <v>0.7</v>
      </c>
      <c r="K208" s="16">
        <v>13.75</v>
      </c>
      <c r="L208" s="5">
        <f>H208*J208/I208-H208</f>
        <v>1040.0999999999999</v>
      </c>
      <c r="M208" s="14">
        <f>L208*K208</f>
        <v>14301.374999999998</v>
      </c>
    </row>
    <row r="209" spans="1:13" hidden="1" x14ac:dyDescent="0.35">
      <c r="A209" s="4">
        <v>45658</v>
      </c>
      <c r="B209" s="17" t="s">
        <v>20</v>
      </c>
      <c r="C209" s="17" t="s">
        <v>331</v>
      </c>
      <c r="D209" s="19">
        <v>19524</v>
      </c>
      <c r="E209" s="7">
        <v>13647401000180</v>
      </c>
      <c r="F209" s="17" t="s">
        <v>332</v>
      </c>
      <c r="G209" s="7">
        <v>2426</v>
      </c>
      <c r="H209" s="7">
        <v>1064</v>
      </c>
      <c r="I209" s="2">
        <f t="shared" si="3"/>
        <v>0.43858202802967849</v>
      </c>
      <c r="J209" s="3">
        <v>0.7</v>
      </c>
      <c r="K209" s="16">
        <v>13.75</v>
      </c>
      <c r="L209" s="5">
        <f>H209*J209/I209-H209</f>
        <v>634.19999999999982</v>
      </c>
      <c r="M209" s="14">
        <f>L209*K209</f>
        <v>8720.2499999999982</v>
      </c>
    </row>
    <row r="210" spans="1:13" hidden="1" x14ac:dyDescent="0.35">
      <c r="A210" s="4">
        <v>45689</v>
      </c>
      <c r="B210" t="s">
        <v>3</v>
      </c>
      <c r="C210" t="s">
        <v>4</v>
      </c>
      <c r="D210" s="20">
        <v>19928</v>
      </c>
      <c r="E210" s="1">
        <v>45991327000100</v>
      </c>
      <c r="F210" t="s">
        <v>5</v>
      </c>
      <c r="G210" s="1">
        <v>1119</v>
      </c>
      <c r="H210" s="1">
        <v>559</v>
      </c>
      <c r="I210" s="2">
        <v>0.49955317247542447</v>
      </c>
      <c r="J210" s="3">
        <v>0.7</v>
      </c>
      <c r="K210" s="16">
        <v>13.75</v>
      </c>
      <c r="L210" s="5">
        <f>H210*J210/I210-H210</f>
        <v>224.29999999999995</v>
      </c>
      <c r="M210" s="14">
        <f>L210*K210</f>
        <v>3084.1249999999995</v>
      </c>
    </row>
    <row r="211" spans="1:13" hidden="1" x14ac:dyDescent="0.35">
      <c r="A211" s="4">
        <v>45689</v>
      </c>
      <c r="B211" t="s">
        <v>7</v>
      </c>
      <c r="C211" t="s">
        <v>8</v>
      </c>
      <c r="D211" s="20">
        <v>19700</v>
      </c>
      <c r="E211" s="1">
        <v>24923389000105</v>
      </c>
      <c r="F211" t="s">
        <v>9</v>
      </c>
      <c r="G211" s="1">
        <v>1681</v>
      </c>
      <c r="H211" s="1">
        <v>691</v>
      </c>
      <c r="I211" s="2">
        <v>0.41106484235574065</v>
      </c>
      <c r="J211" s="3">
        <v>0.7</v>
      </c>
      <c r="K211" s="16">
        <v>13.75</v>
      </c>
      <c r="L211" s="5">
        <f>H211*J211/I211-H211</f>
        <v>485.69999999999982</v>
      </c>
      <c r="M211" s="14">
        <f>L211*K211</f>
        <v>6678.3749999999973</v>
      </c>
    </row>
    <row r="212" spans="1:13" hidden="1" x14ac:dyDescent="0.35">
      <c r="A212" s="4">
        <v>45689</v>
      </c>
      <c r="B212" t="s">
        <v>3</v>
      </c>
      <c r="C212" t="s">
        <v>13</v>
      </c>
      <c r="D212" s="20">
        <v>19948</v>
      </c>
      <c r="E212" s="1">
        <v>50668787000132</v>
      </c>
      <c r="F212" t="s">
        <v>14</v>
      </c>
      <c r="G212" s="1">
        <v>652</v>
      </c>
      <c r="H212" s="1">
        <v>278</v>
      </c>
      <c r="I212" s="2">
        <v>0.42638036809815949</v>
      </c>
      <c r="J212" s="3">
        <v>0.7</v>
      </c>
      <c r="K212" s="16">
        <v>13.75</v>
      </c>
      <c r="L212" s="5">
        <f>H212*J212/I212-H212</f>
        <v>178.40000000000003</v>
      </c>
      <c r="M212" s="14">
        <f>L212*K212</f>
        <v>2453.0000000000005</v>
      </c>
    </row>
    <row r="213" spans="1:13" hidden="1" x14ac:dyDescent="0.35">
      <c r="A213" s="4">
        <v>45689</v>
      </c>
      <c r="B213" t="s">
        <v>3</v>
      </c>
      <c r="C213" t="s">
        <v>15</v>
      </c>
      <c r="D213" s="20">
        <v>19901</v>
      </c>
      <c r="E213" s="1">
        <v>42741697000100</v>
      </c>
      <c r="F213" t="s">
        <v>16</v>
      </c>
      <c r="G213" s="1">
        <v>796</v>
      </c>
      <c r="H213" s="1">
        <v>204</v>
      </c>
      <c r="I213" s="2">
        <v>0.25628140703517588</v>
      </c>
      <c r="J213" s="3">
        <v>0.7</v>
      </c>
      <c r="K213" s="16">
        <v>13.75</v>
      </c>
      <c r="L213" s="5">
        <f>H213*J213/I213-H213</f>
        <v>353.19999999999993</v>
      </c>
      <c r="M213" s="14">
        <f>L213*K213</f>
        <v>4856.4999999999991</v>
      </c>
    </row>
    <row r="214" spans="1:13" hidden="1" x14ac:dyDescent="0.35">
      <c r="A214" s="4">
        <v>45689</v>
      </c>
      <c r="B214" t="s">
        <v>17</v>
      </c>
      <c r="C214" t="s">
        <v>18</v>
      </c>
      <c r="D214" s="20">
        <v>19932</v>
      </c>
      <c r="E214" s="1">
        <v>48341326000109</v>
      </c>
      <c r="F214" t="s">
        <v>19</v>
      </c>
      <c r="G214" s="1">
        <v>912</v>
      </c>
      <c r="H214" s="1">
        <v>402</v>
      </c>
      <c r="I214" s="2">
        <v>0.44078947368421051</v>
      </c>
      <c r="J214" s="3">
        <v>0.7</v>
      </c>
      <c r="K214" s="16">
        <v>13.75</v>
      </c>
      <c r="L214" s="5">
        <f>H214*J214/I214-H214</f>
        <v>236.39999999999998</v>
      </c>
      <c r="M214" s="14">
        <f>L214*K214</f>
        <v>3250.4999999999995</v>
      </c>
    </row>
    <row r="215" spans="1:13" hidden="1" x14ac:dyDescent="0.35">
      <c r="A215" s="4">
        <v>45689</v>
      </c>
      <c r="B215" t="s">
        <v>20</v>
      </c>
      <c r="C215" t="s">
        <v>21</v>
      </c>
      <c r="D215" s="20">
        <v>19908</v>
      </c>
      <c r="E215" s="1">
        <v>43705530000148</v>
      </c>
      <c r="F215" t="s">
        <v>22</v>
      </c>
      <c r="G215" s="1">
        <v>1427</v>
      </c>
      <c r="H215" s="1">
        <v>832</v>
      </c>
      <c r="I215" s="2">
        <v>0.58304134548002806</v>
      </c>
      <c r="J215" s="3">
        <v>0.7</v>
      </c>
      <c r="K215" s="16">
        <v>13.75</v>
      </c>
      <c r="L215" s="5">
        <f>H215*J215/I215-H215</f>
        <v>166.89999999999986</v>
      </c>
      <c r="M215" s="14">
        <f>L215*K215</f>
        <v>2294.8749999999982</v>
      </c>
    </row>
    <row r="216" spans="1:13" hidden="1" x14ac:dyDescent="0.35">
      <c r="A216" s="4">
        <v>45689</v>
      </c>
      <c r="B216" t="s">
        <v>3</v>
      </c>
      <c r="C216" t="s">
        <v>23</v>
      </c>
      <c r="D216" s="20">
        <v>19715</v>
      </c>
      <c r="E216" s="1">
        <v>26174368000160</v>
      </c>
      <c r="F216" t="s">
        <v>24</v>
      </c>
      <c r="G216" s="22">
        <v>1709</v>
      </c>
      <c r="H216" s="22">
        <v>957</v>
      </c>
      <c r="I216" s="2">
        <v>0.55997659449970738</v>
      </c>
      <c r="J216" s="3">
        <v>0.7</v>
      </c>
      <c r="K216" s="16">
        <v>13.75</v>
      </c>
      <c r="L216" s="5">
        <f>H216*J216/I216-H216</f>
        <v>239.29999999999995</v>
      </c>
      <c r="M216" s="14">
        <f>L216*K216</f>
        <v>3290.3749999999995</v>
      </c>
    </row>
    <row r="217" spans="1:13" hidden="1" x14ac:dyDescent="0.35">
      <c r="A217" s="4">
        <v>45689</v>
      </c>
      <c r="B217" t="s">
        <v>20</v>
      </c>
      <c r="C217" t="s">
        <v>25</v>
      </c>
      <c r="D217" s="20">
        <v>19694</v>
      </c>
      <c r="E217" s="1">
        <v>50899851000196</v>
      </c>
      <c r="F217" t="s">
        <v>26</v>
      </c>
      <c r="G217" s="22">
        <v>1296</v>
      </c>
      <c r="H217" s="22">
        <v>747</v>
      </c>
      <c r="I217" s="2">
        <v>0.56025867136978247</v>
      </c>
      <c r="J217" s="3">
        <v>0.7</v>
      </c>
      <c r="K217" s="16">
        <v>13.75</v>
      </c>
      <c r="L217" s="5">
        <f>H217*J217/I217-H217</f>
        <v>186.31888772298009</v>
      </c>
      <c r="M217" s="14">
        <f>L217*K217</f>
        <v>2561.8847061909764</v>
      </c>
    </row>
    <row r="218" spans="1:13" hidden="1" x14ac:dyDescent="0.35">
      <c r="A218" s="4">
        <v>45689</v>
      </c>
      <c r="B218" t="s">
        <v>27</v>
      </c>
      <c r="C218" t="s">
        <v>28</v>
      </c>
      <c r="D218" s="20">
        <v>19741</v>
      </c>
      <c r="E218" s="1">
        <v>19041058000101</v>
      </c>
      <c r="F218" t="s">
        <v>29</v>
      </c>
      <c r="G218" s="1">
        <v>1413</v>
      </c>
      <c r="H218" s="1">
        <v>744</v>
      </c>
      <c r="I218" s="2">
        <v>0.52653927813163481</v>
      </c>
      <c r="J218" s="3">
        <v>0.7</v>
      </c>
      <c r="K218" s="16">
        <v>13.75</v>
      </c>
      <c r="L218" s="5">
        <f>H218*J218/I218-H218</f>
        <v>245.09999999999991</v>
      </c>
      <c r="M218" s="14">
        <f>L218*K218</f>
        <v>3370.1249999999986</v>
      </c>
    </row>
    <row r="219" spans="1:13" hidden="1" x14ac:dyDescent="0.35">
      <c r="A219" s="4">
        <v>45689</v>
      </c>
      <c r="B219" t="s">
        <v>3</v>
      </c>
      <c r="C219" t="s">
        <v>30</v>
      </c>
      <c r="D219" s="20">
        <v>19805</v>
      </c>
      <c r="E219" s="1">
        <v>24840166001903</v>
      </c>
      <c r="F219" t="s">
        <v>31</v>
      </c>
      <c r="G219" s="1">
        <v>1528</v>
      </c>
      <c r="H219" s="1">
        <v>767</v>
      </c>
      <c r="I219" s="2">
        <v>0.50196335078534027</v>
      </c>
      <c r="J219" s="3">
        <v>0.7</v>
      </c>
      <c r="K219" s="16">
        <v>13.75</v>
      </c>
      <c r="L219" s="5">
        <f>H219*J219/I219-H219</f>
        <v>302.60000000000014</v>
      </c>
      <c r="M219" s="14">
        <f>L219*K219</f>
        <v>4160.7500000000018</v>
      </c>
    </row>
    <row r="220" spans="1:13" hidden="1" x14ac:dyDescent="0.35">
      <c r="A220" s="4">
        <v>45689</v>
      </c>
      <c r="B220" t="s">
        <v>6</v>
      </c>
      <c r="C220" t="s">
        <v>32</v>
      </c>
      <c r="D220" s="20">
        <v>19597</v>
      </c>
      <c r="E220" s="1">
        <v>13466829000126</v>
      </c>
      <c r="F220" t="s">
        <v>33</v>
      </c>
      <c r="G220" s="1">
        <v>2782</v>
      </c>
      <c r="H220" s="1">
        <v>1458</v>
      </c>
      <c r="I220" s="2">
        <v>0.52408339324227171</v>
      </c>
      <c r="J220" s="3">
        <v>0.7</v>
      </c>
      <c r="K220" s="16">
        <v>13.75</v>
      </c>
      <c r="L220" s="5">
        <f>H220*J220/I220-H220</f>
        <v>489.39999999999986</v>
      </c>
      <c r="M220" s="14">
        <f>L220*K220</f>
        <v>6729.2499999999982</v>
      </c>
    </row>
    <row r="221" spans="1:13" hidden="1" x14ac:dyDescent="0.35">
      <c r="A221" s="4">
        <v>45689</v>
      </c>
      <c r="B221" t="s">
        <v>6</v>
      </c>
      <c r="C221" t="s">
        <v>32</v>
      </c>
      <c r="D221" s="20">
        <v>19622</v>
      </c>
      <c r="E221" s="1">
        <v>19691128000177</v>
      </c>
      <c r="F221" t="s">
        <v>34</v>
      </c>
      <c r="G221" s="1">
        <v>1417</v>
      </c>
      <c r="H221" s="1">
        <v>796</v>
      </c>
      <c r="I221" s="2">
        <v>0.56175017642907554</v>
      </c>
      <c r="J221" s="3">
        <v>0.7</v>
      </c>
      <c r="K221" s="16">
        <v>13.75</v>
      </c>
      <c r="L221" s="5">
        <f>H221*J221/I221-H221</f>
        <v>195.89999999999986</v>
      </c>
      <c r="M221" s="14">
        <f>L221*K221</f>
        <v>2693.6249999999982</v>
      </c>
    </row>
    <row r="222" spans="1:13" hidden="1" x14ac:dyDescent="0.35">
      <c r="A222" s="4">
        <v>45689</v>
      </c>
      <c r="B222" t="s">
        <v>17</v>
      </c>
      <c r="C222" t="s">
        <v>35</v>
      </c>
      <c r="D222" s="20">
        <v>19704</v>
      </c>
      <c r="E222" s="1">
        <v>24840166005739</v>
      </c>
      <c r="F222" t="s">
        <v>36</v>
      </c>
      <c r="G222" s="1">
        <v>2346</v>
      </c>
      <c r="H222" s="1">
        <v>1103</v>
      </c>
      <c r="I222" s="2">
        <v>0.47016197783461211</v>
      </c>
      <c r="J222" s="3">
        <v>0.7</v>
      </c>
      <c r="K222" s="16">
        <v>13.75</v>
      </c>
      <c r="L222" s="5">
        <f>H222*J222/I222-H222</f>
        <v>539.19999999999982</v>
      </c>
      <c r="M222" s="14">
        <f>L222*K222</f>
        <v>7413.9999999999973</v>
      </c>
    </row>
    <row r="223" spans="1:13" hidden="1" x14ac:dyDescent="0.35">
      <c r="A223" s="4">
        <v>45689</v>
      </c>
      <c r="B223" t="s">
        <v>17</v>
      </c>
      <c r="C223" t="s">
        <v>35</v>
      </c>
      <c r="D223" s="20">
        <v>19562</v>
      </c>
      <c r="E223" s="1">
        <v>24840166006115</v>
      </c>
      <c r="F223" t="s">
        <v>37</v>
      </c>
      <c r="G223" s="1">
        <v>1578</v>
      </c>
      <c r="H223" s="1">
        <v>663</v>
      </c>
      <c r="I223" s="2">
        <v>0.42015209125475284</v>
      </c>
      <c r="J223" s="3">
        <v>0.7</v>
      </c>
      <c r="K223" s="16">
        <v>13.75</v>
      </c>
      <c r="L223" s="5">
        <f>H223*J223/I223-H223</f>
        <v>441.59999999999991</v>
      </c>
      <c r="M223" s="14">
        <f>L223*K223</f>
        <v>6071.9999999999991</v>
      </c>
    </row>
    <row r="224" spans="1:13" hidden="1" x14ac:dyDescent="0.35">
      <c r="A224" s="4">
        <v>45689</v>
      </c>
      <c r="B224" t="s">
        <v>17</v>
      </c>
      <c r="C224" t="s">
        <v>35</v>
      </c>
      <c r="D224" s="20">
        <v>19748</v>
      </c>
      <c r="E224" s="1">
        <v>24840166006387</v>
      </c>
      <c r="F224" t="s">
        <v>38</v>
      </c>
      <c r="G224" s="1">
        <v>1708</v>
      </c>
      <c r="H224" s="1">
        <v>757</v>
      </c>
      <c r="I224" s="2">
        <v>0.44320843091334894</v>
      </c>
      <c r="J224" s="3">
        <v>0.7</v>
      </c>
      <c r="K224" s="16">
        <v>13.75</v>
      </c>
      <c r="L224" s="5">
        <f>H224*J224/I224-H224</f>
        <v>438.59999999999991</v>
      </c>
      <c r="M224" s="14">
        <f>L224*K224</f>
        <v>6030.7499999999991</v>
      </c>
    </row>
    <row r="225" spans="1:13" hidden="1" x14ac:dyDescent="0.35">
      <c r="A225" s="4">
        <v>45689</v>
      </c>
      <c r="B225" t="s">
        <v>17</v>
      </c>
      <c r="C225" t="s">
        <v>35</v>
      </c>
      <c r="D225" s="20">
        <v>19561</v>
      </c>
      <c r="E225" s="1">
        <v>24840166006468</v>
      </c>
      <c r="F225" t="s">
        <v>39</v>
      </c>
      <c r="G225" s="1">
        <v>1450</v>
      </c>
      <c r="H225" s="1">
        <v>499</v>
      </c>
      <c r="I225" s="2">
        <v>0.34413793103448276</v>
      </c>
      <c r="J225" s="3">
        <v>0.7</v>
      </c>
      <c r="K225" s="16">
        <v>13.75</v>
      </c>
      <c r="L225" s="5">
        <f>H225*J225/I225-H225</f>
        <v>515.99999999999989</v>
      </c>
      <c r="M225" s="14">
        <f>L225*K225</f>
        <v>7094.9999999999982</v>
      </c>
    </row>
    <row r="226" spans="1:13" hidden="1" x14ac:dyDescent="0.35">
      <c r="A226" s="4">
        <v>45689</v>
      </c>
      <c r="B226" t="s">
        <v>17</v>
      </c>
      <c r="C226" t="s">
        <v>35</v>
      </c>
      <c r="D226" s="20">
        <v>19560</v>
      </c>
      <c r="E226" s="1">
        <v>24840166006620</v>
      </c>
      <c r="F226" t="s">
        <v>40</v>
      </c>
      <c r="G226" s="1">
        <v>3163</v>
      </c>
      <c r="H226" s="1">
        <v>1521</v>
      </c>
      <c r="I226" s="2">
        <v>0.48087258931394244</v>
      </c>
      <c r="J226" s="3">
        <v>0.7</v>
      </c>
      <c r="K226" s="16">
        <v>13.75</v>
      </c>
      <c r="L226" s="5">
        <f>H226*J226/I226-H226</f>
        <v>693.10000000000036</v>
      </c>
      <c r="M226" s="14">
        <f>L226*K226</f>
        <v>9530.1250000000055</v>
      </c>
    </row>
    <row r="227" spans="1:13" hidden="1" x14ac:dyDescent="0.35">
      <c r="A227" s="4">
        <v>45689</v>
      </c>
      <c r="B227" t="s">
        <v>17</v>
      </c>
      <c r="C227" t="s">
        <v>35</v>
      </c>
      <c r="D227" s="20">
        <v>19780</v>
      </c>
      <c r="E227" s="1">
        <v>24840166006891</v>
      </c>
      <c r="F227" t="s">
        <v>41</v>
      </c>
      <c r="G227" s="1">
        <v>1182</v>
      </c>
      <c r="H227" s="1">
        <v>633</v>
      </c>
      <c r="I227" s="2">
        <v>0.53553299492385786</v>
      </c>
      <c r="J227" s="3">
        <v>0.7</v>
      </c>
      <c r="K227" s="16">
        <v>13.75</v>
      </c>
      <c r="L227" s="5">
        <f>H227*J227/I227-H227</f>
        <v>194.39999999999998</v>
      </c>
      <c r="M227" s="14">
        <f>L227*K227</f>
        <v>2672.9999999999995</v>
      </c>
    </row>
    <row r="228" spans="1:13" hidden="1" x14ac:dyDescent="0.35">
      <c r="A228" s="4">
        <v>45689</v>
      </c>
      <c r="B228" t="s">
        <v>17</v>
      </c>
      <c r="C228" t="s">
        <v>35</v>
      </c>
      <c r="D228" s="20">
        <v>19720</v>
      </c>
      <c r="E228" s="1">
        <v>24840166011704</v>
      </c>
      <c r="F228" t="s">
        <v>42</v>
      </c>
      <c r="G228" s="1">
        <v>1084</v>
      </c>
      <c r="H228" s="1">
        <v>463</v>
      </c>
      <c r="I228" s="2">
        <v>0.42712177121771217</v>
      </c>
      <c r="J228" s="3">
        <v>0.7</v>
      </c>
      <c r="K228" s="16">
        <v>13.75</v>
      </c>
      <c r="L228" s="5">
        <f>H228*J228/I228-H228</f>
        <v>295.79999999999995</v>
      </c>
      <c r="M228" s="14">
        <f>L228*K228</f>
        <v>4067.2499999999995</v>
      </c>
    </row>
    <row r="229" spans="1:13" hidden="1" x14ac:dyDescent="0.35">
      <c r="A229" s="4">
        <v>45689</v>
      </c>
      <c r="B229" t="s">
        <v>17</v>
      </c>
      <c r="C229" t="s">
        <v>35</v>
      </c>
      <c r="D229" s="20">
        <v>19697</v>
      </c>
      <c r="E229" s="1">
        <v>25050439000150</v>
      </c>
      <c r="F229" t="s">
        <v>43</v>
      </c>
      <c r="G229" s="1">
        <v>2157</v>
      </c>
      <c r="H229" s="1">
        <v>943</v>
      </c>
      <c r="I229" s="2">
        <v>0.43718127028280018</v>
      </c>
      <c r="J229" s="3">
        <v>0.7</v>
      </c>
      <c r="K229" s="16">
        <v>13.75</v>
      </c>
      <c r="L229" s="5">
        <f>H229*J229/I229-H229</f>
        <v>566.89999999999986</v>
      </c>
      <c r="M229" s="14">
        <f>L229*K229</f>
        <v>7794.8749999999982</v>
      </c>
    </row>
    <row r="230" spans="1:13" hidden="1" x14ac:dyDescent="0.35">
      <c r="A230" s="4">
        <v>45689</v>
      </c>
      <c r="B230" t="s">
        <v>17</v>
      </c>
      <c r="C230" t="s">
        <v>35</v>
      </c>
      <c r="D230" s="20">
        <v>19759</v>
      </c>
      <c r="E230" s="1">
        <v>29009857000154</v>
      </c>
      <c r="F230" t="s">
        <v>44</v>
      </c>
      <c r="G230" s="1">
        <v>1626</v>
      </c>
      <c r="H230" s="1">
        <v>820</v>
      </c>
      <c r="I230" s="2">
        <v>0.50430504305043056</v>
      </c>
      <c r="J230" s="3">
        <v>0.7</v>
      </c>
      <c r="K230" s="16">
        <v>13.75</v>
      </c>
      <c r="L230" s="5">
        <f>H230*J230/I230-H230</f>
        <v>318.19999999999982</v>
      </c>
      <c r="M230" s="14">
        <f>L230*K230</f>
        <v>4375.2499999999973</v>
      </c>
    </row>
    <row r="231" spans="1:13" hidden="1" x14ac:dyDescent="0.35">
      <c r="A231" s="4">
        <v>45689</v>
      </c>
      <c r="B231" t="s">
        <v>17</v>
      </c>
      <c r="C231" t="s">
        <v>35</v>
      </c>
      <c r="D231" s="20">
        <v>19793</v>
      </c>
      <c r="E231" s="1">
        <v>31791859000190</v>
      </c>
      <c r="F231" t="s">
        <v>45</v>
      </c>
      <c r="G231" s="1">
        <v>1127</v>
      </c>
      <c r="H231" s="1">
        <v>494</v>
      </c>
      <c r="I231" s="2">
        <v>0.43833185448092282</v>
      </c>
      <c r="J231" s="3">
        <v>0.7</v>
      </c>
      <c r="K231" s="16">
        <v>13.75</v>
      </c>
      <c r="L231" s="5">
        <f>H231*J231/I231-H231</f>
        <v>294.89999999999986</v>
      </c>
      <c r="M231" s="14">
        <f>L231*K231</f>
        <v>4054.8749999999982</v>
      </c>
    </row>
    <row r="232" spans="1:13" hidden="1" x14ac:dyDescent="0.35">
      <c r="A232" s="4">
        <v>45689</v>
      </c>
      <c r="B232" t="s">
        <v>46</v>
      </c>
      <c r="C232" t="s">
        <v>47</v>
      </c>
      <c r="D232" s="20">
        <v>19787</v>
      </c>
      <c r="E232" s="1">
        <v>31010714000104</v>
      </c>
      <c r="F232" t="s">
        <v>48</v>
      </c>
      <c r="G232" s="1">
        <v>341</v>
      </c>
      <c r="H232" s="1">
        <v>90</v>
      </c>
      <c r="I232" s="2">
        <v>0.26392961876832843</v>
      </c>
      <c r="J232" s="3">
        <v>0.7</v>
      </c>
      <c r="K232" s="16">
        <v>13.75</v>
      </c>
      <c r="L232" s="5">
        <f>H232*J232/I232-H232</f>
        <v>148.69999999999999</v>
      </c>
      <c r="M232" s="14">
        <f>L232*K232</f>
        <v>2044.6249999999998</v>
      </c>
    </row>
    <row r="233" spans="1:13" hidden="1" x14ac:dyDescent="0.35">
      <c r="A233" s="4">
        <v>45689</v>
      </c>
      <c r="B233" t="s">
        <v>46</v>
      </c>
      <c r="C233" t="s">
        <v>47</v>
      </c>
      <c r="D233" s="20">
        <v>19868</v>
      </c>
      <c r="E233" s="1">
        <v>31010714000708</v>
      </c>
      <c r="F233" t="s">
        <v>49</v>
      </c>
      <c r="G233" s="1">
        <v>926</v>
      </c>
      <c r="H233" s="1">
        <v>816</v>
      </c>
      <c r="I233" s="2">
        <v>0.88120950323974079</v>
      </c>
      <c r="J233" s="3">
        <v>0.7</v>
      </c>
      <c r="K233" s="16">
        <v>13.75</v>
      </c>
      <c r="L233" s="5">
        <f>H233*J233/I233-H233</f>
        <v>-167.80000000000007</v>
      </c>
      <c r="M233" s="14">
        <f>L233*K233</f>
        <v>-2307.2500000000009</v>
      </c>
    </row>
    <row r="234" spans="1:13" hidden="1" x14ac:dyDescent="0.35">
      <c r="A234" s="4">
        <v>45689</v>
      </c>
      <c r="B234" t="s">
        <v>3</v>
      </c>
      <c r="C234" t="s">
        <v>50</v>
      </c>
      <c r="D234" s="20">
        <v>19930</v>
      </c>
      <c r="E234" s="1">
        <v>45614459000113</v>
      </c>
      <c r="F234" t="s">
        <v>51</v>
      </c>
      <c r="G234" s="1">
        <v>1595</v>
      </c>
      <c r="H234" s="1">
        <v>925</v>
      </c>
      <c r="I234" s="2">
        <v>0.57993730407523514</v>
      </c>
      <c r="J234" s="3">
        <v>0.7</v>
      </c>
      <c r="K234" s="16">
        <v>13.75</v>
      </c>
      <c r="L234" s="5">
        <f>H234*J234/I234-H234</f>
        <v>191.5</v>
      </c>
      <c r="M234" s="14">
        <f>L234*K234</f>
        <v>2633.125</v>
      </c>
    </row>
    <row r="235" spans="1:13" hidden="1" x14ac:dyDescent="0.35">
      <c r="A235" s="4">
        <v>45689</v>
      </c>
      <c r="B235" t="s">
        <v>52</v>
      </c>
      <c r="C235" t="s">
        <v>53</v>
      </c>
      <c r="D235" s="20">
        <v>19551</v>
      </c>
      <c r="E235" s="1">
        <v>16370406000104</v>
      </c>
      <c r="F235" t="s">
        <v>54</v>
      </c>
      <c r="G235" s="1">
        <v>2160</v>
      </c>
      <c r="H235" s="1">
        <v>850</v>
      </c>
      <c r="I235" s="2">
        <v>0.39351851851851855</v>
      </c>
      <c r="J235" s="3">
        <v>0.7</v>
      </c>
      <c r="K235" s="16">
        <v>13.75</v>
      </c>
      <c r="L235" s="5">
        <f>H235*J235/I235-H235</f>
        <v>662</v>
      </c>
      <c r="M235" s="14">
        <f>L235*K235</f>
        <v>9102.5</v>
      </c>
    </row>
    <row r="236" spans="1:13" hidden="1" x14ac:dyDescent="0.35">
      <c r="A236" s="4">
        <v>45689</v>
      </c>
      <c r="B236" t="s">
        <v>52</v>
      </c>
      <c r="C236" t="s">
        <v>53</v>
      </c>
      <c r="D236" s="20">
        <v>19666</v>
      </c>
      <c r="E236" s="1">
        <v>20026178000119</v>
      </c>
      <c r="F236" t="s">
        <v>55</v>
      </c>
      <c r="G236" s="1">
        <v>2365</v>
      </c>
      <c r="H236" s="1">
        <v>894</v>
      </c>
      <c r="I236" s="2">
        <v>0.37801268498942919</v>
      </c>
      <c r="J236" s="3">
        <v>0.7</v>
      </c>
      <c r="K236" s="16">
        <v>13.75</v>
      </c>
      <c r="L236" s="5">
        <f>H236*J236/I236-H236</f>
        <v>761.49999999999977</v>
      </c>
      <c r="M236" s="14">
        <f>L236*K236</f>
        <v>10470.624999999996</v>
      </c>
    </row>
    <row r="237" spans="1:13" hidden="1" x14ac:dyDescent="0.35">
      <c r="A237" s="4">
        <v>45689</v>
      </c>
      <c r="B237" t="s">
        <v>52</v>
      </c>
      <c r="C237" t="s">
        <v>53</v>
      </c>
      <c r="D237" s="20">
        <v>19552</v>
      </c>
      <c r="E237" s="1">
        <v>20175900000187</v>
      </c>
      <c r="F237" t="s">
        <v>56</v>
      </c>
      <c r="G237" s="1">
        <v>2958</v>
      </c>
      <c r="H237" s="1">
        <v>1241</v>
      </c>
      <c r="I237" s="2">
        <v>0.41954022988505746</v>
      </c>
      <c r="J237" s="3">
        <v>0.7</v>
      </c>
      <c r="K237" s="16">
        <v>13.75</v>
      </c>
      <c r="L237" s="5">
        <f>H237*J237/I237-H237</f>
        <v>829.59999999999991</v>
      </c>
      <c r="M237" s="14">
        <f>L237*K237</f>
        <v>11406.999999999998</v>
      </c>
    </row>
    <row r="238" spans="1:13" hidden="1" x14ac:dyDescent="0.35">
      <c r="A238" s="4">
        <v>45689</v>
      </c>
      <c r="B238" t="s">
        <v>52</v>
      </c>
      <c r="C238" t="s">
        <v>53</v>
      </c>
      <c r="D238" s="20">
        <v>19693</v>
      </c>
      <c r="E238" s="1">
        <v>23997144000160</v>
      </c>
      <c r="F238" t="s">
        <v>57</v>
      </c>
      <c r="G238" s="1">
        <v>2082</v>
      </c>
      <c r="H238" s="1">
        <v>531</v>
      </c>
      <c r="I238" s="2">
        <v>0.25504322766570603</v>
      </c>
      <c r="J238" s="3">
        <v>0.7</v>
      </c>
      <c r="K238" s="16">
        <v>13.75</v>
      </c>
      <c r="L238" s="5">
        <f>H238*J238/I238-H238</f>
        <v>926.40000000000009</v>
      </c>
      <c r="M238" s="14">
        <f>L238*K238</f>
        <v>12738.000000000002</v>
      </c>
    </row>
    <row r="239" spans="1:13" hidden="1" x14ac:dyDescent="0.35">
      <c r="A239" s="4">
        <v>45689</v>
      </c>
      <c r="B239" t="s">
        <v>52</v>
      </c>
      <c r="C239" t="s">
        <v>53</v>
      </c>
      <c r="D239" s="20">
        <v>19722</v>
      </c>
      <c r="E239" s="1">
        <v>25451389000112</v>
      </c>
      <c r="F239" t="s">
        <v>58</v>
      </c>
      <c r="G239" s="1">
        <v>1266</v>
      </c>
      <c r="H239" s="1">
        <v>341</v>
      </c>
      <c r="I239" s="2">
        <v>0.26935229067930488</v>
      </c>
      <c r="J239" s="3">
        <v>0.7</v>
      </c>
      <c r="K239" s="16">
        <v>13.75</v>
      </c>
      <c r="L239" s="5">
        <f>H239*J239/I239-H239</f>
        <v>545.20000000000005</v>
      </c>
      <c r="M239" s="14">
        <f>L239*K239</f>
        <v>7496.5000000000009</v>
      </c>
    </row>
    <row r="240" spans="1:13" hidden="1" x14ac:dyDescent="0.35">
      <c r="A240" s="4">
        <v>45689</v>
      </c>
      <c r="B240" t="s">
        <v>52</v>
      </c>
      <c r="C240" t="s">
        <v>53</v>
      </c>
      <c r="D240" s="20">
        <v>19550</v>
      </c>
      <c r="E240" s="1">
        <v>26512559000194</v>
      </c>
      <c r="F240" t="s">
        <v>59</v>
      </c>
      <c r="G240" s="1">
        <v>2287</v>
      </c>
      <c r="H240" s="1">
        <v>1052</v>
      </c>
      <c r="I240" s="2">
        <v>0.45999125491910803</v>
      </c>
      <c r="J240" s="3">
        <v>0.7</v>
      </c>
      <c r="K240" s="16">
        <v>13.75</v>
      </c>
      <c r="L240" s="5">
        <f>H240*J240/I240-H240</f>
        <v>548.89999999999986</v>
      </c>
      <c r="M240" s="14">
        <f>L240*K240</f>
        <v>7547.3749999999982</v>
      </c>
    </row>
    <row r="241" spans="1:13" hidden="1" x14ac:dyDescent="0.35">
      <c r="A241" s="4">
        <v>45689</v>
      </c>
      <c r="B241" t="s">
        <v>52</v>
      </c>
      <c r="C241" t="s">
        <v>53</v>
      </c>
      <c r="D241" s="20">
        <v>19755</v>
      </c>
      <c r="E241" s="1">
        <v>28803128000102</v>
      </c>
      <c r="F241" t="s">
        <v>60</v>
      </c>
      <c r="G241" s="1">
        <v>781</v>
      </c>
      <c r="H241" s="1">
        <v>355</v>
      </c>
      <c r="I241" s="2">
        <v>0.45454545454545453</v>
      </c>
      <c r="J241" s="3">
        <v>0.7</v>
      </c>
      <c r="K241" s="16">
        <v>13.75</v>
      </c>
      <c r="L241" s="5">
        <f>H241*J241/I241-H241</f>
        <v>191.69999999999993</v>
      </c>
      <c r="M241" s="14">
        <f>L241*K241</f>
        <v>2635.8749999999991</v>
      </c>
    </row>
    <row r="242" spans="1:13" hidden="1" x14ac:dyDescent="0.35">
      <c r="A242" s="4">
        <v>45689</v>
      </c>
      <c r="B242" t="s">
        <v>52</v>
      </c>
      <c r="C242" t="s">
        <v>53</v>
      </c>
      <c r="D242" s="20">
        <v>19881</v>
      </c>
      <c r="E242" s="1">
        <v>38428651000150</v>
      </c>
      <c r="F242" t="s">
        <v>61</v>
      </c>
      <c r="G242" s="1">
        <v>1847</v>
      </c>
      <c r="H242" s="1">
        <v>755</v>
      </c>
      <c r="I242" s="2">
        <v>0.40877097996751488</v>
      </c>
      <c r="J242" s="3">
        <v>0.7</v>
      </c>
      <c r="K242" s="16">
        <v>13.75</v>
      </c>
      <c r="L242" s="5">
        <f>H242*J242/I242-H242</f>
        <v>537.90000000000009</v>
      </c>
      <c r="M242" s="14">
        <f>L242*K242</f>
        <v>7396.1250000000009</v>
      </c>
    </row>
    <row r="243" spans="1:13" hidden="1" x14ac:dyDescent="0.35">
      <c r="A243" s="4">
        <v>45689</v>
      </c>
      <c r="B243" t="s">
        <v>52</v>
      </c>
      <c r="C243" t="s">
        <v>53</v>
      </c>
      <c r="D243" s="20">
        <v>19647</v>
      </c>
      <c r="E243" s="1">
        <v>52493239000144</v>
      </c>
      <c r="F243" t="s">
        <v>62</v>
      </c>
      <c r="G243" s="1">
        <v>1304</v>
      </c>
      <c r="H243" s="1">
        <v>459</v>
      </c>
      <c r="I243" s="2">
        <v>0.35199386503067487</v>
      </c>
      <c r="J243" s="3">
        <v>0.7</v>
      </c>
      <c r="K243" s="16">
        <v>13.75</v>
      </c>
      <c r="L243" s="5">
        <f>H243*J243/I243-H243</f>
        <v>453.79999999999984</v>
      </c>
      <c r="M243" s="14">
        <f>L243*K243</f>
        <v>6239.7499999999982</v>
      </c>
    </row>
    <row r="244" spans="1:13" hidden="1" x14ac:dyDescent="0.35">
      <c r="A244" s="4">
        <v>45689</v>
      </c>
      <c r="B244" t="s">
        <v>52</v>
      </c>
      <c r="C244" t="s">
        <v>53</v>
      </c>
      <c r="D244" s="20">
        <v>19898</v>
      </c>
      <c r="E244" s="1">
        <v>52493270000185</v>
      </c>
      <c r="F244" t="s">
        <v>63</v>
      </c>
      <c r="G244" s="1">
        <v>1010</v>
      </c>
      <c r="H244" s="1">
        <v>349</v>
      </c>
      <c r="I244" s="2">
        <v>0.34554455445544552</v>
      </c>
      <c r="J244" s="3">
        <v>0.7</v>
      </c>
      <c r="K244" s="16">
        <v>13.75</v>
      </c>
      <c r="L244" s="5">
        <f>H244*J244/I244-H244</f>
        <v>358</v>
      </c>
      <c r="M244" s="14">
        <f>L244*K244</f>
        <v>4922.5</v>
      </c>
    </row>
    <row r="245" spans="1:13" hidden="1" x14ac:dyDescent="0.35">
      <c r="A245" s="4">
        <v>45689</v>
      </c>
      <c r="B245" t="s">
        <v>20</v>
      </c>
      <c r="C245" t="s">
        <v>64</v>
      </c>
      <c r="D245" s="20">
        <v>19657</v>
      </c>
      <c r="E245" s="1">
        <v>21309900000195</v>
      </c>
      <c r="F245" t="s">
        <v>65</v>
      </c>
      <c r="G245" s="1">
        <v>1433</v>
      </c>
      <c r="H245" s="1">
        <v>670</v>
      </c>
      <c r="I245" s="2">
        <v>0.46755059316120029</v>
      </c>
      <c r="J245" s="3">
        <v>0.7</v>
      </c>
      <c r="K245" s="16">
        <v>13.75</v>
      </c>
      <c r="L245" s="5">
        <f>H245*J245/I245-H245</f>
        <v>333.09999999999991</v>
      </c>
      <c r="M245" s="14">
        <f>L245*K245</f>
        <v>4580.1249999999991</v>
      </c>
    </row>
    <row r="246" spans="1:13" hidden="1" x14ac:dyDescent="0.35">
      <c r="A246" s="4">
        <v>45689</v>
      </c>
      <c r="B246" t="s">
        <v>66</v>
      </c>
      <c r="C246" t="s">
        <v>67</v>
      </c>
      <c r="D246" s="20">
        <v>19944</v>
      </c>
      <c r="E246" s="1">
        <v>46155956000163</v>
      </c>
      <c r="F246" t="s">
        <v>68</v>
      </c>
      <c r="G246" s="1">
        <v>1793</v>
      </c>
      <c r="H246" s="1">
        <v>774</v>
      </c>
      <c r="I246" s="2">
        <v>0.43167875069715561</v>
      </c>
      <c r="J246" s="3">
        <v>0.7</v>
      </c>
      <c r="K246" s="16">
        <v>13.75</v>
      </c>
      <c r="L246" s="5">
        <f>H246*J246/I246-H246</f>
        <v>481.09999999999991</v>
      </c>
      <c r="M246" s="14">
        <f>L246*K246</f>
        <v>6615.1249999999991</v>
      </c>
    </row>
    <row r="247" spans="1:13" hidden="1" x14ac:dyDescent="0.35">
      <c r="A247" s="4">
        <v>45689</v>
      </c>
      <c r="B247" t="s">
        <v>69</v>
      </c>
      <c r="C247" t="s">
        <v>70</v>
      </c>
      <c r="D247" s="20">
        <v>19633</v>
      </c>
      <c r="E247" s="1">
        <v>19210526000124</v>
      </c>
      <c r="F247" t="s">
        <v>71</v>
      </c>
      <c r="G247" s="1">
        <v>1740</v>
      </c>
      <c r="H247" s="1">
        <v>974</v>
      </c>
      <c r="I247" s="2">
        <v>0.55977011494252871</v>
      </c>
      <c r="J247" s="3">
        <v>0.7</v>
      </c>
      <c r="K247" s="16">
        <v>13.75</v>
      </c>
      <c r="L247" s="5">
        <f>H247*J247/I247-H247</f>
        <v>244</v>
      </c>
      <c r="M247" s="14">
        <f>L247*K247</f>
        <v>3355</v>
      </c>
    </row>
    <row r="248" spans="1:13" hidden="1" x14ac:dyDescent="0.35">
      <c r="A248" s="4">
        <v>45689</v>
      </c>
      <c r="B248" t="s">
        <v>3</v>
      </c>
      <c r="C248" t="s">
        <v>72</v>
      </c>
      <c r="D248" s="20">
        <v>19696</v>
      </c>
      <c r="E248" s="1">
        <v>39735734000154</v>
      </c>
      <c r="F248" t="s">
        <v>73</v>
      </c>
      <c r="G248" s="1">
        <v>1506</v>
      </c>
      <c r="H248" s="1">
        <v>598</v>
      </c>
      <c r="I248" s="2">
        <v>0.39707835325365204</v>
      </c>
      <c r="J248" s="3">
        <v>0.7</v>
      </c>
      <c r="K248" s="16">
        <v>13.75</v>
      </c>
      <c r="L248" s="5">
        <f>H248*J248/I248-H248</f>
        <v>456.20000000000005</v>
      </c>
      <c r="M248" s="14">
        <f>L248*K248</f>
        <v>6272.7500000000009</v>
      </c>
    </row>
    <row r="249" spans="1:13" hidden="1" x14ac:dyDescent="0.35">
      <c r="A249" s="4">
        <v>45689</v>
      </c>
      <c r="B249" t="s">
        <v>3</v>
      </c>
      <c r="C249" t="s">
        <v>72</v>
      </c>
      <c r="D249" s="20">
        <v>19616</v>
      </c>
      <c r="E249" s="1">
        <v>52739207000186</v>
      </c>
      <c r="F249" t="s">
        <v>74</v>
      </c>
      <c r="G249" s="1">
        <v>2774</v>
      </c>
      <c r="H249" s="1">
        <v>1035</v>
      </c>
      <c r="I249" s="2">
        <v>0.37310742609949532</v>
      </c>
      <c r="J249" s="3">
        <v>0.7</v>
      </c>
      <c r="K249" s="16">
        <v>13.75</v>
      </c>
      <c r="L249" s="5">
        <f>H249*J249/I249-H249</f>
        <v>906.8</v>
      </c>
      <c r="M249" s="14">
        <f>L249*K249</f>
        <v>12468.5</v>
      </c>
    </row>
    <row r="250" spans="1:13" hidden="1" x14ac:dyDescent="0.35">
      <c r="A250" s="4">
        <v>45689</v>
      </c>
      <c r="B250" t="s">
        <v>3</v>
      </c>
      <c r="C250" t="s">
        <v>72</v>
      </c>
      <c r="D250" s="20">
        <v>19688</v>
      </c>
      <c r="E250" s="1">
        <v>52739920000120</v>
      </c>
      <c r="F250" t="s">
        <v>75</v>
      </c>
      <c r="G250" s="1">
        <v>2230</v>
      </c>
      <c r="H250" s="1">
        <v>1027</v>
      </c>
      <c r="I250" s="2">
        <v>0.46053811659192823</v>
      </c>
      <c r="J250" s="3">
        <v>0.7</v>
      </c>
      <c r="K250" s="16">
        <v>13.75</v>
      </c>
      <c r="L250" s="5">
        <f>H250*J250/I250-H250</f>
        <v>534</v>
      </c>
      <c r="M250" s="14">
        <f>L250*K250</f>
        <v>7342.5</v>
      </c>
    </row>
    <row r="251" spans="1:13" hidden="1" x14ac:dyDescent="0.35">
      <c r="A251" s="4">
        <v>45689</v>
      </c>
      <c r="B251" t="s">
        <v>76</v>
      </c>
      <c r="C251" t="s">
        <v>77</v>
      </c>
      <c r="D251" s="20">
        <v>19602</v>
      </c>
      <c r="E251" s="1">
        <v>53715406000117</v>
      </c>
      <c r="F251" t="s">
        <v>78</v>
      </c>
      <c r="G251" s="1">
        <v>404</v>
      </c>
      <c r="H251" s="1">
        <v>88</v>
      </c>
      <c r="I251" s="2">
        <v>0.21782178217821782</v>
      </c>
      <c r="J251" s="3">
        <v>0.7</v>
      </c>
      <c r="K251" s="16">
        <v>13.75</v>
      </c>
      <c r="L251" s="5">
        <f>H251*J251/I251-H251</f>
        <v>194.79999999999995</v>
      </c>
      <c r="M251" s="14">
        <f>L251*K251</f>
        <v>2678.4999999999995</v>
      </c>
    </row>
    <row r="252" spans="1:13" hidden="1" x14ac:dyDescent="0.35">
      <c r="A252" s="4">
        <v>45689</v>
      </c>
      <c r="B252" t="s">
        <v>79</v>
      </c>
      <c r="C252" t="s">
        <v>80</v>
      </c>
      <c r="D252" s="20">
        <v>19883</v>
      </c>
      <c r="E252" s="1">
        <v>39935443000100</v>
      </c>
      <c r="F252" t="s">
        <v>81</v>
      </c>
      <c r="G252" s="1">
        <v>1130</v>
      </c>
      <c r="H252" s="1">
        <v>362</v>
      </c>
      <c r="I252" s="2">
        <v>0.32035398230088497</v>
      </c>
      <c r="J252" s="3">
        <v>0.7</v>
      </c>
      <c r="K252" s="16">
        <v>13.75</v>
      </c>
      <c r="L252" s="5">
        <f>H252*J252/I252-H252</f>
        <v>428.99999999999989</v>
      </c>
      <c r="M252" s="14">
        <f>L252*K252</f>
        <v>5898.7499999999982</v>
      </c>
    </row>
    <row r="253" spans="1:13" hidden="1" x14ac:dyDescent="0.35">
      <c r="A253" s="4">
        <v>45689</v>
      </c>
      <c r="B253" t="s">
        <v>82</v>
      </c>
      <c r="C253" t="s">
        <v>83</v>
      </c>
      <c r="D253" s="20">
        <v>19798</v>
      </c>
      <c r="E253" s="1">
        <v>50724770000155</v>
      </c>
      <c r="F253" t="s">
        <v>84</v>
      </c>
      <c r="G253" s="1">
        <v>2678</v>
      </c>
      <c r="H253" s="1">
        <v>1301</v>
      </c>
      <c r="I253" s="2">
        <v>0.48581030619865573</v>
      </c>
      <c r="J253" s="3">
        <v>0.7</v>
      </c>
      <c r="K253" s="16">
        <v>13.75</v>
      </c>
      <c r="L253" s="5">
        <f>H253*J253/I253-H253</f>
        <v>573.59999999999991</v>
      </c>
      <c r="M253" s="14">
        <f>L253*K253</f>
        <v>7886.9999999999991</v>
      </c>
    </row>
    <row r="254" spans="1:13" hidden="1" x14ac:dyDescent="0.35">
      <c r="A254" s="4">
        <v>45689</v>
      </c>
      <c r="B254" t="s">
        <v>69</v>
      </c>
      <c r="C254" t="s">
        <v>85</v>
      </c>
      <c r="D254" s="20">
        <v>19706</v>
      </c>
      <c r="E254" s="1">
        <v>11825233000140</v>
      </c>
      <c r="F254" t="s">
        <v>86</v>
      </c>
      <c r="G254" s="1">
        <v>2315</v>
      </c>
      <c r="H254" s="1">
        <v>926</v>
      </c>
      <c r="I254" s="2">
        <v>0.4</v>
      </c>
      <c r="J254" s="3">
        <v>0.7</v>
      </c>
      <c r="K254" s="16">
        <v>13.75</v>
      </c>
      <c r="L254" s="5">
        <f>H254*J254/I254-H254</f>
        <v>694.49999999999977</v>
      </c>
      <c r="M254" s="14">
        <f>L254*K254</f>
        <v>9549.3749999999964</v>
      </c>
    </row>
    <row r="255" spans="1:13" hidden="1" x14ac:dyDescent="0.35">
      <c r="A255" s="4">
        <v>45689</v>
      </c>
      <c r="B255" t="s">
        <v>87</v>
      </c>
      <c r="C255" t="s">
        <v>88</v>
      </c>
      <c r="D255" s="20">
        <v>19730</v>
      </c>
      <c r="E255" s="1">
        <v>24454462000147</v>
      </c>
      <c r="F255" t="s">
        <v>89</v>
      </c>
      <c r="G255" s="1">
        <v>2377</v>
      </c>
      <c r="H255" s="1">
        <v>779</v>
      </c>
      <c r="I255" s="2">
        <v>0.32772402187631466</v>
      </c>
      <c r="J255" s="3">
        <v>0.7</v>
      </c>
      <c r="K255" s="16">
        <v>13.75</v>
      </c>
      <c r="L255" s="5">
        <f>H255*J255/I255-H255</f>
        <v>884.89999999999986</v>
      </c>
      <c r="M255" s="14">
        <f>L255*K255</f>
        <v>12167.374999999998</v>
      </c>
    </row>
    <row r="256" spans="1:13" hidden="1" x14ac:dyDescent="0.35">
      <c r="A256" s="4">
        <v>45689</v>
      </c>
      <c r="B256" t="s">
        <v>87</v>
      </c>
      <c r="C256" t="s">
        <v>88</v>
      </c>
      <c r="D256" s="20">
        <v>19794</v>
      </c>
      <c r="E256" s="1">
        <v>24454462000228</v>
      </c>
      <c r="F256" t="s">
        <v>90</v>
      </c>
      <c r="G256" s="1">
        <v>2382</v>
      </c>
      <c r="H256" s="1">
        <v>996</v>
      </c>
      <c r="I256" s="2">
        <v>0.41813602015113349</v>
      </c>
      <c r="J256" s="3">
        <v>0.7</v>
      </c>
      <c r="K256" s="16">
        <v>13.75</v>
      </c>
      <c r="L256" s="5">
        <f>H256*J256/I256-H256</f>
        <v>671.39999999999986</v>
      </c>
      <c r="M256" s="14">
        <f>L256*K256</f>
        <v>9231.7499999999982</v>
      </c>
    </row>
    <row r="257" spans="1:13" hidden="1" x14ac:dyDescent="0.35">
      <c r="A257" s="4">
        <v>45689</v>
      </c>
      <c r="B257" t="s">
        <v>91</v>
      </c>
      <c r="C257" t="s">
        <v>92</v>
      </c>
      <c r="D257" s="20">
        <v>19545</v>
      </c>
      <c r="E257" s="1">
        <v>28376673000160</v>
      </c>
      <c r="F257" t="s">
        <v>93</v>
      </c>
      <c r="G257" s="1">
        <v>2432</v>
      </c>
      <c r="H257" s="1">
        <v>964</v>
      </c>
      <c r="I257" s="2">
        <v>0.39638157894736842</v>
      </c>
      <c r="J257" s="3">
        <v>0.7</v>
      </c>
      <c r="K257" s="16">
        <v>13.75</v>
      </c>
      <c r="L257" s="5">
        <f>H257*J257/I257-H257</f>
        <v>738.39999999999986</v>
      </c>
      <c r="M257" s="14">
        <f>L257*K257</f>
        <v>10152.999999999998</v>
      </c>
    </row>
    <row r="258" spans="1:13" hidden="1" x14ac:dyDescent="0.35">
      <c r="A258" s="4">
        <v>45689</v>
      </c>
      <c r="B258" t="s">
        <v>91</v>
      </c>
      <c r="C258" t="s">
        <v>92</v>
      </c>
      <c r="D258" s="20">
        <v>19546</v>
      </c>
      <c r="E258" s="1">
        <v>28376673000321</v>
      </c>
      <c r="F258" t="s">
        <v>94</v>
      </c>
      <c r="G258" s="1">
        <v>1733</v>
      </c>
      <c r="H258" s="1">
        <v>592</v>
      </c>
      <c r="I258" s="2">
        <v>0.34160415464512406</v>
      </c>
      <c r="J258" s="3">
        <v>0.7</v>
      </c>
      <c r="K258" s="16">
        <v>13.75</v>
      </c>
      <c r="L258" s="5">
        <f>H258*J258/I258-H258</f>
        <v>621.09999999999991</v>
      </c>
      <c r="M258" s="14">
        <f>L258*K258</f>
        <v>8540.1249999999982</v>
      </c>
    </row>
    <row r="259" spans="1:13" hidden="1" x14ac:dyDescent="0.35">
      <c r="A259" s="4">
        <v>45689</v>
      </c>
      <c r="B259" t="s">
        <v>91</v>
      </c>
      <c r="C259" t="s">
        <v>92</v>
      </c>
      <c r="D259" s="20">
        <v>19936</v>
      </c>
      <c r="E259" s="1">
        <v>46316660000187</v>
      </c>
      <c r="F259" t="s">
        <v>95</v>
      </c>
      <c r="G259" s="1">
        <v>1546</v>
      </c>
      <c r="H259" s="1">
        <v>479</v>
      </c>
      <c r="I259" s="2">
        <v>0.30983182406209575</v>
      </c>
      <c r="J259" s="3">
        <v>0.7</v>
      </c>
      <c r="K259" s="16">
        <v>13.75</v>
      </c>
      <c r="L259" s="5">
        <f>H259*J259/I259-H259</f>
        <v>603.19999999999982</v>
      </c>
      <c r="M259" s="14">
        <f>L259*K259</f>
        <v>8293.9999999999982</v>
      </c>
    </row>
    <row r="260" spans="1:13" hidden="1" x14ac:dyDescent="0.35">
      <c r="A260" s="4">
        <v>45689</v>
      </c>
      <c r="B260" t="s">
        <v>91</v>
      </c>
      <c r="C260" t="s">
        <v>92</v>
      </c>
      <c r="D260" s="20">
        <v>19547</v>
      </c>
      <c r="E260" s="1">
        <v>55802741000188</v>
      </c>
      <c r="F260" t="s">
        <v>96</v>
      </c>
      <c r="G260" s="1">
        <v>2083</v>
      </c>
      <c r="H260" s="1">
        <v>585</v>
      </c>
      <c r="I260" s="2">
        <v>0.28084493518963033</v>
      </c>
      <c r="J260" s="3">
        <v>0.7</v>
      </c>
      <c r="K260" s="16">
        <v>13.75</v>
      </c>
      <c r="L260" s="5">
        <f>H260*J260/I260-H260</f>
        <v>873.10000000000014</v>
      </c>
      <c r="M260" s="14">
        <f>L260*K260</f>
        <v>12005.125000000002</v>
      </c>
    </row>
    <row r="261" spans="1:13" hidden="1" x14ac:dyDescent="0.35">
      <c r="A261" s="4">
        <v>45689</v>
      </c>
      <c r="B261" t="s">
        <v>20</v>
      </c>
      <c r="C261" t="s">
        <v>97</v>
      </c>
      <c r="D261" s="20">
        <v>19687</v>
      </c>
      <c r="E261" s="1">
        <v>29683855000146</v>
      </c>
      <c r="F261" t="s">
        <v>98</v>
      </c>
      <c r="G261" s="1">
        <v>1334</v>
      </c>
      <c r="H261" s="1">
        <v>1071</v>
      </c>
      <c r="I261" s="2">
        <v>0.80284857571214396</v>
      </c>
      <c r="J261" s="3">
        <v>0.7</v>
      </c>
      <c r="K261" s="16">
        <v>13.75</v>
      </c>
      <c r="L261" s="5">
        <f>H261*J261/I261-H261</f>
        <v>-137.20000000000016</v>
      </c>
      <c r="M261" s="14">
        <f>L261*K261</f>
        <v>-1886.5000000000023</v>
      </c>
    </row>
    <row r="262" spans="1:13" hidden="1" x14ac:dyDescent="0.35">
      <c r="A262" s="4">
        <v>45689</v>
      </c>
      <c r="B262" t="s">
        <v>99</v>
      </c>
      <c r="C262" t="s">
        <v>100</v>
      </c>
      <c r="D262" s="20">
        <v>19735</v>
      </c>
      <c r="E262" s="1">
        <v>27655101000580</v>
      </c>
      <c r="F262" t="s">
        <v>101</v>
      </c>
      <c r="G262" s="1">
        <v>1293</v>
      </c>
      <c r="H262" s="1">
        <v>625</v>
      </c>
      <c r="I262" s="2">
        <v>0.4833720030935808</v>
      </c>
      <c r="J262" s="3">
        <v>0.7</v>
      </c>
      <c r="K262" s="16">
        <v>13.75</v>
      </c>
      <c r="L262" s="5">
        <f>H262*J262/I262-H262</f>
        <v>280.10000000000002</v>
      </c>
      <c r="M262" s="14">
        <f>L262*K262</f>
        <v>3851.3750000000005</v>
      </c>
    </row>
    <row r="263" spans="1:13" hidden="1" x14ac:dyDescent="0.35">
      <c r="A263" s="4">
        <v>45689</v>
      </c>
      <c r="B263" t="s">
        <v>99</v>
      </c>
      <c r="C263" t="s">
        <v>100</v>
      </c>
      <c r="D263" s="20">
        <v>19607</v>
      </c>
      <c r="E263" s="1">
        <v>27655101000661</v>
      </c>
      <c r="F263" t="s">
        <v>102</v>
      </c>
      <c r="G263" s="1">
        <v>1660</v>
      </c>
      <c r="H263" s="1">
        <v>689</v>
      </c>
      <c r="I263" s="2">
        <v>0.41506024096385541</v>
      </c>
      <c r="J263" s="3">
        <v>0.7</v>
      </c>
      <c r="K263" s="16">
        <v>13.75</v>
      </c>
      <c r="L263" s="5">
        <f>H263*J263/I263-H263</f>
        <v>473</v>
      </c>
      <c r="M263" s="14">
        <f>L263*K263</f>
        <v>6503.75</v>
      </c>
    </row>
    <row r="264" spans="1:13" hidden="1" x14ac:dyDescent="0.35">
      <c r="A264" s="4">
        <v>45689</v>
      </c>
      <c r="B264" t="s">
        <v>99</v>
      </c>
      <c r="C264" t="s">
        <v>100</v>
      </c>
      <c r="D264" s="20">
        <v>19642</v>
      </c>
      <c r="E264" s="1">
        <v>27655101000742</v>
      </c>
      <c r="F264" t="s">
        <v>103</v>
      </c>
      <c r="G264" s="1">
        <v>1484</v>
      </c>
      <c r="H264" s="1">
        <v>563</v>
      </c>
      <c r="I264" s="2">
        <v>0.37938005390835577</v>
      </c>
      <c r="J264" s="3">
        <v>0.7</v>
      </c>
      <c r="K264" s="16">
        <v>13.75</v>
      </c>
      <c r="L264" s="5">
        <f>H264*J264/I264-H264</f>
        <v>475.79999999999995</v>
      </c>
      <c r="M264" s="14">
        <f>L264*K264</f>
        <v>6542.2499999999991</v>
      </c>
    </row>
    <row r="265" spans="1:13" hidden="1" x14ac:dyDescent="0.35">
      <c r="A265" s="4">
        <v>45689</v>
      </c>
      <c r="B265" t="s">
        <v>99</v>
      </c>
      <c r="C265" t="s">
        <v>100</v>
      </c>
      <c r="D265" s="20">
        <v>19725</v>
      </c>
      <c r="E265" s="1">
        <v>27655101000823</v>
      </c>
      <c r="F265" t="s">
        <v>104</v>
      </c>
      <c r="G265" s="1">
        <v>1099</v>
      </c>
      <c r="H265" s="1">
        <v>498</v>
      </c>
      <c r="I265" s="2">
        <v>0.45313921747042768</v>
      </c>
      <c r="J265" s="3">
        <v>0.7</v>
      </c>
      <c r="K265" s="16">
        <v>13.75</v>
      </c>
      <c r="L265" s="5">
        <f>H265*J265/I265-H265</f>
        <v>271.29999999999984</v>
      </c>
      <c r="M265" s="14">
        <f>L265*K265</f>
        <v>3730.3749999999977</v>
      </c>
    </row>
    <row r="266" spans="1:13" hidden="1" x14ac:dyDescent="0.35">
      <c r="A266" s="4">
        <v>45689</v>
      </c>
      <c r="B266" t="s">
        <v>99</v>
      </c>
      <c r="C266" t="s">
        <v>100</v>
      </c>
      <c r="D266" s="20">
        <v>19902</v>
      </c>
      <c r="E266" s="1">
        <v>27655101000904</v>
      </c>
      <c r="F266" t="s">
        <v>105</v>
      </c>
      <c r="G266" s="1">
        <v>1332</v>
      </c>
      <c r="H266" s="1">
        <v>694</v>
      </c>
      <c r="I266" s="2">
        <v>0.52102102102102099</v>
      </c>
      <c r="J266" s="3">
        <v>0.7</v>
      </c>
      <c r="K266" s="16">
        <v>13.75</v>
      </c>
      <c r="L266" s="5">
        <f>H266*J266/I266-H266</f>
        <v>238.39999999999998</v>
      </c>
      <c r="M266" s="14">
        <f>L266*K266</f>
        <v>3277.9999999999995</v>
      </c>
    </row>
    <row r="267" spans="1:13" hidden="1" x14ac:dyDescent="0.35">
      <c r="A267" s="4">
        <v>45689</v>
      </c>
      <c r="B267" t="s">
        <v>99</v>
      </c>
      <c r="C267" t="s">
        <v>100</v>
      </c>
      <c r="D267" s="20">
        <v>19903</v>
      </c>
      <c r="E267" s="1">
        <v>27655101001048</v>
      </c>
      <c r="F267" t="s">
        <v>106</v>
      </c>
      <c r="G267" s="1">
        <v>1066</v>
      </c>
      <c r="H267" s="1">
        <v>642</v>
      </c>
      <c r="I267" s="2">
        <v>0.60225140712945591</v>
      </c>
      <c r="J267" s="3">
        <v>0.7</v>
      </c>
      <c r="K267" s="16">
        <v>13.75</v>
      </c>
      <c r="L267" s="5">
        <f>H267*J267/I267-H267</f>
        <v>104.19999999999993</v>
      </c>
      <c r="M267" s="14">
        <f>L267*K267</f>
        <v>1432.7499999999991</v>
      </c>
    </row>
    <row r="268" spans="1:13" hidden="1" x14ac:dyDescent="0.35">
      <c r="A268" s="4">
        <v>45689</v>
      </c>
      <c r="B268" t="s">
        <v>99</v>
      </c>
      <c r="C268" t="s">
        <v>100</v>
      </c>
      <c r="D268" s="20">
        <v>19878</v>
      </c>
      <c r="E268" s="1">
        <v>38260448000117</v>
      </c>
      <c r="F268" t="s">
        <v>107</v>
      </c>
      <c r="G268" s="1">
        <v>966</v>
      </c>
      <c r="H268" s="1">
        <v>440</v>
      </c>
      <c r="I268" s="2">
        <v>0.45548654244306419</v>
      </c>
      <c r="J268" s="3">
        <v>0.7</v>
      </c>
      <c r="K268" s="16">
        <v>13.75</v>
      </c>
      <c r="L268" s="5">
        <f>H268*J268/I268-H268</f>
        <v>236.19999999999993</v>
      </c>
      <c r="M268" s="14">
        <f>L268*K268</f>
        <v>3247.7499999999991</v>
      </c>
    </row>
    <row r="269" spans="1:13" hidden="1" x14ac:dyDescent="0.35">
      <c r="A269" s="4">
        <v>45689</v>
      </c>
      <c r="B269" t="s">
        <v>99</v>
      </c>
      <c r="C269" t="s">
        <v>100</v>
      </c>
      <c r="D269" s="20">
        <v>19946</v>
      </c>
      <c r="E269" s="1">
        <v>47608055000142</v>
      </c>
      <c r="F269" t="s">
        <v>108</v>
      </c>
      <c r="G269" s="1">
        <v>731</v>
      </c>
      <c r="H269" s="1">
        <v>279</v>
      </c>
      <c r="I269" s="2">
        <v>0.38166894664842682</v>
      </c>
      <c r="J269" s="3">
        <v>0.7</v>
      </c>
      <c r="K269" s="16">
        <v>13.75</v>
      </c>
      <c r="L269" s="5">
        <f>H269*J269/I269-H269</f>
        <v>232.69999999999993</v>
      </c>
      <c r="M269" s="14">
        <f>L269*K269</f>
        <v>3199.6249999999991</v>
      </c>
    </row>
    <row r="270" spans="1:13" hidden="1" x14ac:dyDescent="0.35">
      <c r="A270" s="4">
        <v>45689</v>
      </c>
      <c r="B270" t="s">
        <v>91</v>
      </c>
      <c r="C270" t="s">
        <v>109</v>
      </c>
      <c r="D270" s="20">
        <v>19772</v>
      </c>
      <c r="E270" s="1">
        <v>29574735000100</v>
      </c>
      <c r="F270" t="s">
        <v>110</v>
      </c>
      <c r="G270" s="1">
        <v>1238</v>
      </c>
      <c r="H270" s="1">
        <v>740</v>
      </c>
      <c r="I270" s="2">
        <v>0.59773828756058156</v>
      </c>
      <c r="J270" s="3">
        <v>0.7</v>
      </c>
      <c r="K270" s="16">
        <v>13.75</v>
      </c>
      <c r="L270" s="5">
        <f>H270*J270/I270-H270</f>
        <v>126.60000000000002</v>
      </c>
      <c r="M270" s="14">
        <f>L270*K270</f>
        <v>1740.7500000000002</v>
      </c>
    </row>
    <row r="271" spans="1:13" hidden="1" x14ac:dyDescent="0.35">
      <c r="A271" s="4">
        <v>45689</v>
      </c>
      <c r="B271" t="s">
        <v>82</v>
      </c>
      <c r="C271" t="s">
        <v>111</v>
      </c>
      <c r="D271" s="20">
        <v>19911</v>
      </c>
      <c r="E271" s="1">
        <v>43675465000155</v>
      </c>
      <c r="F271" t="s">
        <v>112</v>
      </c>
      <c r="G271" s="1">
        <v>1719</v>
      </c>
      <c r="H271" s="1">
        <v>870</v>
      </c>
      <c r="I271" s="2">
        <v>0.50610820244328103</v>
      </c>
      <c r="J271" s="3">
        <v>0.7</v>
      </c>
      <c r="K271" s="16">
        <v>13.75</v>
      </c>
      <c r="L271" s="5">
        <f>H271*J271/I271-H271</f>
        <v>333.29999999999995</v>
      </c>
      <c r="M271" s="14">
        <f>L271*K271</f>
        <v>4582.8749999999991</v>
      </c>
    </row>
    <row r="272" spans="1:13" hidden="1" x14ac:dyDescent="0.35">
      <c r="A272" s="4">
        <v>45689</v>
      </c>
      <c r="B272" t="s">
        <v>7</v>
      </c>
      <c r="C272" t="s">
        <v>113</v>
      </c>
      <c r="D272" s="20">
        <v>19691</v>
      </c>
      <c r="E272" s="1">
        <v>24660065000121</v>
      </c>
      <c r="F272" t="s">
        <v>114</v>
      </c>
      <c r="G272" s="1">
        <v>2290</v>
      </c>
      <c r="H272" s="1">
        <v>1030</v>
      </c>
      <c r="I272" s="2">
        <v>0.44978165938864628</v>
      </c>
      <c r="J272" s="3">
        <v>0.7</v>
      </c>
      <c r="K272" s="16">
        <v>13.75</v>
      </c>
      <c r="L272" s="5">
        <f>H272*J272/I272-H272</f>
        <v>573</v>
      </c>
      <c r="M272" s="14">
        <f>L272*K272</f>
        <v>7878.75</v>
      </c>
    </row>
    <row r="273" spans="1:13" hidden="1" x14ac:dyDescent="0.35">
      <c r="A273" s="4">
        <v>45689</v>
      </c>
      <c r="B273" t="s">
        <v>7</v>
      </c>
      <c r="C273" t="s">
        <v>113</v>
      </c>
      <c r="D273" s="20">
        <v>19754</v>
      </c>
      <c r="E273" s="1">
        <v>28836652000180</v>
      </c>
      <c r="F273" t="s">
        <v>115</v>
      </c>
      <c r="G273" s="1">
        <v>2711</v>
      </c>
      <c r="H273" s="1">
        <v>1150</v>
      </c>
      <c r="I273" s="2">
        <v>0.42419771302102544</v>
      </c>
      <c r="J273" s="3">
        <v>0.7</v>
      </c>
      <c r="K273" s="16">
        <v>13.75</v>
      </c>
      <c r="L273" s="5">
        <f>H273*J273/I273-H273</f>
        <v>747.7</v>
      </c>
      <c r="M273" s="14">
        <f>L273*K273</f>
        <v>10280.875</v>
      </c>
    </row>
    <row r="274" spans="1:13" hidden="1" x14ac:dyDescent="0.35">
      <c r="A274" s="4">
        <v>45689</v>
      </c>
      <c r="B274" t="s">
        <v>52</v>
      </c>
      <c r="C274" t="s">
        <v>116</v>
      </c>
      <c r="D274" s="20">
        <v>19553</v>
      </c>
      <c r="E274" s="1">
        <v>47198534000138</v>
      </c>
      <c r="F274" t="s">
        <v>117</v>
      </c>
      <c r="G274" s="1">
        <v>1892</v>
      </c>
      <c r="H274" s="1">
        <v>733</v>
      </c>
      <c r="I274" s="2">
        <v>0.38742071881606766</v>
      </c>
      <c r="J274" s="3">
        <v>0.7</v>
      </c>
      <c r="K274" s="16">
        <v>13.75</v>
      </c>
      <c r="L274" s="5">
        <f>H274*J274/I274-H274</f>
        <v>591.40000000000009</v>
      </c>
      <c r="M274" s="14">
        <f>L274*K274</f>
        <v>8131.7500000000009</v>
      </c>
    </row>
    <row r="275" spans="1:13" hidden="1" x14ac:dyDescent="0.35">
      <c r="A275" s="4">
        <v>45689</v>
      </c>
      <c r="B275" t="s">
        <v>66</v>
      </c>
      <c r="C275" t="s">
        <v>118</v>
      </c>
      <c r="D275" s="20">
        <v>19872</v>
      </c>
      <c r="E275" s="1">
        <v>55682285000180</v>
      </c>
      <c r="F275" t="s">
        <v>119</v>
      </c>
      <c r="G275" s="1">
        <v>2129</v>
      </c>
      <c r="H275" s="1">
        <v>1115</v>
      </c>
      <c r="I275" s="2">
        <v>0.52372005636449037</v>
      </c>
      <c r="J275" s="3">
        <v>0.7</v>
      </c>
      <c r="K275" s="16">
        <v>13.75</v>
      </c>
      <c r="L275" s="5">
        <f>H275*J275/I275-H275</f>
        <v>375.29999999999995</v>
      </c>
      <c r="M275" s="14">
        <f>L275*K275</f>
        <v>5160.3749999999991</v>
      </c>
    </row>
    <row r="276" spans="1:13" hidden="1" x14ac:dyDescent="0.35">
      <c r="A276" s="4">
        <v>45689</v>
      </c>
      <c r="B276" t="s">
        <v>91</v>
      </c>
      <c r="C276" t="s">
        <v>120</v>
      </c>
      <c r="D276" s="20">
        <v>19927</v>
      </c>
      <c r="E276" s="1">
        <v>44994080000113</v>
      </c>
      <c r="F276" t="s">
        <v>121</v>
      </c>
      <c r="G276" s="1">
        <v>595</v>
      </c>
      <c r="H276" s="1">
        <v>185</v>
      </c>
      <c r="I276" s="2">
        <v>0.31092436974789917</v>
      </c>
      <c r="J276" s="3">
        <v>0.7</v>
      </c>
      <c r="K276" s="16">
        <v>13.75</v>
      </c>
      <c r="L276" s="5">
        <f>H276*J276/I276-H276</f>
        <v>231.5</v>
      </c>
      <c r="M276" s="14">
        <f>L276*K276</f>
        <v>3183.125</v>
      </c>
    </row>
    <row r="277" spans="1:13" hidden="1" x14ac:dyDescent="0.35">
      <c r="A277" s="4">
        <v>45689</v>
      </c>
      <c r="B277" t="s">
        <v>3</v>
      </c>
      <c r="C277" t="s">
        <v>122</v>
      </c>
      <c r="D277" s="20">
        <v>19877</v>
      </c>
      <c r="E277" s="1">
        <v>24840166009130</v>
      </c>
      <c r="F277" t="s">
        <v>123</v>
      </c>
      <c r="G277" s="1">
        <v>2356</v>
      </c>
      <c r="H277" s="1">
        <v>886</v>
      </c>
      <c r="I277" s="2">
        <v>0.37606112054329371</v>
      </c>
      <c r="J277" s="3">
        <v>0.7</v>
      </c>
      <c r="K277" s="16">
        <v>13.75</v>
      </c>
      <c r="L277" s="5">
        <f>H277*J277/I277-H277</f>
        <v>763.19999999999982</v>
      </c>
      <c r="M277" s="14">
        <f>L277*K277</f>
        <v>10493.999999999998</v>
      </c>
    </row>
    <row r="278" spans="1:13" hidden="1" x14ac:dyDescent="0.35">
      <c r="A278" s="4">
        <v>45689</v>
      </c>
      <c r="B278" t="s">
        <v>3</v>
      </c>
      <c r="C278" t="s">
        <v>124</v>
      </c>
      <c r="D278" s="20">
        <v>19884</v>
      </c>
      <c r="E278" s="1">
        <v>24840166008320</v>
      </c>
      <c r="F278" t="s">
        <v>125</v>
      </c>
      <c r="G278" s="1">
        <v>1993</v>
      </c>
      <c r="H278" s="1">
        <v>645</v>
      </c>
      <c r="I278" s="2">
        <v>0.32363271450075265</v>
      </c>
      <c r="J278" s="3">
        <v>0.7</v>
      </c>
      <c r="K278" s="16">
        <v>13.75</v>
      </c>
      <c r="L278" s="5">
        <f>H278*J278/I278-H278</f>
        <v>750.09999999999968</v>
      </c>
      <c r="M278" s="14">
        <f>L278*K278</f>
        <v>10313.874999999996</v>
      </c>
    </row>
    <row r="279" spans="1:13" hidden="1" x14ac:dyDescent="0.35">
      <c r="A279" s="4">
        <v>45689</v>
      </c>
      <c r="B279" t="s">
        <v>17</v>
      </c>
      <c r="C279" t="s">
        <v>126</v>
      </c>
      <c r="D279" s="20">
        <v>19951</v>
      </c>
      <c r="E279" s="1">
        <v>51318025000179</v>
      </c>
      <c r="F279" t="s">
        <v>127</v>
      </c>
      <c r="G279" s="1">
        <v>1705</v>
      </c>
      <c r="H279" s="1">
        <v>709</v>
      </c>
      <c r="I279" s="2">
        <v>0.4158357771260997</v>
      </c>
      <c r="J279" s="3">
        <v>0.7</v>
      </c>
      <c r="K279" s="16">
        <v>13.75</v>
      </c>
      <c r="L279" s="5">
        <f>H279*J279/I279-H279</f>
        <v>484.5</v>
      </c>
      <c r="M279" s="14">
        <f>L279*K279</f>
        <v>6661.875</v>
      </c>
    </row>
    <row r="280" spans="1:13" hidden="1" x14ac:dyDescent="0.35">
      <c r="A280" s="4">
        <v>45689</v>
      </c>
      <c r="B280" t="s">
        <v>17</v>
      </c>
      <c r="C280" t="s">
        <v>128</v>
      </c>
      <c r="D280" s="20">
        <v>19943</v>
      </c>
      <c r="E280" s="1">
        <v>49292826000160</v>
      </c>
      <c r="F280" t="s">
        <v>129</v>
      </c>
      <c r="G280" s="1">
        <v>824</v>
      </c>
      <c r="H280" s="1">
        <v>355</v>
      </c>
      <c r="I280" s="2">
        <v>0.43082524271844658</v>
      </c>
      <c r="J280" s="3">
        <v>0.7</v>
      </c>
      <c r="K280" s="16">
        <v>13.75</v>
      </c>
      <c r="L280" s="5">
        <f>H280*J280/I280-H280</f>
        <v>221.79999999999995</v>
      </c>
      <c r="M280" s="14">
        <f>L280*K280</f>
        <v>3049.7499999999995</v>
      </c>
    </row>
    <row r="281" spans="1:13" hidden="1" x14ac:dyDescent="0.35">
      <c r="A281" s="4">
        <v>45689</v>
      </c>
      <c r="B281" t="s">
        <v>82</v>
      </c>
      <c r="C281" t="s">
        <v>130</v>
      </c>
      <c r="D281" s="20">
        <v>19624</v>
      </c>
      <c r="E281" s="1">
        <v>20743683000699</v>
      </c>
      <c r="F281" t="s">
        <v>131</v>
      </c>
      <c r="G281" s="1">
        <v>1471</v>
      </c>
      <c r="H281" s="1">
        <v>574</v>
      </c>
      <c r="I281" s="2">
        <v>0.39021074099252212</v>
      </c>
      <c r="J281" s="3">
        <v>0.7</v>
      </c>
      <c r="K281" s="16">
        <v>13.75</v>
      </c>
      <c r="L281" s="5">
        <f>H281*J281/I281-H281</f>
        <v>455.69999999999982</v>
      </c>
      <c r="M281" s="14">
        <f>L281*K281</f>
        <v>6265.8749999999973</v>
      </c>
    </row>
    <row r="282" spans="1:13" hidden="1" x14ac:dyDescent="0.35">
      <c r="A282" s="4">
        <v>45689</v>
      </c>
      <c r="B282" t="s">
        <v>17</v>
      </c>
      <c r="C282" t="s">
        <v>132</v>
      </c>
      <c r="D282" s="20">
        <v>19615</v>
      </c>
      <c r="E282" s="1">
        <v>52247102000290</v>
      </c>
      <c r="F282" t="s">
        <v>133</v>
      </c>
      <c r="G282" s="1">
        <v>2192</v>
      </c>
      <c r="H282" s="1">
        <v>770</v>
      </c>
      <c r="I282" s="2">
        <v>0.35127737226277372</v>
      </c>
      <c r="J282" s="3">
        <v>0.7</v>
      </c>
      <c r="K282" s="16">
        <v>13.75</v>
      </c>
      <c r="L282" s="5">
        <f>H282*J282/I282-H282</f>
        <v>764.40000000000009</v>
      </c>
      <c r="M282" s="14">
        <f>L282*K282</f>
        <v>10510.500000000002</v>
      </c>
    </row>
    <row r="283" spans="1:13" hidden="1" x14ac:dyDescent="0.35">
      <c r="A283" s="4">
        <v>45689</v>
      </c>
      <c r="B283" t="s">
        <v>27</v>
      </c>
      <c r="C283" t="s">
        <v>134</v>
      </c>
      <c r="D283" s="20">
        <v>19738</v>
      </c>
      <c r="E283" s="1">
        <v>27586982000100</v>
      </c>
      <c r="F283" t="s">
        <v>135</v>
      </c>
      <c r="G283" s="1">
        <v>3964</v>
      </c>
      <c r="H283" s="1">
        <v>2119</v>
      </c>
      <c r="I283" s="2">
        <v>0.53456104944500504</v>
      </c>
      <c r="J283" s="3">
        <v>0.7</v>
      </c>
      <c r="K283" s="16">
        <v>13.75</v>
      </c>
      <c r="L283" s="5">
        <f>H283*J283/I283-H283</f>
        <v>655.79999999999973</v>
      </c>
      <c r="M283" s="14">
        <f>L283*K283</f>
        <v>9017.2499999999964</v>
      </c>
    </row>
    <row r="284" spans="1:13" hidden="1" x14ac:dyDescent="0.35">
      <c r="A284" s="4">
        <v>45689</v>
      </c>
      <c r="B284" t="s">
        <v>3</v>
      </c>
      <c r="C284" t="s">
        <v>136</v>
      </c>
      <c r="D284" s="20">
        <v>19675</v>
      </c>
      <c r="E284" s="1">
        <v>45812461000105</v>
      </c>
      <c r="F284" t="s">
        <v>137</v>
      </c>
      <c r="G284" s="1">
        <v>670</v>
      </c>
      <c r="H284" s="1">
        <v>218</v>
      </c>
      <c r="I284" s="2">
        <v>0.32537313432835818</v>
      </c>
      <c r="J284" s="3">
        <v>0.7</v>
      </c>
      <c r="K284" s="16">
        <v>13.75</v>
      </c>
      <c r="L284" s="5">
        <f>H284*J284/I284-H284</f>
        <v>251</v>
      </c>
      <c r="M284" s="14">
        <f>L284*K284</f>
        <v>3451.25</v>
      </c>
    </row>
    <row r="285" spans="1:13" hidden="1" x14ac:dyDescent="0.35">
      <c r="A285" s="4">
        <v>45689</v>
      </c>
      <c r="B285" t="s">
        <v>91</v>
      </c>
      <c r="C285" t="s">
        <v>138</v>
      </c>
      <c r="D285" s="20">
        <v>19661</v>
      </c>
      <c r="E285" s="1">
        <v>21802064000186</v>
      </c>
      <c r="F285" t="s">
        <v>139</v>
      </c>
      <c r="G285" s="1">
        <v>2868</v>
      </c>
      <c r="H285" s="1">
        <v>1080</v>
      </c>
      <c r="I285" s="2">
        <v>0.37656903765690375</v>
      </c>
      <c r="J285" s="3">
        <v>0.7</v>
      </c>
      <c r="K285" s="16">
        <v>13.75</v>
      </c>
      <c r="L285" s="5">
        <f>H285*J285/I285-H285</f>
        <v>927.60000000000014</v>
      </c>
      <c r="M285" s="14">
        <f>L285*K285</f>
        <v>12754.500000000002</v>
      </c>
    </row>
    <row r="286" spans="1:13" hidden="1" x14ac:dyDescent="0.35">
      <c r="A286" s="4">
        <v>45689</v>
      </c>
      <c r="B286" t="s">
        <v>27</v>
      </c>
      <c r="C286" t="s">
        <v>140</v>
      </c>
      <c r="D286" s="20">
        <v>19910</v>
      </c>
      <c r="E286" s="1">
        <v>43883930000143</v>
      </c>
      <c r="F286" t="s">
        <v>141</v>
      </c>
      <c r="G286" s="1">
        <v>1036</v>
      </c>
      <c r="H286" s="1">
        <v>551</v>
      </c>
      <c r="I286" s="2">
        <v>0.53185328185328185</v>
      </c>
      <c r="J286" s="3">
        <v>0.7</v>
      </c>
      <c r="K286" s="16">
        <v>13.75</v>
      </c>
      <c r="L286" s="5">
        <f>H286*J286/I286-H286</f>
        <v>174.20000000000005</v>
      </c>
      <c r="M286" s="14">
        <f>L286*K286</f>
        <v>2395.2500000000005</v>
      </c>
    </row>
    <row r="287" spans="1:13" hidden="1" x14ac:dyDescent="0.35">
      <c r="A287" s="4">
        <v>45689</v>
      </c>
      <c r="B287" t="s">
        <v>20</v>
      </c>
      <c r="C287" t="s">
        <v>142</v>
      </c>
      <c r="D287" s="20">
        <v>19679</v>
      </c>
      <c r="E287" s="1">
        <v>55498474000105</v>
      </c>
      <c r="F287" t="s">
        <v>143</v>
      </c>
      <c r="G287" s="1">
        <v>1688</v>
      </c>
      <c r="H287" s="1">
        <v>765</v>
      </c>
      <c r="I287" s="2">
        <v>0.4531990521327014</v>
      </c>
      <c r="J287" s="3">
        <v>0.7</v>
      </c>
      <c r="K287" s="16">
        <v>13.75</v>
      </c>
      <c r="L287" s="5">
        <f>H287*J287/I287-H287</f>
        <v>416.60000000000014</v>
      </c>
      <c r="M287" s="14">
        <f>L287*K287</f>
        <v>5728.2500000000018</v>
      </c>
    </row>
    <row r="288" spans="1:13" hidden="1" x14ac:dyDescent="0.35">
      <c r="A288" s="4">
        <v>45689</v>
      </c>
      <c r="B288" t="s">
        <v>144</v>
      </c>
      <c r="C288" t="s">
        <v>145</v>
      </c>
      <c r="D288" s="20">
        <v>19945</v>
      </c>
      <c r="E288" s="1">
        <v>47787076000172</v>
      </c>
      <c r="F288" t="s">
        <v>146</v>
      </c>
      <c r="G288" s="1">
        <v>1480</v>
      </c>
      <c r="H288" s="1">
        <v>1042</v>
      </c>
      <c r="I288" s="2">
        <v>0.70405405405405408</v>
      </c>
      <c r="J288" s="3">
        <v>0.7</v>
      </c>
      <c r="K288" s="16">
        <v>13.75</v>
      </c>
      <c r="L288" s="5">
        <f>H288*J288/I288-H288</f>
        <v>-6</v>
      </c>
      <c r="M288" s="14">
        <f>L288*K288</f>
        <v>-82.5</v>
      </c>
    </row>
    <row r="289" spans="1:13" hidden="1" x14ac:dyDescent="0.35">
      <c r="A289" s="4">
        <v>45689</v>
      </c>
      <c r="B289" t="s">
        <v>147</v>
      </c>
      <c r="C289" t="s">
        <v>148</v>
      </c>
      <c r="D289" s="20">
        <v>19623</v>
      </c>
      <c r="E289" s="1">
        <v>23266167000102</v>
      </c>
      <c r="F289" t="s">
        <v>149</v>
      </c>
      <c r="G289" s="1">
        <v>1270</v>
      </c>
      <c r="H289" s="1">
        <v>620</v>
      </c>
      <c r="I289" s="2">
        <v>0.48818897637795278</v>
      </c>
      <c r="J289" s="3">
        <v>0.7</v>
      </c>
      <c r="K289" s="16">
        <v>13.75</v>
      </c>
      <c r="L289" s="5">
        <f>H289*J289/I289-H289</f>
        <v>269</v>
      </c>
      <c r="M289" s="14">
        <f>L289*K289</f>
        <v>3698.75</v>
      </c>
    </row>
    <row r="290" spans="1:13" hidden="1" x14ac:dyDescent="0.35">
      <c r="A290" s="4">
        <v>45689</v>
      </c>
      <c r="B290" t="s">
        <v>150</v>
      </c>
      <c r="C290" t="s">
        <v>151</v>
      </c>
      <c r="D290" s="20">
        <v>19742</v>
      </c>
      <c r="E290" s="1">
        <v>27655101000157</v>
      </c>
      <c r="F290" t="s">
        <v>152</v>
      </c>
      <c r="G290" s="1">
        <v>1456</v>
      </c>
      <c r="H290" s="1">
        <v>685</v>
      </c>
      <c r="I290" s="2">
        <v>0.47046703296703296</v>
      </c>
      <c r="J290" s="3">
        <v>0.7</v>
      </c>
      <c r="K290" s="16">
        <v>13.75</v>
      </c>
      <c r="L290" s="5">
        <f>H290*J290/I290-H290</f>
        <v>334.19999999999993</v>
      </c>
      <c r="M290" s="14">
        <f>L290*K290</f>
        <v>4595.2499999999991</v>
      </c>
    </row>
    <row r="291" spans="1:13" hidden="1" x14ac:dyDescent="0.35">
      <c r="A291" s="4">
        <v>45689</v>
      </c>
      <c r="B291" t="s">
        <v>150</v>
      </c>
      <c r="C291" t="s">
        <v>151</v>
      </c>
      <c r="D291" s="20">
        <v>19785</v>
      </c>
      <c r="E291" s="1">
        <v>27655101000238</v>
      </c>
      <c r="F291" t="s">
        <v>153</v>
      </c>
      <c r="G291" s="1">
        <v>1556</v>
      </c>
      <c r="H291" s="1">
        <v>735</v>
      </c>
      <c r="I291" s="2">
        <v>0.47236503856041129</v>
      </c>
      <c r="J291" s="3">
        <v>0.7</v>
      </c>
      <c r="K291" s="16">
        <v>13.75</v>
      </c>
      <c r="L291" s="5">
        <f>H291*J291/I291-H291</f>
        <v>354.20000000000005</v>
      </c>
      <c r="M291" s="14">
        <f>L291*K291</f>
        <v>4870.2500000000009</v>
      </c>
    </row>
    <row r="292" spans="1:13" hidden="1" x14ac:dyDescent="0.35">
      <c r="A292" s="4">
        <v>45689</v>
      </c>
      <c r="B292" t="s">
        <v>150</v>
      </c>
      <c r="C292" t="s">
        <v>151</v>
      </c>
      <c r="D292" s="20">
        <v>19843</v>
      </c>
      <c r="E292" s="1">
        <v>27655101000319</v>
      </c>
      <c r="F292" t="s">
        <v>154</v>
      </c>
      <c r="G292" s="1">
        <v>1078</v>
      </c>
      <c r="H292" s="1">
        <v>520</v>
      </c>
      <c r="I292" s="2">
        <v>0.48237476808905383</v>
      </c>
      <c r="J292" s="3">
        <v>0.7</v>
      </c>
      <c r="K292" s="16">
        <v>13.75</v>
      </c>
      <c r="L292" s="5">
        <f>H292*J292/I292-H292</f>
        <v>234.59999999999991</v>
      </c>
      <c r="M292" s="14">
        <f>L292*K292</f>
        <v>3225.7499999999986</v>
      </c>
    </row>
    <row r="293" spans="1:13" hidden="1" x14ac:dyDescent="0.35">
      <c r="A293" s="4">
        <v>45689</v>
      </c>
      <c r="B293" t="s">
        <v>150</v>
      </c>
      <c r="C293" t="s">
        <v>151</v>
      </c>
      <c r="D293" s="20">
        <v>19879</v>
      </c>
      <c r="E293" s="1">
        <v>27655101000408</v>
      </c>
      <c r="F293" t="s">
        <v>155</v>
      </c>
      <c r="G293" s="1">
        <v>1488</v>
      </c>
      <c r="H293" s="1">
        <v>820</v>
      </c>
      <c r="I293" s="2">
        <v>0.55107526881720426</v>
      </c>
      <c r="J293" s="3">
        <v>0.7</v>
      </c>
      <c r="K293" s="16">
        <v>13.75</v>
      </c>
      <c r="L293" s="5">
        <f>H293*J293/I293-H293</f>
        <v>221.60000000000014</v>
      </c>
      <c r="M293" s="14">
        <f>L293*K293</f>
        <v>3047.0000000000018</v>
      </c>
    </row>
    <row r="294" spans="1:13" hidden="1" x14ac:dyDescent="0.35">
      <c r="A294" s="4">
        <v>45689</v>
      </c>
      <c r="B294" t="s">
        <v>91</v>
      </c>
      <c r="C294" t="s">
        <v>156</v>
      </c>
      <c r="D294" s="20">
        <v>19749</v>
      </c>
      <c r="E294" s="1">
        <v>28249012000173</v>
      </c>
      <c r="F294" t="s">
        <v>157</v>
      </c>
      <c r="G294" s="1">
        <v>1347</v>
      </c>
      <c r="H294" s="1">
        <v>410</v>
      </c>
      <c r="I294" s="2">
        <v>0.30438010393466963</v>
      </c>
      <c r="J294" s="3">
        <v>0.7</v>
      </c>
      <c r="K294" s="16">
        <v>13.75</v>
      </c>
      <c r="L294" s="5">
        <f>H294*J294/I294-H294</f>
        <v>532.9</v>
      </c>
      <c r="M294" s="14">
        <f>L294*K294</f>
        <v>7327.375</v>
      </c>
    </row>
    <row r="295" spans="1:13" hidden="1" x14ac:dyDescent="0.35">
      <c r="A295" s="4">
        <v>45689</v>
      </c>
      <c r="B295" t="s">
        <v>17</v>
      </c>
      <c r="C295" t="s">
        <v>158</v>
      </c>
      <c r="D295" s="20">
        <v>19899</v>
      </c>
      <c r="E295" s="1">
        <v>42748938000134</v>
      </c>
      <c r="F295" t="s">
        <v>159</v>
      </c>
      <c r="G295" s="1">
        <v>1298</v>
      </c>
      <c r="H295" s="1">
        <v>605</v>
      </c>
      <c r="I295" s="2">
        <v>0.46610169491525422</v>
      </c>
      <c r="J295" s="3">
        <v>0.7</v>
      </c>
      <c r="K295" s="16">
        <v>13.75</v>
      </c>
      <c r="L295" s="5">
        <f>H295*J295/I295-H295</f>
        <v>303.60000000000002</v>
      </c>
      <c r="M295" s="14">
        <f>L295*K295</f>
        <v>4174.5</v>
      </c>
    </row>
    <row r="296" spans="1:13" hidden="1" x14ac:dyDescent="0.35">
      <c r="A296" s="4">
        <v>45689</v>
      </c>
      <c r="B296" t="s">
        <v>17</v>
      </c>
      <c r="C296" t="s">
        <v>158</v>
      </c>
      <c r="D296" s="20">
        <v>19796</v>
      </c>
      <c r="E296" s="1">
        <v>42748938000215</v>
      </c>
      <c r="F296" t="s">
        <v>160</v>
      </c>
      <c r="G296" s="1">
        <v>2641</v>
      </c>
      <c r="H296" s="1">
        <v>1412</v>
      </c>
      <c r="I296" s="2">
        <v>0.53464596743657711</v>
      </c>
      <c r="J296" s="3">
        <v>0.7</v>
      </c>
      <c r="K296" s="16">
        <v>13.75</v>
      </c>
      <c r="L296" s="5">
        <f>H296*J296/I296-H296</f>
        <v>436.69999999999982</v>
      </c>
      <c r="M296" s="14">
        <f>L296*K296</f>
        <v>6004.6249999999973</v>
      </c>
    </row>
    <row r="297" spans="1:13" hidden="1" x14ac:dyDescent="0.35">
      <c r="A297" s="4">
        <v>45689</v>
      </c>
      <c r="B297" t="s">
        <v>161</v>
      </c>
      <c r="C297" t="s">
        <v>162</v>
      </c>
      <c r="D297" s="20">
        <v>19940</v>
      </c>
      <c r="E297" s="1">
        <v>47677381000101</v>
      </c>
      <c r="F297" t="s">
        <v>163</v>
      </c>
      <c r="G297" s="1">
        <v>1673</v>
      </c>
      <c r="H297" s="1">
        <v>937</v>
      </c>
      <c r="I297" s="2">
        <v>0.56007172743574418</v>
      </c>
      <c r="J297" s="3">
        <v>0.7</v>
      </c>
      <c r="K297" s="16">
        <v>13.75</v>
      </c>
      <c r="L297" s="5">
        <f>H297*J297/I297-H297</f>
        <v>234.09999999999991</v>
      </c>
      <c r="M297" s="14">
        <f>L297*K297</f>
        <v>3218.8749999999986</v>
      </c>
    </row>
    <row r="298" spans="1:13" hidden="1" x14ac:dyDescent="0.35">
      <c r="A298" s="4">
        <v>45689</v>
      </c>
      <c r="B298" t="s">
        <v>20</v>
      </c>
      <c r="C298" t="s">
        <v>164</v>
      </c>
      <c r="D298" s="20">
        <v>19648</v>
      </c>
      <c r="E298" s="1">
        <v>20792407000106</v>
      </c>
      <c r="F298" t="s">
        <v>165</v>
      </c>
      <c r="G298" s="1">
        <v>1793</v>
      </c>
      <c r="H298" s="1">
        <v>551</v>
      </c>
      <c r="I298" s="2">
        <v>0.30730619074177357</v>
      </c>
      <c r="J298" s="3">
        <v>0.7</v>
      </c>
      <c r="K298" s="16">
        <v>13.75</v>
      </c>
      <c r="L298" s="5">
        <f>H298*J298/I298-H298</f>
        <v>704.09999999999991</v>
      </c>
      <c r="M298" s="14">
        <f>L298*K298</f>
        <v>9681.3749999999982</v>
      </c>
    </row>
    <row r="299" spans="1:13" hidden="1" x14ac:dyDescent="0.35">
      <c r="A299" s="4">
        <v>45689</v>
      </c>
      <c r="B299" t="s">
        <v>20</v>
      </c>
      <c r="C299" t="s">
        <v>166</v>
      </c>
      <c r="D299" s="20">
        <v>19629</v>
      </c>
      <c r="E299" s="1">
        <v>24103424000140</v>
      </c>
      <c r="F299" t="s">
        <v>167</v>
      </c>
      <c r="G299" s="1">
        <v>614</v>
      </c>
      <c r="H299" s="1">
        <v>279</v>
      </c>
      <c r="I299" s="2">
        <v>0.4543973941368078</v>
      </c>
      <c r="J299" s="3">
        <v>0.7</v>
      </c>
      <c r="K299" s="16">
        <v>13.75</v>
      </c>
      <c r="L299" s="5">
        <f>H299*J299/I299-H299</f>
        <v>150.79999999999995</v>
      </c>
      <c r="M299" s="14">
        <f>L299*K299</f>
        <v>2073.4999999999995</v>
      </c>
    </row>
    <row r="300" spans="1:13" hidden="1" x14ac:dyDescent="0.35">
      <c r="A300" s="4">
        <v>45689</v>
      </c>
      <c r="B300" t="s">
        <v>20</v>
      </c>
      <c r="C300" t="s">
        <v>166</v>
      </c>
      <c r="D300" s="20">
        <v>19538</v>
      </c>
      <c r="E300" s="1">
        <v>48313972000162</v>
      </c>
      <c r="F300" t="s">
        <v>168</v>
      </c>
      <c r="G300" s="1">
        <v>2241</v>
      </c>
      <c r="H300" s="1">
        <v>1051</v>
      </c>
      <c r="I300" s="2">
        <v>0.46898705934850515</v>
      </c>
      <c r="J300" s="3">
        <v>0.7</v>
      </c>
      <c r="K300" s="16">
        <v>13.75</v>
      </c>
      <c r="L300" s="5">
        <f>H300*J300/I300-H300</f>
        <v>517.69999999999982</v>
      </c>
      <c r="M300" s="14">
        <f>L300*K300</f>
        <v>7118.3749999999973</v>
      </c>
    </row>
    <row r="301" spans="1:13" hidden="1" x14ac:dyDescent="0.35">
      <c r="A301" s="4">
        <v>45689</v>
      </c>
      <c r="B301" t="s">
        <v>20</v>
      </c>
      <c r="C301" t="s">
        <v>166</v>
      </c>
      <c r="D301" s="20">
        <v>19513</v>
      </c>
      <c r="E301" s="1">
        <v>55854505000105</v>
      </c>
      <c r="F301" t="s">
        <v>169</v>
      </c>
      <c r="G301" s="1">
        <v>2583</v>
      </c>
      <c r="H301" s="1">
        <v>852</v>
      </c>
      <c r="I301" s="2">
        <v>0.32984901277584205</v>
      </c>
      <c r="J301" s="3">
        <v>0.7</v>
      </c>
      <c r="K301" s="16">
        <v>13.75</v>
      </c>
      <c r="L301" s="5">
        <f>H301*J301/I301-H301</f>
        <v>956.09999999999991</v>
      </c>
      <c r="M301" s="14">
        <f>L301*K301</f>
        <v>13146.374999999998</v>
      </c>
    </row>
    <row r="302" spans="1:13" hidden="1" x14ac:dyDescent="0.35">
      <c r="A302" s="4">
        <v>45689</v>
      </c>
      <c r="B302" t="s">
        <v>20</v>
      </c>
      <c r="C302" t="s">
        <v>166</v>
      </c>
      <c r="D302" s="20">
        <v>19525</v>
      </c>
      <c r="E302" s="1">
        <v>55856274000179</v>
      </c>
      <c r="F302" t="s">
        <v>170</v>
      </c>
      <c r="G302" s="1">
        <v>3267</v>
      </c>
      <c r="H302" s="1">
        <v>1270</v>
      </c>
      <c r="I302" s="2">
        <v>0.38873584328129784</v>
      </c>
      <c r="J302" s="3">
        <v>0.7</v>
      </c>
      <c r="K302" s="16">
        <v>13.75</v>
      </c>
      <c r="L302" s="5">
        <f>H302*J302/I302-H302</f>
        <v>1016.9000000000001</v>
      </c>
      <c r="M302" s="14">
        <f>L302*K302</f>
        <v>13982.375000000002</v>
      </c>
    </row>
    <row r="303" spans="1:13" hidden="1" x14ac:dyDescent="0.35">
      <c r="A303" s="4">
        <v>45689</v>
      </c>
      <c r="B303" t="s">
        <v>20</v>
      </c>
      <c r="C303" t="s">
        <v>171</v>
      </c>
      <c r="D303" s="20">
        <v>19746</v>
      </c>
      <c r="E303" s="1">
        <v>46023276000196</v>
      </c>
      <c r="F303" t="s">
        <v>172</v>
      </c>
      <c r="G303" s="1">
        <v>2169</v>
      </c>
      <c r="H303" s="1">
        <v>1098</v>
      </c>
      <c r="I303" s="2">
        <v>0.50622406639004147</v>
      </c>
      <c r="J303" s="3">
        <v>0.7</v>
      </c>
      <c r="K303" s="16">
        <v>13.75</v>
      </c>
      <c r="L303" s="5">
        <f>H303*J303/I303-H303</f>
        <v>420.29999999999995</v>
      </c>
      <c r="M303" s="14">
        <f>L303*K303</f>
        <v>5779.1249999999991</v>
      </c>
    </row>
    <row r="304" spans="1:13" hidden="1" x14ac:dyDescent="0.35">
      <c r="A304" s="4">
        <v>45689</v>
      </c>
      <c r="B304" t="s">
        <v>20</v>
      </c>
      <c r="C304" t="s">
        <v>173</v>
      </c>
      <c r="D304" s="20">
        <v>19599</v>
      </c>
      <c r="E304" s="1">
        <v>14080231000167</v>
      </c>
      <c r="F304" t="s">
        <v>174</v>
      </c>
      <c r="G304" s="1">
        <v>2242</v>
      </c>
      <c r="H304" s="1">
        <v>1094</v>
      </c>
      <c r="I304" s="2">
        <v>0.48795718108831398</v>
      </c>
      <c r="J304" s="3">
        <v>0.7</v>
      </c>
      <c r="K304" s="16">
        <v>13.75</v>
      </c>
      <c r="L304" s="5">
        <f>H304*J304/I304-H304</f>
        <v>475.39999999999986</v>
      </c>
      <c r="M304" s="14">
        <f>L304*K304</f>
        <v>6536.7499999999982</v>
      </c>
    </row>
    <row r="305" spans="1:13" hidden="1" x14ac:dyDescent="0.35">
      <c r="A305" s="4">
        <v>45689</v>
      </c>
      <c r="B305" t="s">
        <v>20</v>
      </c>
      <c r="C305" t="s">
        <v>173</v>
      </c>
      <c r="D305" s="20">
        <v>19596</v>
      </c>
      <c r="E305" s="1">
        <v>17014738000100</v>
      </c>
      <c r="F305" t="s">
        <v>175</v>
      </c>
      <c r="G305" s="1">
        <v>1976</v>
      </c>
      <c r="H305" s="1">
        <v>760</v>
      </c>
      <c r="I305" s="2">
        <v>0.38461538461538464</v>
      </c>
      <c r="J305" s="3">
        <v>0.7</v>
      </c>
      <c r="K305" s="16">
        <v>13.75</v>
      </c>
      <c r="L305" s="5">
        <f>H305*J305/I305-H305</f>
        <v>623.19999999999982</v>
      </c>
      <c r="M305" s="14">
        <f>L305*K305</f>
        <v>8568.9999999999982</v>
      </c>
    </row>
    <row r="306" spans="1:13" hidden="1" x14ac:dyDescent="0.35">
      <c r="A306" s="4">
        <v>45689</v>
      </c>
      <c r="B306" t="s">
        <v>3</v>
      </c>
      <c r="C306" t="s">
        <v>176</v>
      </c>
      <c r="D306" s="20">
        <v>19745</v>
      </c>
      <c r="E306" s="1">
        <v>24840166011119</v>
      </c>
      <c r="F306" t="s">
        <v>177</v>
      </c>
      <c r="G306" s="1">
        <v>1468</v>
      </c>
      <c r="H306" s="1">
        <v>640</v>
      </c>
      <c r="I306" s="2">
        <v>0.43596730245231607</v>
      </c>
      <c r="J306" s="3">
        <v>0.7</v>
      </c>
      <c r="K306" s="16">
        <v>13.75</v>
      </c>
      <c r="L306" s="5">
        <f>H306*J306/I306-H306</f>
        <v>387.59999999999991</v>
      </c>
      <c r="M306" s="14">
        <f>L306*K306</f>
        <v>5329.4999999999991</v>
      </c>
    </row>
    <row r="307" spans="1:13" hidden="1" x14ac:dyDescent="0.35">
      <c r="A307" s="4">
        <v>45689</v>
      </c>
      <c r="B307" t="s">
        <v>178</v>
      </c>
      <c r="C307" t="s">
        <v>179</v>
      </c>
      <c r="D307" s="20">
        <v>19916</v>
      </c>
      <c r="E307" s="1">
        <v>43503208000136</v>
      </c>
      <c r="F307" t="s">
        <v>180</v>
      </c>
      <c r="G307" s="1">
        <v>2530</v>
      </c>
      <c r="H307" s="1">
        <v>1252</v>
      </c>
      <c r="I307" s="2">
        <v>0.49486166007905136</v>
      </c>
      <c r="J307" s="3">
        <v>0.7</v>
      </c>
      <c r="K307" s="16">
        <v>13.75</v>
      </c>
      <c r="L307" s="5">
        <f>H307*J307/I307-H307</f>
        <v>519</v>
      </c>
      <c r="M307" s="14">
        <f>L307*K307</f>
        <v>7136.25</v>
      </c>
    </row>
    <row r="308" spans="1:13" hidden="1" x14ac:dyDescent="0.35">
      <c r="A308" s="4">
        <v>45689</v>
      </c>
      <c r="B308" t="s">
        <v>6</v>
      </c>
      <c r="C308" t="s">
        <v>181</v>
      </c>
      <c r="D308" s="20">
        <v>19914</v>
      </c>
      <c r="E308" s="1">
        <v>43315062000103</v>
      </c>
      <c r="F308" t="s">
        <v>182</v>
      </c>
      <c r="G308" s="1">
        <v>2785</v>
      </c>
      <c r="H308" s="1">
        <v>1789</v>
      </c>
      <c r="I308" s="2">
        <v>0.64236983842010775</v>
      </c>
      <c r="J308" s="3">
        <v>0.7</v>
      </c>
      <c r="K308" s="16">
        <v>13.75</v>
      </c>
      <c r="L308" s="5">
        <f>H308*J308/I308-H308</f>
        <v>160.49999999999977</v>
      </c>
      <c r="M308" s="14">
        <f>L308*K308</f>
        <v>2206.8749999999968</v>
      </c>
    </row>
    <row r="309" spans="1:13" hidden="1" x14ac:dyDescent="0.35">
      <c r="A309" s="4">
        <v>45689</v>
      </c>
      <c r="B309" t="s">
        <v>183</v>
      </c>
      <c r="C309" t="s">
        <v>184</v>
      </c>
      <c r="D309" s="20">
        <v>19954</v>
      </c>
      <c r="E309" s="1">
        <v>51569934000180</v>
      </c>
      <c r="F309" t="s">
        <v>185</v>
      </c>
      <c r="G309" s="1">
        <v>698</v>
      </c>
      <c r="H309" s="1">
        <v>395</v>
      </c>
      <c r="I309" s="2">
        <v>0.56590257879656158</v>
      </c>
      <c r="J309" s="3">
        <v>0.7</v>
      </c>
      <c r="K309" s="16">
        <v>13.75</v>
      </c>
      <c r="L309" s="5">
        <f>H309*J309/I309-H309</f>
        <v>93.600000000000023</v>
      </c>
      <c r="M309" s="14">
        <f>L309*K309</f>
        <v>1287.0000000000002</v>
      </c>
    </row>
    <row r="310" spans="1:13" hidden="1" x14ac:dyDescent="0.35">
      <c r="A310" s="4">
        <v>45689</v>
      </c>
      <c r="B310" t="s">
        <v>79</v>
      </c>
      <c r="C310" t="s">
        <v>186</v>
      </c>
      <c r="D310" s="20">
        <v>19933</v>
      </c>
      <c r="E310" s="1">
        <v>46091372000171</v>
      </c>
      <c r="F310" t="s">
        <v>187</v>
      </c>
      <c r="G310" s="1">
        <v>708</v>
      </c>
      <c r="H310" s="1">
        <v>266</v>
      </c>
      <c r="I310" s="2">
        <v>0.37570621468926552</v>
      </c>
      <c r="J310" s="3">
        <v>0.7</v>
      </c>
      <c r="K310" s="16">
        <v>13.75</v>
      </c>
      <c r="L310" s="5">
        <f>H310*J310/I310-H310</f>
        <v>229.60000000000002</v>
      </c>
      <c r="M310" s="14">
        <f>L310*K310</f>
        <v>3157.0000000000005</v>
      </c>
    </row>
    <row r="311" spans="1:13" hidden="1" x14ac:dyDescent="0.35">
      <c r="A311" s="4">
        <v>45689</v>
      </c>
      <c r="B311" t="s">
        <v>3</v>
      </c>
      <c r="C311" t="s">
        <v>188</v>
      </c>
      <c r="D311" s="20">
        <v>19761</v>
      </c>
      <c r="E311" s="1">
        <v>37557897000169</v>
      </c>
      <c r="F311" t="s">
        <v>189</v>
      </c>
      <c r="G311" s="1">
        <v>1356</v>
      </c>
      <c r="H311" s="1">
        <v>521</v>
      </c>
      <c r="I311" s="2">
        <v>0.38421828908554573</v>
      </c>
      <c r="J311" s="3">
        <v>0.7</v>
      </c>
      <c r="K311" s="16">
        <v>13.75</v>
      </c>
      <c r="L311" s="5">
        <f>H311*J311/I311-H311</f>
        <v>428.19999999999993</v>
      </c>
      <c r="M311" s="14">
        <f>L311*K311</f>
        <v>5887.7499999999991</v>
      </c>
    </row>
    <row r="312" spans="1:13" hidden="1" x14ac:dyDescent="0.35">
      <c r="A312" s="4">
        <v>45689</v>
      </c>
      <c r="B312" t="s">
        <v>3</v>
      </c>
      <c r="C312" t="s">
        <v>190</v>
      </c>
      <c r="D312" s="20">
        <v>19578</v>
      </c>
      <c r="E312" s="1">
        <v>15811307000220</v>
      </c>
      <c r="F312" t="s">
        <v>191</v>
      </c>
      <c r="G312" s="1">
        <v>1756</v>
      </c>
      <c r="H312" s="1">
        <v>716</v>
      </c>
      <c r="I312" s="2">
        <v>0.40774487471526194</v>
      </c>
      <c r="J312" s="3">
        <v>0.7</v>
      </c>
      <c r="K312" s="16">
        <v>13.75</v>
      </c>
      <c r="L312" s="5">
        <f>H312*J312/I312-H312</f>
        <v>513.20000000000005</v>
      </c>
      <c r="M312" s="14">
        <f>L312*K312</f>
        <v>7056.5000000000009</v>
      </c>
    </row>
    <row r="313" spans="1:13" hidden="1" x14ac:dyDescent="0.35">
      <c r="A313" s="4">
        <v>45689</v>
      </c>
      <c r="B313" t="s">
        <v>82</v>
      </c>
      <c r="C313" t="s">
        <v>192</v>
      </c>
      <c r="D313" s="20">
        <v>19897</v>
      </c>
      <c r="E313" s="1">
        <v>19206298000208</v>
      </c>
      <c r="F313" t="s">
        <v>193</v>
      </c>
      <c r="G313" s="1">
        <v>1490</v>
      </c>
      <c r="H313" s="1">
        <v>657</v>
      </c>
      <c r="I313" s="2">
        <v>0.44093959731543625</v>
      </c>
      <c r="J313" s="3">
        <v>0.7</v>
      </c>
      <c r="K313" s="16">
        <v>13.75</v>
      </c>
      <c r="L313" s="5">
        <f>H313*J313/I313-H313</f>
        <v>386</v>
      </c>
      <c r="M313" s="14">
        <f>L313*K313</f>
        <v>5307.5</v>
      </c>
    </row>
    <row r="314" spans="1:13" hidden="1" x14ac:dyDescent="0.35">
      <c r="A314" s="4">
        <v>45689</v>
      </c>
      <c r="B314" t="s">
        <v>20</v>
      </c>
      <c r="C314" t="s">
        <v>194</v>
      </c>
      <c r="D314" s="20">
        <v>19520</v>
      </c>
      <c r="E314" s="1">
        <v>52914276000189</v>
      </c>
      <c r="F314" t="s">
        <v>195</v>
      </c>
      <c r="G314" s="1">
        <v>362</v>
      </c>
      <c r="H314" s="1">
        <v>195</v>
      </c>
      <c r="I314" s="2">
        <v>0.53867403314917128</v>
      </c>
      <c r="J314" s="3">
        <v>0.7</v>
      </c>
      <c r="K314" s="16">
        <v>13.75</v>
      </c>
      <c r="L314" s="5">
        <f>H314*J314/I314-H314</f>
        <v>58.400000000000006</v>
      </c>
      <c r="M314" s="14">
        <f>L314*K314</f>
        <v>803.00000000000011</v>
      </c>
    </row>
    <row r="315" spans="1:13" hidden="1" x14ac:dyDescent="0.35">
      <c r="A315" s="4">
        <v>45689</v>
      </c>
      <c r="B315" t="s">
        <v>91</v>
      </c>
      <c r="C315" t="s">
        <v>196</v>
      </c>
      <c r="D315" s="20">
        <v>19926</v>
      </c>
      <c r="E315" s="1">
        <v>44051871000100</v>
      </c>
      <c r="F315" t="s">
        <v>197</v>
      </c>
      <c r="G315" s="1">
        <v>1216</v>
      </c>
      <c r="H315" s="1">
        <v>423</v>
      </c>
      <c r="I315" s="2">
        <v>0.34786184210526316</v>
      </c>
      <c r="J315" s="3">
        <v>0.7</v>
      </c>
      <c r="K315" s="16">
        <v>13.75</v>
      </c>
      <c r="L315" s="5">
        <f>H315*J315/I315-H315</f>
        <v>428.19999999999993</v>
      </c>
      <c r="M315" s="14">
        <f>L315*K315</f>
        <v>5887.7499999999991</v>
      </c>
    </row>
    <row r="316" spans="1:13" hidden="1" x14ac:dyDescent="0.35">
      <c r="A316" s="4">
        <v>45689</v>
      </c>
      <c r="B316" t="s">
        <v>79</v>
      </c>
      <c r="C316" t="s">
        <v>198</v>
      </c>
      <c r="D316" s="20">
        <v>19540</v>
      </c>
      <c r="E316" s="1">
        <v>10689976000177</v>
      </c>
      <c r="F316" t="s">
        <v>199</v>
      </c>
      <c r="G316" s="1">
        <v>3698</v>
      </c>
      <c r="H316" s="1">
        <v>1532</v>
      </c>
      <c r="I316" s="2">
        <v>0.4142779881016766</v>
      </c>
      <c r="J316" s="3">
        <v>0.7</v>
      </c>
      <c r="K316" s="16">
        <v>13.75</v>
      </c>
      <c r="L316" s="5">
        <f>H316*J316/I316-H316</f>
        <v>1056.5999999999995</v>
      </c>
      <c r="M316" s="14">
        <f>L316*K316</f>
        <v>14528.249999999993</v>
      </c>
    </row>
    <row r="317" spans="1:13" hidden="1" x14ac:dyDescent="0.35">
      <c r="A317" s="4">
        <v>45689</v>
      </c>
      <c r="B317" t="s">
        <v>79</v>
      </c>
      <c r="C317" t="s">
        <v>198</v>
      </c>
      <c r="D317" s="20">
        <v>19788</v>
      </c>
      <c r="E317" s="1">
        <v>31613281000181</v>
      </c>
      <c r="F317" t="s">
        <v>200</v>
      </c>
      <c r="G317" s="1">
        <v>3639</v>
      </c>
      <c r="H317" s="1">
        <v>1209</v>
      </c>
      <c r="I317" s="2">
        <v>0.3322341302555647</v>
      </c>
      <c r="J317" s="3">
        <v>0.7</v>
      </c>
      <c r="K317" s="16">
        <v>13.75</v>
      </c>
      <c r="L317" s="5">
        <f>H317*J317/I317-H317</f>
        <v>1338.3000000000002</v>
      </c>
      <c r="M317" s="14">
        <f>L317*K317</f>
        <v>18401.625000000004</v>
      </c>
    </row>
    <row r="318" spans="1:13" hidden="1" x14ac:dyDescent="0.35">
      <c r="A318" s="4">
        <v>45689</v>
      </c>
      <c r="B318" t="s">
        <v>79</v>
      </c>
      <c r="C318" t="s">
        <v>198</v>
      </c>
      <c r="D318" s="20">
        <v>19842</v>
      </c>
      <c r="E318" s="1">
        <v>34924567000176</v>
      </c>
      <c r="F318" t="s">
        <v>201</v>
      </c>
      <c r="G318" s="1">
        <v>2238</v>
      </c>
      <c r="H318" s="1">
        <v>756</v>
      </c>
      <c r="I318" s="2">
        <v>0.33780160857908847</v>
      </c>
      <c r="J318" s="3">
        <v>0.7</v>
      </c>
      <c r="K318" s="16">
        <v>13.75</v>
      </c>
      <c r="L318" s="5">
        <f>H318*J318/I318-H318</f>
        <v>810.59999999999968</v>
      </c>
      <c r="M318" s="14">
        <f>L318*K318</f>
        <v>11145.749999999996</v>
      </c>
    </row>
    <row r="319" spans="1:13" hidden="1" x14ac:dyDescent="0.35">
      <c r="A319" s="4">
        <v>45689</v>
      </c>
      <c r="B319" t="s">
        <v>79</v>
      </c>
      <c r="C319" t="s">
        <v>198</v>
      </c>
      <c r="D319" s="20">
        <v>19874</v>
      </c>
      <c r="E319" s="1">
        <v>36860191000109</v>
      </c>
      <c r="F319" t="s">
        <v>202</v>
      </c>
      <c r="G319" s="1">
        <v>2806</v>
      </c>
      <c r="H319" s="1">
        <v>973</v>
      </c>
      <c r="I319" s="2">
        <v>0.34675694939415536</v>
      </c>
      <c r="J319" s="3">
        <v>0.7</v>
      </c>
      <c r="K319" s="16">
        <v>13.75</v>
      </c>
      <c r="L319" s="5">
        <f>H319*J319/I319-H319</f>
        <v>991.19999999999982</v>
      </c>
      <c r="M319" s="14">
        <f>L319*K319</f>
        <v>13628.999999999998</v>
      </c>
    </row>
    <row r="320" spans="1:13" hidden="1" x14ac:dyDescent="0.35">
      <c r="A320" s="4">
        <v>45689</v>
      </c>
      <c r="B320" t="s">
        <v>79</v>
      </c>
      <c r="C320" t="s">
        <v>198</v>
      </c>
      <c r="D320" s="20">
        <v>19947</v>
      </c>
      <c r="E320" s="1">
        <v>48557307000114</v>
      </c>
      <c r="F320" t="s">
        <v>203</v>
      </c>
      <c r="G320" s="1">
        <v>2327</v>
      </c>
      <c r="H320" s="1">
        <v>811</v>
      </c>
      <c r="I320" s="2">
        <v>0.34851740438332618</v>
      </c>
      <c r="J320" s="3">
        <v>0.7</v>
      </c>
      <c r="K320" s="16">
        <v>13.75</v>
      </c>
      <c r="L320" s="5">
        <f>H320*J320/I320-H320</f>
        <v>817.89999999999986</v>
      </c>
      <c r="M320" s="14">
        <f>L320*K320</f>
        <v>11246.124999999998</v>
      </c>
    </row>
    <row r="321" spans="1:13" hidden="1" x14ac:dyDescent="0.35">
      <c r="A321" s="4">
        <v>45689</v>
      </c>
      <c r="B321" t="s">
        <v>27</v>
      </c>
      <c r="C321" t="s">
        <v>204</v>
      </c>
      <c r="D321" s="20">
        <v>19778</v>
      </c>
      <c r="E321" s="1">
        <v>29885098000193</v>
      </c>
      <c r="F321" t="s">
        <v>205</v>
      </c>
      <c r="G321" s="1">
        <v>957</v>
      </c>
      <c r="H321" s="1">
        <v>454</v>
      </c>
      <c r="I321" s="2">
        <v>0.47439916405433646</v>
      </c>
      <c r="J321" s="3">
        <v>0.7</v>
      </c>
      <c r="K321" s="16">
        <v>13.75</v>
      </c>
      <c r="L321" s="5">
        <f>H321*J321/I321-H321</f>
        <v>215.89999999999986</v>
      </c>
      <c r="M321" s="14">
        <f>L321*K321</f>
        <v>2968.6249999999982</v>
      </c>
    </row>
    <row r="322" spans="1:13" hidden="1" x14ac:dyDescent="0.35">
      <c r="A322" s="4">
        <v>45689</v>
      </c>
      <c r="B322" t="s">
        <v>206</v>
      </c>
      <c r="C322" t="s">
        <v>207</v>
      </c>
      <c r="D322" s="20">
        <v>19752</v>
      </c>
      <c r="E322" s="1">
        <v>22045671000101</v>
      </c>
      <c r="F322" t="s">
        <v>208</v>
      </c>
      <c r="G322" s="1">
        <v>1213</v>
      </c>
      <c r="H322" s="1">
        <v>679</v>
      </c>
      <c r="I322" s="2">
        <v>0.55976916735366855</v>
      </c>
      <c r="J322" s="3">
        <v>0.7</v>
      </c>
      <c r="K322" s="16">
        <v>13.75</v>
      </c>
      <c r="L322" s="5">
        <f>H322*J322/I322-H322</f>
        <v>170.10000000000002</v>
      </c>
      <c r="M322" s="14">
        <f>L322*K322</f>
        <v>2338.8750000000005</v>
      </c>
    </row>
    <row r="323" spans="1:13" hidden="1" x14ac:dyDescent="0.35">
      <c r="A323" s="4">
        <v>45689</v>
      </c>
      <c r="B323" t="s">
        <v>82</v>
      </c>
      <c r="C323" t="s">
        <v>209</v>
      </c>
      <c r="D323" s="20">
        <v>19649</v>
      </c>
      <c r="E323" s="1">
        <v>20743683000184</v>
      </c>
      <c r="F323" t="s">
        <v>210</v>
      </c>
      <c r="G323" s="1">
        <v>2685</v>
      </c>
      <c r="H323" s="1">
        <v>1156</v>
      </c>
      <c r="I323" s="2">
        <v>0.43054003724394785</v>
      </c>
      <c r="J323" s="3">
        <v>0.7</v>
      </c>
      <c r="K323" s="16">
        <v>13.75</v>
      </c>
      <c r="L323" s="5">
        <f>H323*J323/I323-H323</f>
        <v>723.49999999999977</v>
      </c>
      <c r="M323" s="14">
        <f>L323*K323</f>
        <v>9948.1249999999964</v>
      </c>
    </row>
    <row r="324" spans="1:13" hidden="1" x14ac:dyDescent="0.35">
      <c r="A324" s="4">
        <v>45689</v>
      </c>
      <c r="B324" t="s">
        <v>82</v>
      </c>
      <c r="C324" t="s">
        <v>209</v>
      </c>
      <c r="D324" s="20">
        <v>19601</v>
      </c>
      <c r="E324" s="1">
        <v>20743683000346</v>
      </c>
      <c r="F324" t="s">
        <v>211</v>
      </c>
      <c r="G324" s="1">
        <v>2505</v>
      </c>
      <c r="H324" s="1">
        <v>1053</v>
      </c>
      <c r="I324" s="2">
        <v>0.42035928143712575</v>
      </c>
      <c r="J324" s="3">
        <v>0.7</v>
      </c>
      <c r="K324" s="16">
        <v>13.75</v>
      </c>
      <c r="L324" s="5">
        <f>H324*J324/I324-H324</f>
        <v>700.49999999999977</v>
      </c>
      <c r="M324" s="14">
        <f>L324*K324</f>
        <v>9631.8749999999964</v>
      </c>
    </row>
    <row r="325" spans="1:13" hidden="1" x14ac:dyDescent="0.35">
      <c r="A325" s="4">
        <v>45689</v>
      </c>
      <c r="B325" t="s">
        <v>82</v>
      </c>
      <c r="C325" t="s">
        <v>209</v>
      </c>
      <c r="D325" s="20">
        <v>19565</v>
      </c>
      <c r="E325" s="1">
        <v>20743683000427</v>
      </c>
      <c r="F325" t="s">
        <v>212</v>
      </c>
      <c r="G325" s="1">
        <v>2555</v>
      </c>
      <c r="H325" s="1">
        <v>860</v>
      </c>
      <c r="I325" s="2">
        <v>0.33659491193737767</v>
      </c>
      <c r="J325" s="3">
        <v>0.7</v>
      </c>
      <c r="K325" s="16">
        <v>13.75</v>
      </c>
      <c r="L325" s="5">
        <f>H325*J325/I325-H325</f>
        <v>928.5</v>
      </c>
      <c r="M325" s="14">
        <f>L325*K325</f>
        <v>12766.875</v>
      </c>
    </row>
    <row r="326" spans="1:13" hidden="1" x14ac:dyDescent="0.35">
      <c r="A326" s="4">
        <v>45689</v>
      </c>
      <c r="B326" t="s">
        <v>82</v>
      </c>
      <c r="C326" t="s">
        <v>209</v>
      </c>
      <c r="D326" s="20">
        <v>19654</v>
      </c>
      <c r="E326" s="1">
        <v>20743683000508</v>
      </c>
      <c r="F326" t="s">
        <v>213</v>
      </c>
      <c r="G326" s="1">
        <v>2070</v>
      </c>
      <c r="H326" s="1">
        <v>700</v>
      </c>
      <c r="I326" s="2">
        <v>0.33816425120772947</v>
      </c>
      <c r="J326" s="3">
        <v>0.7</v>
      </c>
      <c r="K326" s="16">
        <v>13.75</v>
      </c>
      <c r="L326" s="5">
        <f>H326*J326/I326-H326</f>
        <v>748.99999999999977</v>
      </c>
      <c r="M326" s="14">
        <f>L326*K326</f>
        <v>10298.749999999996</v>
      </c>
    </row>
    <row r="327" spans="1:13" hidden="1" x14ac:dyDescent="0.35">
      <c r="A327" s="4">
        <v>45689</v>
      </c>
      <c r="B327" t="s">
        <v>82</v>
      </c>
      <c r="C327" t="s">
        <v>209</v>
      </c>
      <c r="D327" s="20">
        <v>19658</v>
      </c>
      <c r="E327" s="1">
        <v>21346345000171</v>
      </c>
      <c r="F327" t="s">
        <v>214</v>
      </c>
      <c r="G327" s="1">
        <v>1432</v>
      </c>
      <c r="H327" s="1">
        <v>646</v>
      </c>
      <c r="I327" s="2">
        <v>0.4511173184357542</v>
      </c>
      <c r="J327" s="3">
        <v>0.7</v>
      </c>
      <c r="K327" s="16">
        <v>13.75</v>
      </c>
      <c r="L327" s="5">
        <f>H327*J327/I327-H327</f>
        <v>356.4</v>
      </c>
      <c r="M327" s="14">
        <f>L327*K327</f>
        <v>4900.5</v>
      </c>
    </row>
    <row r="328" spans="1:13" hidden="1" x14ac:dyDescent="0.35">
      <c r="A328" s="4">
        <v>45689</v>
      </c>
      <c r="B328" t="s">
        <v>20</v>
      </c>
      <c r="C328" t="s">
        <v>215</v>
      </c>
      <c r="D328" s="20">
        <v>19636</v>
      </c>
      <c r="E328" s="1">
        <v>20249984000156</v>
      </c>
      <c r="F328" t="s">
        <v>216</v>
      </c>
      <c r="G328" s="1">
        <v>1860</v>
      </c>
      <c r="H328" s="1">
        <v>732</v>
      </c>
      <c r="I328" s="2">
        <v>0.3935483870967742</v>
      </c>
      <c r="J328" s="3">
        <v>0.7</v>
      </c>
      <c r="K328" s="16">
        <v>13.75</v>
      </c>
      <c r="L328" s="5">
        <f>H328*J328/I328-H328</f>
        <v>570</v>
      </c>
      <c r="M328" s="14">
        <f>L328*K328</f>
        <v>7837.5</v>
      </c>
    </row>
    <row r="329" spans="1:13" hidden="1" x14ac:dyDescent="0.35">
      <c r="A329" s="4">
        <v>45689</v>
      </c>
      <c r="B329" t="s">
        <v>3</v>
      </c>
      <c r="C329" t="s">
        <v>217</v>
      </c>
      <c r="D329" s="20">
        <v>19832</v>
      </c>
      <c r="E329" s="1">
        <v>24840166003604</v>
      </c>
      <c r="F329" t="s">
        <v>218</v>
      </c>
      <c r="G329" s="1">
        <v>1498</v>
      </c>
      <c r="H329" s="1">
        <v>507</v>
      </c>
      <c r="I329" s="2">
        <v>0.33845126835781042</v>
      </c>
      <c r="J329" s="3">
        <v>0.7</v>
      </c>
      <c r="K329" s="16">
        <v>13.75</v>
      </c>
      <c r="L329" s="5">
        <f>H329*J329/I329-H329</f>
        <v>541.59999999999991</v>
      </c>
      <c r="M329" s="14">
        <f>L329*K329</f>
        <v>7446.9999999999991</v>
      </c>
    </row>
    <row r="330" spans="1:13" hidden="1" x14ac:dyDescent="0.35">
      <c r="A330" s="4">
        <v>45689</v>
      </c>
      <c r="B330" t="s">
        <v>219</v>
      </c>
      <c r="C330" t="s">
        <v>220</v>
      </c>
      <c r="D330" s="20">
        <v>19762</v>
      </c>
      <c r="E330" s="1">
        <v>29315001000107</v>
      </c>
      <c r="F330" t="s">
        <v>221</v>
      </c>
      <c r="G330" s="1">
        <v>1083</v>
      </c>
      <c r="H330" s="1">
        <v>580</v>
      </c>
      <c r="I330" s="2">
        <v>0.53554939981532779</v>
      </c>
      <c r="J330" s="3">
        <v>0.7</v>
      </c>
      <c r="K330" s="16">
        <v>13.75</v>
      </c>
      <c r="L330" s="5">
        <f>H330*J330/I330-H330</f>
        <v>178.10000000000002</v>
      </c>
      <c r="M330" s="14">
        <f>L330*K330</f>
        <v>2448.8750000000005</v>
      </c>
    </row>
    <row r="331" spans="1:13" hidden="1" x14ac:dyDescent="0.35">
      <c r="A331" s="4">
        <v>45689</v>
      </c>
      <c r="B331" t="s">
        <v>20</v>
      </c>
      <c r="C331" t="s">
        <v>222</v>
      </c>
      <c r="D331" s="20">
        <v>19685</v>
      </c>
      <c r="E331" s="1">
        <v>3777902000127</v>
      </c>
      <c r="F331" t="s">
        <v>223</v>
      </c>
      <c r="G331" s="1">
        <v>1344</v>
      </c>
      <c r="H331" s="1">
        <v>643</v>
      </c>
      <c r="I331" s="2">
        <v>0.47842261904761907</v>
      </c>
      <c r="J331" s="3">
        <v>0.7</v>
      </c>
      <c r="K331" s="16">
        <v>13.75</v>
      </c>
      <c r="L331" s="5">
        <f>H331*J331/I331-H331</f>
        <v>297.79999999999984</v>
      </c>
      <c r="M331" s="14">
        <f>L331*K331</f>
        <v>4094.7499999999977</v>
      </c>
    </row>
    <row r="332" spans="1:13" hidden="1" x14ac:dyDescent="0.35">
      <c r="A332" s="4">
        <v>45689</v>
      </c>
      <c r="B332" t="s">
        <v>20</v>
      </c>
      <c r="C332" t="s">
        <v>222</v>
      </c>
      <c r="D332" s="20">
        <v>19521</v>
      </c>
      <c r="E332" s="1">
        <v>10861940000129</v>
      </c>
      <c r="F332" t="s">
        <v>224</v>
      </c>
      <c r="G332" s="1">
        <v>2889</v>
      </c>
      <c r="H332" s="1">
        <v>1453</v>
      </c>
      <c r="I332" s="2">
        <v>0.50294219453097955</v>
      </c>
      <c r="J332" s="3">
        <v>0.7</v>
      </c>
      <c r="K332" s="16">
        <v>13.75</v>
      </c>
      <c r="L332" s="5">
        <f>H332*J332/I332-H332</f>
        <v>569.29999999999995</v>
      </c>
      <c r="M332" s="14">
        <f>L332*K332</f>
        <v>7827.8749999999991</v>
      </c>
    </row>
    <row r="333" spans="1:13" hidden="1" x14ac:dyDescent="0.35">
      <c r="A333" s="4">
        <v>45689</v>
      </c>
      <c r="B333" t="s">
        <v>20</v>
      </c>
      <c r="C333" t="s">
        <v>222</v>
      </c>
      <c r="D333" s="20">
        <v>19536</v>
      </c>
      <c r="E333" s="1">
        <v>15442958000100</v>
      </c>
      <c r="F333" t="s">
        <v>225</v>
      </c>
      <c r="G333" s="1">
        <v>2183</v>
      </c>
      <c r="H333" s="1">
        <v>774</v>
      </c>
      <c r="I333" s="2">
        <v>0.35455794777828675</v>
      </c>
      <c r="J333" s="3">
        <v>0.7</v>
      </c>
      <c r="K333" s="16">
        <v>13.75</v>
      </c>
      <c r="L333" s="5">
        <f>H333*J333/I333-H333</f>
        <v>754.09999999999991</v>
      </c>
      <c r="M333" s="14">
        <f>L333*K333</f>
        <v>10368.874999999998</v>
      </c>
    </row>
    <row r="334" spans="1:13" hidden="1" x14ac:dyDescent="0.35">
      <c r="A334" s="4">
        <v>45689</v>
      </c>
      <c r="B334" t="s">
        <v>20</v>
      </c>
      <c r="C334" t="s">
        <v>222</v>
      </c>
      <c r="D334" s="20">
        <v>19727</v>
      </c>
      <c r="E334" s="1">
        <v>15442958000290</v>
      </c>
      <c r="F334" t="s">
        <v>226</v>
      </c>
      <c r="G334" s="1">
        <v>1546</v>
      </c>
      <c r="H334" s="1">
        <v>637</v>
      </c>
      <c r="I334" s="2">
        <v>0.41203104786545924</v>
      </c>
      <c r="J334" s="3">
        <v>0.7</v>
      </c>
      <c r="K334" s="16">
        <v>13.75</v>
      </c>
      <c r="L334" s="5">
        <f>H334*J334/I334-H334</f>
        <v>445.20000000000005</v>
      </c>
      <c r="M334" s="14">
        <f>L334*K334</f>
        <v>6121.5000000000009</v>
      </c>
    </row>
    <row r="335" spans="1:13" hidden="1" x14ac:dyDescent="0.35">
      <c r="A335" s="4">
        <v>45689</v>
      </c>
      <c r="B335" t="s">
        <v>20</v>
      </c>
      <c r="C335" t="s">
        <v>222</v>
      </c>
      <c r="D335" s="20">
        <v>19618</v>
      </c>
      <c r="E335" s="1">
        <v>18946221000112</v>
      </c>
      <c r="F335" t="s">
        <v>227</v>
      </c>
      <c r="G335" s="1">
        <v>2327</v>
      </c>
      <c r="H335" s="1">
        <v>973</v>
      </c>
      <c r="I335" s="2">
        <v>0.4181349376880103</v>
      </c>
      <c r="J335" s="3">
        <v>0.7</v>
      </c>
      <c r="K335" s="16">
        <v>13.75</v>
      </c>
      <c r="L335" s="5">
        <f>H335*J335/I335-H335</f>
        <v>655.89999999999986</v>
      </c>
      <c r="M335" s="14">
        <f>L335*K335</f>
        <v>9018.6249999999982</v>
      </c>
    </row>
    <row r="336" spans="1:13" hidden="1" x14ac:dyDescent="0.35">
      <c r="A336" s="4">
        <v>45689</v>
      </c>
      <c r="B336" t="s">
        <v>20</v>
      </c>
      <c r="C336" t="s">
        <v>222</v>
      </c>
      <c r="D336" s="20">
        <v>19632</v>
      </c>
      <c r="E336" s="1">
        <v>20032392000188</v>
      </c>
      <c r="F336" t="s">
        <v>228</v>
      </c>
      <c r="G336" s="1">
        <v>2132</v>
      </c>
      <c r="H336" s="1">
        <v>959</v>
      </c>
      <c r="I336" s="2">
        <v>0.44981238273921198</v>
      </c>
      <c r="J336" s="3">
        <v>0.7</v>
      </c>
      <c r="K336" s="16">
        <v>13.75</v>
      </c>
      <c r="L336" s="5">
        <f>H336*J336/I336-H336</f>
        <v>533.40000000000009</v>
      </c>
      <c r="M336" s="14">
        <f>L336*K336</f>
        <v>7334.2500000000009</v>
      </c>
    </row>
    <row r="337" spans="1:13" hidden="1" x14ac:dyDescent="0.35">
      <c r="A337" s="4">
        <v>45689</v>
      </c>
      <c r="B337" t="s">
        <v>20</v>
      </c>
      <c r="C337" t="s">
        <v>222</v>
      </c>
      <c r="D337" s="20">
        <v>19505</v>
      </c>
      <c r="E337" s="1">
        <v>24840166000346</v>
      </c>
      <c r="F337" t="s">
        <v>229</v>
      </c>
      <c r="G337" s="1">
        <v>2216</v>
      </c>
      <c r="H337" s="1">
        <v>857</v>
      </c>
      <c r="I337" s="2">
        <v>0.38673285198555957</v>
      </c>
      <c r="J337" s="3">
        <v>0.7</v>
      </c>
      <c r="K337" s="16">
        <v>13.75</v>
      </c>
      <c r="L337" s="5">
        <f>H337*J337/I337-H337</f>
        <v>694.2</v>
      </c>
      <c r="M337" s="14">
        <f>L337*K337</f>
        <v>9545.25</v>
      </c>
    </row>
    <row r="338" spans="1:13" hidden="1" x14ac:dyDescent="0.35">
      <c r="A338" s="4">
        <v>45689</v>
      </c>
      <c r="B338" t="s">
        <v>20</v>
      </c>
      <c r="C338" t="s">
        <v>222</v>
      </c>
      <c r="D338" s="20">
        <v>19515</v>
      </c>
      <c r="E338" s="1">
        <v>24840166000427</v>
      </c>
      <c r="F338" t="s">
        <v>230</v>
      </c>
      <c r="G338" s="1">
        <v>3430</v>
      </c>
      <c r="H338" s="1">
        <v>1303</v>
      </c>
      <c r="I338" s="2">
        <v>0.37988338192419824</v>
      </c>
      <c r="J338" s="3">
        <v>0.7</v>
      </c>
      <c r="K338" s="16">
        <v>13.75</v>
      </c>
      <c r="L338" s="5">
        <f>H338*J338/I338-H338</f>
        <v>1098</v>
      </c>
      <c r="M338" s="14">
        <f>L338*K338</f>
        <v>15097.5</v>
      </c>
    </row>
    <row r="339" spans="1:13" hidden="1" x14ac:dyDescent="0.35">
      <c r="A339" s="4">
        <v>45689</v>
      </c>
      <c r="B339" t="s">
        <v>20</v>
      </c>
      <c r="C339" t="s">
        <v>222</v>
      </c>
      <c r="D339" s="20">
        <v>19519</v>
      </c>
      <c r="E339" s="1">
        <v>24840166000508</v>
      </c>
      <c r="F339" t="s">
        <v>231</v>
      </c>
      <c r="G339" s="1">
        <v>5839</v>
      </c>
      <c r="H339" s="1">
        <v>2681</v>
      </c>
      <c r="I339" s="2">
        <v>0.45915396471998632</v>
      </c>
      <c r="J339" s="3">
        <v>0.7</v>
      </c>
      <c r="K339" s="16">
        <v>13.75</v>
      </c>
      <c r="L339" s="5">
        <f>H339*J339/I339-H339</f>
        <v>1406.2999999999993</v>
      </c>
      <c r="M339" s="14">
        <f>L339*K339</f>
        <v>19336.624999999989</v>
      </c>
    </row>
    <row r="340" spans="1:13" hidden="1" x14ac:dyDescent="0.35">
      <c r="A340" s="4">
        <v>45689</v>
      </c>
      <c r="B340" t="s">
        <v>20</v>
      </c>
      <c r="C340" t="s">
        <v>222</v>
      </c>
      <c r="D340" s="20">
        <v>19518</v>
      </c>
      <c r="E340" s="1">
        <v>24840166000699</v>
      </c>
      <c r="F340" t="s">
        <v>232</v>
      </c>
      <c r="G340" s="1">
        <v>4167</v>
      </c>
      <c r="H340" s="1">
        <v>1800</v>
      </c>
      <c r="I340" s="2">
        <v>0.43196544276457882</v>
      </c>
      <c r="J340" s="3">
        <v>0.7</v>
      </c>
      <c r="K340" s="16">
        <v>13.75</v>
      </c>
      <c r="L340" s="5">
        <f>H340*J340/I340-H340</f>
        <v>1116.9000000000001</v>
      </c>
      <c r="M340" s="14">
        <f>L340*K340</f>
        <v>15357.375000000002</v>
      </c>
    </row>
    <row r="341" spans="1:13" hidden="1" x14ac:dyDescent="0.35">
      <c r="A341" s="4">
        <v>45689</v>
      </c>
      <c r="B341" t="s">
        <v>20</v>
      </c>
      <c r="C341" t="s">
        <v>222</v>
      </c>
      <c r="D341" s="20">
        <v>19507</v>
      </c>
      <c r="E341" s="1">
        <v>24840166000770</v>
      </c>
      <c r="F341" t="s">
        <v>233</v>
      </c>
      <c r="G341" s="1">
        <v>2898</v>
      </c>
      <c r="H341" s="1">
        <v>1152</v>
      </c>
      <c r="I341" s="2">
        <v>0.39751552795031053</v>
      </c>
      <c r="J341" s="3">
        <v>0.7</v>
      </c>
      <c r="K341" s="16">
        <v>13.75</v>
      </c>
      <c r="L341" s="5">
        <f>H341*J341/I341-H341</f>
        <v>876.60000000000014</v>
      </c>
      <c r="M341" s="14">
        <f>L341*K341</f>
        <v>12053.250000000002</v>
      </c>
    </row>
    <row r="342" spans="1:13" hidden="1" x14ac:dyDescent="0.35">
      <c r="A342" s="4">
        <v>45689</v>
      </c>
      <c r="B342" t="s">
        <v>20</v>
      </c>
      <c r="C342" t="s">
        <v>222</v>
      </c>
      <c r="D342" s="20">
        <v>19714</v>
      </c>
      <c r="E342" s="1">
        <v>24840166000850</v>
      </c>
      <c r="F342" t="s">
        <v>234</v>
      </c>
      <c r="G342" s="1">
        <v>2356</v>
      </c>
      <c r="H342" s="1">
        <v>917</v>
      </c>
      <c r="I342" s="2">
        <v>0.3892190152801358</v>
      </c>
      <c r="J342" s="3">
        <v>0.7</v>
      </c>
      <c r="K342" s="16">
        <v>13.75</v>
      </c>
      <c r="L342" s="5">
        <f>H342*J342/I342-H342</f>
        <v>732.2</v>
      </c>
      <c r="M342" s="14">
        <f>L342*K342</f>
        <v>10067.75</v>
      </c>
    </row>
    <row r="343" spans="1:13" hidden="1" x14ac:dyDescent="0.35">
      <c r="A343" s="4">
        <v>45689</v>
      </c>
      <c r="B343" t="s">
        <v>20</v>
      </c>
      <c r="C343" t="s">
        <v>222</v>
      </c>
      <c r="D343" s="20">
        <v>19844</v>
      </c>
      <c r="E343" s="1">
        <v>24840166004171</v>
      </c>
      <c r="F343" t="s">
        <v>235</v>
      </c>
      <c r="G343" s="1">
        <v>1871</v>
      </c>
      <c r="H343" s="1">
        <v>756</v>
      </c>
      <c r="I343" s="2">
        <v>0.40406199893105293</v>
      </c>
      <c r="J343" s="3">
        <v>0.7</v>
      </c>
      <c r="K343" s="16">
        <v>13.75</v>
      </c>
      <c r="L343" s="5">
        <f>H343*J343/I343-H343</f>
        <v>553.69999999999982</v>
      </c>
      <c r="M343" s="14">
        <f>L343*K343</f>
        <v>7613.3749999999973</v>
      </c>
    </row>
    <row r="344" spans="1:13" hidden="1" x14ac:dyDescent="0.35">
      <c r="A344" s="4">
        <v>45689</v>
      </c>
      <c r="B344" t="s">
        <v>20</v>
      </c>
      <c r="C344" t="s">
        <v>222</v>
      </c>
      <c r="D344" s="20">
        <v>19512</v>
      </c>
      <c r="E344" s="1">
        <v>24840166006034</v>
      </c>
      <c r="F344" t="s">
        <v>236</v>
      </c>
      <c r="G344" s="1">
        <v>2008</v>
      </c>
      <c r="H344" s="1">
        <v>696</v>
      </c>
      <c r="I344" s="2">
        <v>0.34661354581673309</v>
      </c>
      <c r="J344" s="3">
        <v>0.7</v>
      </c>
      <c r="K344" s="16">
        <v>13.75</v>
      </c>
      <c r="L344" s="5">
        <f>H344*J344/I344-H344</f>
        <v>709.59999999999991</v>
      </c>
      <c r="M344" s="14">
        <f>L344*K344</f>
        <v>9756.9999999999982</v>
      </c>
    </row>
    <row r="345" spans="1:13" hidden="1" x14ac:dyDescent="0.35">
      <c r="A345" s="4">
        <v>45689</v>
      </c>
      <c r="B345" t="s">
        <v>20</v>
      </c>
      <c r="C345" t="s">
        <v>222</v>
      </c>
      <c r="D345" s="20">
        <v>19508</v>
      </c>
      <c r="E345" s="1">
        <v>24840166010228</v>
      </c>
      <c r="F345" t="s">
        <v>237</v>
      </c>
      <c r="G345" s="1">
        <v>3180</v>
      </c>
      <c r="H345" s="1">
        <v>1526</v>
      </c>
      <c r="I345" s="2">
        <v>0.47987421383647799</v>
      </c>
      <c r="J345" s="3">
        <v>0.7</v>
      </c>
      <c r="K345" s="16">
        <v>13.75</v>
      </c>
      <c r="L345" s="5">
        <f>H345*J345/I345-H345</f>
        <v>700</v>
      </c>
      <c r="M345" s="14">
        <f>L345*K345</f>
        <v>9625</v>
      </c>
    </row>
    <row r="346" spans="1:13" hidden="1" x14ac:dyDescent="0.35">
      <c r="A346" s="4">
        <v>45689</v>
      </c>
      <c r="B346" t="s">
        <v>20</v>
      </c>
      <c r="C346" t="s">
        <v>222</v>
      </c>
      <c r="D346" s="20">
        <v>19894</v>
      </c>
      <c r="E346" s="1">
        <v>24840166010490</v>
      </c>
      <c r="F346" t="s">
        <v>238</v>
      </c>
      <c r="G346" s="1">
        <v>1928</v>
      </c>
      <c r="H346" s="1">
        <v>700</v>
      </c>
      <c r="I346" s="2">
        <v>0.36307053941908712</v>
      </c>
      <c r="J346" s="3">
        <v>0.7</v>
      </c>
      <c r="K346" s="16">
        <v>13.75</v>
      </c>
      <c r="L346" s="5">
        <f>H346*J346/I346-H346</f>
        <v>649.59999999999991</v>
      </c>
      <c r="M346" s="14">
        <f>L346*K346</f>
        <v>8931.9999999999982</v>
      </c>
    </row>
    <row r="347" spans="1:13" hidden="1" x14ac:dyDescent="0.35">
      <c r="A347" s="4">
        <v>45689</v>
      </c>
      <c r="B347" t="s">
        <v>20</v>
      </c>
      <c r="C347" t="s">
        <v>222</v>
      </c>
      <c r="D347" s="20">
        <v>19526</v>
      </c>
      <c r="E347" s="1">
        <v>24840166010570</v>
      </c>
      <c r="F347" t="s">
        <v>239</v>
      </c>
      <c r="G347" s="1">
        <v>1473</v>
      </c>
      <c r="H347" s="1">
        <v>566</v>
      </c>
      <c r="I347" s="2">
        <v>0.38424983027834353</v>
      </c>
      <c r="J347" s="3">
        <v>0.7</v>
      </c>
      <c r="K347" s="16">
        <v>13.75</v>
      </c>
      <c r="L347" s="5">
        <f>H347*J347/I347-H347</f>
        <v>465.09999999999991</v>
      </c>
      <c r="M347" s="14">
        <f>L347*K347</f>
        <v>6395.1249999999991</v>
      </c>
    </row>
    <row r="348" spans="1:13" hidden="1" x14ac:dyDescent="0.35">
      <c r="A348" s="4">
        <v>45689</v>
      </c>
      <c r="B348" t="s">
        <v>20</v>
      </c>
      <c r="C348" t="s">
        <v>222</v>
      </c>
      <c r="D348" s="20">
        <v>19509</v>
      </c>
      <c r="E348" s="1">
        <v>24840166010813</v>
      </c>
      <c r="F348" t="s">
        <v>240</v>
      </c>
      <c r="G348" s="1">
        <v>2178</v>
      </c>
      <c r="H348" s="1">
        <v>806</v>
      </c>
      <c r="I348" s="2">
        <v>0.37006427915518825</v>
      </c>
      <c r="J348" s="3">
        <v>0.7</v>
      </c>
      <c r="K348" s="16">
        <v>13.75</v>
      </c>
      <c r="L348" s="5">
        <f>H348*J348/I348-H348</f>
        <v>718.59999999999991</v>
      </c>
      <c r="M348" s="14">
        <f>L348*K348</f>
        <v>9880.7499999999982</v>
      </c>
    </row>
    <row r="349" spans="1:13" hidden="1" x14ac:dyDescent="0.35">
      <c r="A349" s="4">
        <v>45689</v>
      </c>
      <c r="B349" t="s">
        <v>20</v>
      </c>
      <c r="C349" t="s">
        <v>222</v>
      </c>
      <c r="D349" s="20">
        <v>19635</v>
      </c>
      <c r="E349" s="1">
        <v>24840166012000</v>
      </c>
      <c r="F349" t="s">
        <v>241</v>
      </c>
      <c r="G349" s="1">
        <v>1547</v>
      </c>
      <c r="H349" s="1">
        <v>663</v>
      </c>
      <c r="I349" s="2">
        <v>0.42857142857142855</v>
      </c>
      <c r="J349" s="3">
        <v>0.7</v>
      </c>
      <c r="K349" s="16">
        <v>13.75</v>
      </c>
      <c r="L349" s="5">
        <f>H349*J349/I349-H349</f>
        <v>419.90000000000009</v>
      </c>
      <c r="M349" s="14">
        <f>L349*K349</f>
        <v>5773.6250000000009</v>
      </c>
    </row>
    <row r="350" spans="1:13" hidden="1" x14ac:dyDescent="0.35">
      <c r="A350" s="4">
        <v>45689</v>
      </c>
      <c r="B350" t="s">
        <v>20</v>
      </c>
      <c r="C350" t="s">
        <v>222</v>
      </c>
      <c r="D350" s="20">
        <v>19665</v>
      </c>
      <c r="E350" s="1">
        <v>24840166012514</v>
      </c>
      <c r="F350" t="s">
        <v>242</v>
      </c>
      <c r="G350" s="1">
        <v>1624</v>
      </c>
      <c r="H350" s="1">
        <v>637</v>
      </c>
      <c r="I350" s="2">
        <v>0.39224137931034481</v>
      </c>
      <c r="J350" s="3">
        <v>0.7</v>
      </c>
      <c r="K350" s="16">
        <v>13.75</v>
      </c>
      <c r="L350" s="5">
        <f>H350*J350/I350-H350</f>
        <v>499.79999999999995</v>
      </c>
      <c r="M350" s="14">
        <f>L350*K350</f>
        <v>6872.2499999999991</v>
      </c>
    </row>
    <row r="351" spans="1:13" hidden="1" x14ac:dyDescent="0.35">
      <c r="A351" s="4">
        <v>45689</v>
      </c>
      <c r="B351" t="s">
        <v>20</v>
      </c>
      <c r="C351" t="s">
        <v>222</v>
      </c>
      <c r="D351" s="20">
        <v>19504</v>
      </c>
      <c r="E351" s="1">
        <v>24840166012867</v>
      </c>
      <c r="F351" t="s">
        <v>243</v>
      </c>
      <c r="G351" s="1">
        <v>3053</v>
      </c>
      <c r="H351" s="1">
        <v>1354</v>
      </c>
      <c r="I351" s="2">
        <v>0.44349819849328531</v>
      </c>
      <c r="J351" s="3">
        <v>0.7</v>
      </c>
      <c r="K351" s="16">
        <v>13.75</v>
      </c>
      <c r="L351" s="5">
        <f>H351*J351/I351-H351</f>
        <v>783.09999999999991</v>
      </c>
      <c r="M351" s="14">
        <f>L351*K351</f>
        <v>10767.624999999998</v>
      </c>
    </row>
    <row r="352" spans="1:13" hidden="1" x14ac:dyDescent="0.35">
      <c r="A352" s="4">
        <v>45689</v>
      </c>
      <c r="B352" t="s">
        <v>20</v>
      </c>
      <c r="C352" t="s">
        <v>222</v>
      </c>
      <c r="D352" s="20">
        <v>19511</v>
      </c>
      <c r="E352" s="1">
        <v>24840214000215</v>
      </c>
      <c r="F352" t="s">
        <v>244</v>
      </c>
      <c r="G352" s="1">
        <v>2629</v>
      </c>
      <c r="H352" s="1">
        <v>937</v>
      </c>
      <c r="I352" s="2">
        <v>0.35640928109547354</v>
      </c>
      <c r="J352" s="3">
        <v>0.7</v>
      </c>
      <c r="K352" s="16">
        <v>13.75</v>
      </c>
      <c r="L352" s="5">
        <f>H352*J352/I352-H352</f>
        <v>903.3</v>
      </c>
      <c r="M352" s="14">
        <f>L352*K352</f>
        <v>12420.375</v>
      </c>
    </row>
    <row r="353" spans="1:13" hidden="1" x14ac:dyDescent="0.35">
      <c r="A353" s="4">
        <v>45689</v>
      </c>
      <c r="B353" t="s">
        <v>20</v>
      </c>
      <c r="C353" t="s">
        <v>222</v>
      </c>
      <c r="D353" s="20">
        <v>19506</v>
      </c>
      <c r="E353" s="1">
        <v>24901883000179</v>
      </c>
      <c r="F353" t="s">
        <v>245</v>
      </c>
      <c r="G353" s="1">
        <v>2337</v>
      </c>
      <c r="H353" s="1">
        <v>813</v>
      </c>
      <c r="I353" s="2">
        <v>0.34788189987163032</v>
      </c>
      <c r="J353" s="3">
        <v>0.7</v>
      </c>
      <c r="K353" s="16">
        <v>13.75</v>
      </c>
      <c r="L353" s="5">
        <f>H353*J353/I353-H353</f>
        <v>822.89999999999964</v>
      </c>
      <c r="M353" s="14">
        <f>L353*K353</f>
        <v>11314.874999999995</v>
      </c>
    </row>
    <row r="354" spans="1:13" hidden="1" x14ac:dyDescent="0.35">
      <c r="A354" s="4">
        <v>45689</v>
      </c>
      <c r="B354" t="s">
        <v>20</v>
      </c>
      <c r="C354" t="s">
        <v>222</v>
      </c>
      <c r="D354" s="20">
        <v>19514</v>
      </c>
      <c r="E354" s="1">
        <v>40448339000170</v>
      </c>
      <c r="F354" t="s">
        <v>246</v>
      </c>
      <c r="G354" s="1">
        <v>2600</v>
      </c>
      <c r="H354" s="1">
        <v>1079</v>
      </c>
      <c r="I354" s="2">
        <v>0.41499999999999998</v>
      </c>
      <c r="J354" s="3">
        <v>0.7</v>
      </c>
      <c r="K354" s="16">
        <v>13.75</v>
      </c>
      <c r="L354" s="5">
        <f>H354*J354/I354-H354</f>
        <v>741</v>
      </c>
      <c r="M354" s="14">
        <f>L354*K354</f>
        <v>10188.75</v>
      </c>
    </row>
    <row r="355" spans="1:13" hidden="1" x14ac:dyDescent="0.35">
      <c r="A355" s="4">
        <v>45689</v>
      </c>
      <c r="B355" t="s">
        <v>20</v>
      </c>
      <c r="C355" t="s">
        <v>222</v>
      </c>
      <c r="D355" s="20">
        <v>19600</v>
      </c>
      <c r="E355" s="1">
        <v>40448339000250</v>
      </c>
      <c r="F355" t="s">
        <v>247</v>
      </c>
      <c r="G355" s="1">
        <v>2186</v>
      </c>
      <c r="H355" s="1">
        <v>903</v>
      </c>
      <c r="I355" s="2">
        <v>0.41308325709057642</v>
      </c>
      <c r="J355" s="3">
        <v>0.7</v>
      </c>
      <c r="K355" s="16">
        <v>13.75</v>
      </c>
      <c r="L355" s="5">
        <f>H355*J355/I355-H355</f>
        <v>627.19999999999959</v>
      </c>
      <c r="M355" s="14">
        <f>L355*K355</f>
        <v>8623.9999999999945</v>
      </c>
    </row>
    <row r="356" spans="1:13" hidden="1" x14ac:dyDescent="0.35">
      <c r="A356" s="4">
        <v>45689</v>
      </c>
      <c r="B356" t="s">
        <v>20</v>
      </c>
      <c r="C356" t="s">
        <v>222</v>
      </c>
      <c r="D356" s="20">
        <v>19528</v>
      </c>
      <c r="E356" s="1">
        <v>42766874000102</v>
      </c>
      <c r="F356" t="s">
        <v>248</v>
      </c>
      <c r="G356" s="1">
        <v>2169</v>
      </c>
      <c r="H356" s="1">
        <v>688</v>
      </c>
      <c r="I356" s="2">
        <v>0.31719686491470722</v>
      </c>
      <c r="J356" s="3">
        <v>0.7</v>
      </c>
      <c r="K356" s="16">
        <v>13.75</v>
      </c>
      <c r="L356" s="5">
        <f>H356*J356/I356-H356</f>
        <v>830.3</v>
      </c>
      <c r="M356" s="14">
        <f>L356*K356</f>
        <v>11416.625</v>
      </c>
    </row>
    <row r="357" spans="1:13" hidden="1" x14ac:dyDescent="0.35">
      <c r="A357" s="4">
        <v>45689</v>
      </c>
      <c r="B357" t="s">
        <v>20</v>
      </c>
      <c r="C357" t="s">
        <v>222</v>
      </c>
      <c r="D357" s="20">
        <v>19909</v>
      </c>
      <c r="E357" s="1">
        <v>43624150000189</v>
      </c>
      <c r="F357" t="s">
        <v>249</v>
      </c>
      <c r="G357" s="1">
        <v>211</v>
      </c>
      <c r="H357" s="1">
        <v>97</v>
      </c>
      <c r="I357" s="2">
        <v>0.45971563981042651</v>
      </c>
      <c r="J357" s="3">
        <v>0.7</v>
      </c>
      <c r="K357" s="16">
        <v>13.75</v>
      </c>
      <c r="L357" s="5">
        <f>H357*J357/I357-H357</f>
        <v>50.699999999999989</v>
      </c>
      <c r="M357" s="14">
        <f>L357*K357</f>
        <v>697.12499999999989</v>
      </c>
    </row>
    <row r="358" spans="1:13" hidden="1" x14ac:dyDescent="0.35">
      <c r="A358" s="4">
        <v>45689</v>
      </c>
      <c r="B358" t="s">
        <v>20</v>
      </c>
      <c r="C358" t="s">
        <v>222</v>
      </c>
      <c r="D358" s="20">
        <v>19523</v>
      </c>
      <c r="E358" s="1">
        <v>44620937000135</v>
      </c>
      <c r="F358" t="s">
        <v>250</v>
      </c>
      <c r="G358" s="1">
        <v>2589</v>
      </c>
      <c r="H358" s="1">
        <v>798</v>
      </c>
      <c r="I358" s="2">
        <v>0.30822711471610659</v>
      </c>
      <c r="J358" s="3">
        <v>0.7</v>
      </c>
      <c r="K358" s="16">
        <v>13.75</v>
      </c>
      <c r="L358" s="5">
        <f>H358*J358/I358-H358</f>
        <v>1014.2999999999997</v>
      </c>
      <c r="M358" s="14">
        <f>L358*K358</f>
        <v>13946.624999999996</v>
      </c>
    </row>
    <row r="359" spans="1:13" hidden="1" x14ac:dyDescent="0.35">
      <c r="A359" s="4">
        <v>45689</v>
      </c>
      <c r="B359" t="s">
        <v>20</v>
      </c>
      <c r="C359" t="s">
        <v>222</v>
      </c>
      <c r="D359" s="20">
        <v>19652</v>
      </c>
      <c r="E359" s="1">
        <v>44620937000216</v>
      </c>
      <c r="F359" t="s">
        <v>251</v>
      </c>
      <c r="G359" s="1">
        <v>3566</v>
      </c>
      <c r="H359" s="1">
        <v>1223</v>
      </c>
      <c r="I359" s="2">
        <v>0.34296130117779022</v>
      </c>
      <c r="J359" s="3">
        <v>0.7</v>
      </c>
      <c r="K359" s="16">
        <v>13.75</v>
      </c>
      <c r="L359" s="5">
        <f>H359*J359/I359-H359</f>
        <v>1273.1999999999998</v>
      </c>
      <c r="M359" s="14">
        <f>L359*K359</f>
        <v>17506.499999999996</v>
      </c>
    </row>
    <row r="360" spans="1:13" hidden="1" x14ac:dyDescent="0.35">
      <c r="A360" s="4">
        <v>45689</v>
      </c>
      <c r="B360" t="s">
        <v>20</v>
      </c>
      <c r="C360" t="s">
        <v>222</v>
      </c>
      <c r="D360" s="20">
        <v>19529</v>
      </c>
      <c r="E360" s="1">
        <v>44620937000305</v>
      </c>
      <c r="F360" t="s">
        <v>252</v>
      </c>
      <c r="G360" s="1">
        <v>3952</v>
      </c>
      <c r="H360" s="1">
        <v>1294</v>
      </c>
      <c r="I360" s="2">
        <v>0.32742914979757087</v>
      </c>
      <c r="J360" s="3">
        <v>0.7</v>
      </c>
      <c r="K360" s="16">
        <v>13.75</v>
      </c>
      <c r="L360" s="5">
        <f>H360*J360/I360-H360</f>
        <v>1472.3999999999996</v>
      </c>
      <c r="M360" s="14">
        <f>L360*K360</f>
        <v>20245.499999999996</v>
      </c>
    </row>
    <row r="361" spans="1:13" hidden="1" x14ac:dyDescent="0.35">
      <c r="A361" s="4">
        <v>45689</v>
      </c>
      <c r="B361" t="s">
        <v>20</v>
      </c>
      <c r="C361" t="s">
        <v>222</v>
      </c>
      <c r="D361" s="20">
        <v>19609</v>
      </c>
      <c r="E361" s="1">
        <v>45858277000198</v>
      </c>
      <c r="F361" t="s">
        <v>253</v>
      </c>
      <c r="G361" s="1">
        <v>1578</v>
      </c>
      <c r="H361" s="1">
        <v>729</v>
      </c>
      <c r="I361" s="2">
        <v>0.46197718631178708</v>
      </c>
      <c r="J361" s="3">
        <v>0.7</v>
      </c>
      <c r="K361" s="16">
        <v>13.75</v>
      </c>
      <c r="L361" s="5">
        <f>H361*J361/I361-H361</f>
        <v>375.59999999999991</v>
      </c>
      <c r="M361" s="14">
        <f>L361*K361</f>
        <v>5164.4999999999991</v>
      </c>
    </row>
    <row r="362" spans="1:13" hidden="1" x14ac:dyDescent="0.35">
      <c r="A362" s="4">
        <v>45689</v>
      </c>
      <c r="B362" t="s">
        <v>27</v>
      </c>
      <c r="C362" t="s">
        <v>254</v>
      </c>
      <c r="D362" s="20">
        <v>19740</v>
      </c>
      <c r="E362" s="1">
        <v>27492596000140</v>
      </c>
      <c r="F362" t="s">
        <v>255</v>
      </c>
      <c r="G362" s="1">
        <v>1791</v>
      </c>
      <c r="H362" s="1">
        <v>610</v>
      </c>
      <c r="I362" s="2">
        <v>0.34059184812953658</v>
      </c>
      <c r="J362" s="3">
        <v>0.7</v>
      </c>
      <c r="K362" s="16">
        <v>13.75</v>
      </c>
      <c r="L362" s="5">
        <f>H362*J362/I362-H362</f>
        <v>643.70000000000005</v>
      </c>
      <c r="M362" s="14">
        <f>L362*K362</f>
        <v>8850.875</v>
      </c>
    </row>
    <row r="363" spans="1:13" hidden="1" x14ac:dyDescent="0.35">
      <c r="A363" s="4">
        <v>45689</v>
      </c>
      <c r="B363" t="s">
        <v>27</v>
      </c>
      <c r="C363" t="s">
        <v>254</v>
      </c>
      <c r="D363" s="20">
        <v>19689</v>
      </c>
      <c r="E363" s="1">
        <v>30735052000258</v>
      </c>
      <c r="F363" t="s">
        <v>256</v>
      </c>
      <c r="G363" s="1">
        <v>1720</v>
      </c>
      <c r="H363" s="1">
        <v>972</v>
      </c>
      <c r="I363" s="2">
        <v>0.56511627906976747</v>
      </c>
      <c r="J363" s="3">
        <v>0.7</v>
      </c>
      <c r="K363" s="16">
        <v>13.75</v>
      </c>
      <c r="L363" s="5">
        <f>H363*J363/I363-H363</f>
        <v>232</v>
      </c>
      <c r="M363" s="14">
        <f>L363*K363</f>
        <v>3190</v>
      </c>
    </row>
    <row r="364" spans="1:13" hidden="1" x14ac:dyDescent="0.35">
      <c r="A364" s="4">
        <v>45689</v>
      </c>
      <c r="B364" t="s">
        <v>27</v>
      </c>
      <c r="C364" t="s">
        <v>254</v>
      </c>
      <c r="D364" s="20">
        <v>19625</v>
      </c>
      <c r="E364" s="1">
        <v>30735052000339</v>
      </c>
      <c r="F364" t="s">
        <v>257</v>
      </c>
      <c r="G364" s="1">
        <v>2780</v>
      </c>
      <c r="H364" s="1">
        <v>1294</v>
      </c>
      <c r="I364" s="2">
        <v>0.46546762589928059</v>
      </c>
      <c r="J364" s="3">
        <v>0.7</v>
      </c>
      <c r="K364" s="16">
        <v>13.75</v>
      </c>
      <c r="L364" s="5">
        <f>H364*J364/I364-H364</f>
        <v>651.99999999999977</v>
      </c>
      <c r="M364" s="14">
        <f>L364*K364</f>
        <v>8964.9999999999964</v>
      </c>
    </row>
    <row r="365" spans="1:13" hidden="1" x14ac:dyDescent="0.35">
      <c r="A365" s="4">
        <v>45689</v>
      </c>
      <c r="B365" t="s">
        <v>27</v>
      </c>
      <c r="C365" t="s">
        <v>254</v>
      </c>
      <c r="D365" s="20">
        <v>19790</v>
      </c>
      <c r="E365" s="1">
        <v>32347471000167</v>
      </c>
      <c r="F365" t="s">
        <v>258</v>
      </c>
      <c r="G365" s="1">
        <v>2320</v>
      </c>
      <c r="H365" s="1">
        <v>911</v>
      </c>
      <c r="I365" s="2">
        <v>0.39267241379310347</v>
      </c>
      <c r="J365" s="3">
        <v>0.7</v>
      </c>
      <c r="K365" s="16">
        <v>13.75</v>
      </c>
      <c r="L365" s="5">
        <f>H365*J365/I365-H365</f>
        <v>712.99999999999977</v>
      </c>
      <c r="M365" s="14">
        <f>L365*K365</f>
        <v>9803.7499999999964</v>
      </c>
    </row>
    <row r="366" spans="1:13" hidden="1" x14ac:dyDescent="0.35">
      <c r="A366" s="4">
        <v>45689</v>
      </c>
      <c r="B366" t="s">
        <v>27</v>
      </c>
      <c r="C366" t="s">
        <v>254</v>
      </c>
      <c r="D366" s="20">
        <v>19931</v>
      </c>
      <c r="E366" s="1">
        <v>46596902000133</v>
      </c>
      <c r="F366" t="s">
        <v>259</v>
      </c>
      <c r="G366" s="1">
        <v>1650</v>
      </c>
      <c r="H366" s="1">
        <v>764</v>
      </c>
      <c r="I366" s="2">
        <v>0.46303030303030301</v>
      </c>
      <c r="J366" s="3">
        <v>0.7</v>
      </c>
      <c r="K366" s="16">
        <v>13.75</v>
      </c>
      <c r="L366" s="5">
        <f>H366*J366/I366-H366</f>
        <v>391</v>
      </c>
      <c r="M366" s="14">
        <f>L366*K366</f>
        <v>5376.25</v>
      </c>
    </row>
    <row r="367" spans="1:13" hidden="1" x14ac:dyDescent="0.35">
      <c r="A367" s="4">
        <v>45689</v>
      </c>
      <c r="B367" t="s">
        <v>27</v>
      </c>
      <c r="C367" t="s">
        <v>254</v>
      </c>
      <c r="D367" s="20">
        <v>19907</v>
      </c>
      <c r="E367" s="1">
        <v>48140187000155</v>
      </c>
      <c r="F367" t="s">
        <v>260</v>
      </c>
      <c r="G367" s="1">
        <v>1544</v>
      </c>
      <c r="H367" s="1">
        <v>750</v>
      </c>
      <c r="I367" s="2">
        <v>0.48575129533678757</v>
      </c>
      <c r="J367" s="3">
        <v>0.7</v>
      </c>
      <c r="K367" s="16">
        <v>13.75</v>
      </c>
      <c r="L367" s="5">
        <f>H367*J367/I367-H367</f>
        <v>330.79999999999995</v>
      </c>
      <c r="M367" s="14">
        <f>L367*K367</f>
        <v>4548.4999999999991</v>
      </c>
    </row>
    <row r="368" spans="1:13" hidden="1" x14ac:dyDescent="0.35">
      <c r="A368" s="4">
        <v>45689</v>
      </c>
      <c r="B368" t="s">
        <v>27</v>
      </c>
      <c r="C368" t="s">
        <v>254</v>
      </c>
      <c r="D368" s="20">
        <v>19771</v>
      </c>
      <c r="E368" s="1">
        <v>57413737000234</v>
      </c>
      <c r="F368" t="s">
        <v>261</v>
      </c>
      <c r="G368" s="1">
        <v>1433</v>
      </c>
      <c r="H368" s="1">
        <v>579</v>
      </c>
      <c r="I368" s="2">
        <v>0.40404745289602234</v>
      </c>
      <c r="J368" s="3">
        <v>0.7</v>
      </c>
      <c r="K368" s="16">
        <v>13.75</v>
      </c>
      <c r="L368" s="5">
        <f>H368*J368/I368-H368</f>
        <v>424.09999999999991</v>
      </c>
      <c r="M368" s="14">
        <f>L368*K368</f>
        <v>5831.3749999999991</v>
      </c>
    </row>
    <row r="369" spans="1:13" hidden="1" x14ac:dyDescent="0.35">
      <c r="A369" s="4">
        <v>45689</v>
      </c>
      <c r="B369" t="s">
        <v>6</v>
      </c>
      <c r="C369" t="s">
        <v>262</v>
      </c>
      <c r="D369" s="20">
        <v>19606</v>
      </c>
      <c r="E369" s="1">
        <v>11789234000348</v>
      </c>
      <c r="F369" t="s">
        <v>263</v>
      </c>
      <c r="G369" s="1">
        <v>1646</v>
      </c>
      <c r="H369" s="1">
        <v>822</v>
      </c>
      <c r="I369" s="2">
        <v>0.49939246658566222</v>
      </c>
      <c r="J369" s="3">
        <v>0.7</v>
      </c>
      <c r="K369" s="16">
        <v>13.75</v>
      </c>
      <c r="L369" s="5">
        <f>H369*J369/I369-H369</f>
        <v>330.20000000000005</v>
      </c>
      <c r="M369" s="14">
        <f>L369*K369</f>
        <v>4540.2500000000009</v>
      </c>
    </row>
    <row r="370" spans="1:13" hidden="1" x14ac:dyDescent="0.35">
      <c r="A370" s="4">
        <v>45689</v>
      </c>
      <c r="B370" t="s">
        <v>3</v>
      </c>
      <c r="C370" t="s">
        <v>264</v>
      </c>
      <c r="D370" s="20">
        <v>19847</v>
      </c>
      <c r="E370" s="1">
        <v>24840166007782</v>
      </c>
      <c r="F370" t="s">
        <v>265</v>
      </c>
      <c r="G370" s="1">
        <v>1814</v>
      </c>
      <c r="H370" s="1">
        <v>589</v>
      </c>
      <c r="I370" s="2">
        <v>0.32469680264608602</v>
      </c>
      <c r="J370" s="3">
        <v>0.7</v>
      </c>
      <c r="K370" s="16">
        <v>13.75</v>
      </c>
      <c r="L370" s="5">
        <f>H370*J370/I370-H370</f>
        <v>680.79999999999973</v>
      </c>
      <c r="M370" s="14">
        <f>L370*K370</f>
        <v>9360.9999999999964</v>
      </c>
    </row>
    <row r="371" spans="1:13" hidden="1" x14ac:dyDescent="0.35">
      <c r="A371" s="4">
        <v>45689</v>
      </c>
      <c r="B371" t="s">
        <v>3</v>
      </c>
      <c r="C371" t="s">
        <v>266</v>
      </c>
      <c r="D371" s="20">
        <v>19708</v>
      </c>
      <c r="E371" s="1">
        <v>24840166010147</v>
      </c>
      <c r="F371" t="s">
        <v>267</v>
      </c>
      <c r="G371" s="1">
        <v>2313</v>
      </c>
      <c r="H371" s="1">
        <v>829</v>
      </c>
      <c r="I371" s="2">
        <v>0.35840899265023779</v>
      </c>
      <c r="J371" s="3">
        <v>0.7</v>
      </c>
      <c r="K371" s="16">
        <v>13.75</v>
      </c>
      <c r="L371" s="5">
        <f>H371*J371/I371-H371</f>
        <v>790.09999999999991</v>
      </c>
      <c r="M371" s="14">
        <f>L371*K371</f>
        <v>10863.874999999998</v>
      </c>
    </row>
    <row r="372" spans="1:13" hidden="1" x14ac:dyDescent="0.35">
      <c r="A372" s="4">
        <v>45689</v>
      </c>
      <c r="B372" t="s">
        <v>3</v>
      </c>
      <c r="C372" t="s">
        <v>268</v>
      </c>
      <c r="D372" s="20">
        <v>19825</v>
      </c>
      <c r="E372" s="1">
        <v>24840166003523</v>
      </c>
      <c r="F372" t="s">
        <v>269</v>
      </c>
      <c r="G372" s="1">
        <v>1378</v>
      </c>
      <c r="H372" s="1">
        <v>451</v>
      </c>
      <c r="I372" s="2">
        <v>0.32728592162554426</v>
      </c>
      <c r="J372" s="3">
        <v>0.7</v>
      </c>
      <c r="K372" s="16">
        <v>13.75</v>
      </c>
      <c r="L372" s="5">
        <f>H372*J372/I372-H372</f>
        <v>513.6</v>
      </c>
      <c r="M372" s="14">
        <f>L372*K372</f>
        <v>7062</v>
      </c>
    </row>
    <row r="373" spans="1:13" hidden="1" x14ac:dyDescent="0.35">
      <c r="A373" s="4">
        <v>45689</v>
      </c>
      <c r="B373" t="s">
        <v>3</v>
      </c>
      <c r="C373" t="s">
        <v>268</v>
      </c>
      <c r="D373" s="20">
        <v>19820</v>
      </c>
      <c r="E373" s="1">
        <v>24840166010309</v>
      </c>
      <c r="F373" t="s">
        <v>270</v>
      </c>
      <c r="G373" s="1">
        <v>1149</v>
      </c>
      <c r="H373" s="1">
        <v>374</v>
      </c>
      <c r="I373" s="2">
        <v>0.32550043516100957</v>
      </c>
      <c r="J373" s="3">
        <v>0.7</v>
      </c>
      <c r="K373" s="16">
        <v>13.75</v>
      </c>
      <c r="L373" s="5">
        <f>H373*J373/I373-H373</f>
        <v>430.30000000000007</v>
      </c>
      <c r="M373" s="14">
        <f>L373*K373</f>
        <v>5916.6250000000009</v>
      </c>
    </row>
    <row r="374" spans="1:13" hidden="1" x14ac:dyDescent="0.35">
      <c r="A374" s="4">
        <v>45689</v>
      </c>
      <c r="B374" t="s">
        <v>3</v>
      </c>
      <c r="C374" t="s">
        <v>271</v>
      </c>
      <c r="D374" s="20">
        <v>19808</v>
      </c>
      <c r="E374" s="1">
        <v>24840166001407</v>
      </c>
      <c r="F374" t="s">
        <v>272</v>
      </c>
      <c r="G374" s="1">
        <v>1258</v>
      </c>
      <c r="H374" s="1">
        <v>367</v>
      </c>
      <c r="I374" s="2">
        <v>0.29173290937996821</v>
      </c>
      <c r="J374" s="3">
        <v>0.7</v>
      </c>
      <c r="K374" s="16">
        <v>13.75</v>
      </c>
      <c r="L374" s="5">
        <f>H374*J374/I374-H374</f>
        <v>513.59999999999991</v>
      </c>
      <c r="M374" s="14">
        <f>L374*K374</f>
        <v>7061.9999999999991</v>
      </c>
    </row>
    <row r="375" spans="1:13" hidden="1" x14ac:dyDescent="0.35">
      <c r="A375" s="4">
        <v>45689</v>
      </c>
      <c r="B375" t="s">
        <v>3</v>
      </c>
      <c r="C375" t="s">
        <v>273</v>
      </c>
      <c r="D375" s="20">
        <v>19777</v>
      </c>
      <c r="E375" s="1">
        <v>31025290000151</v>
      </c>
      <c r="F375" t="s">
        <v>274</v>
      </c>
      <c r="G375" s="1">
        <v>1073</v>
      </c>
      <c r="H375" s="1">
        <v>329</v>
      </c>
      <c r="I375" s="2">
        <v>0.30661696178937559</v>
      </c>
      <c r="J375" s="3">
        <v>0.7</v>
      </c>
      <c r="K375" s="16">
        <v>13.75</v>
      </c>
      <c r="L375" s="5">
        <f>H375*J375/I375-H375</f>
        <v>422.09999999999991</v>
      </c>
      <c r="M375" s="14">
        <f>L375*K375</f>
        <v>5803.8749999999991</v>
      </c>
    </row>
    <row r="376" spans="1:13" hidden="1" x14ac:dyDescent="0.35">
      <c r="A376" s="4">
        <v>45689</v>
      </c>
      <c r="B376" t="s">
        <v>275</v>
      </c>
      <c r="C376" t="s">
        <v>276</v>
      </c>
      <c r="D376" s="20">
        <v>19617</v>
      </c>
      <c r="E376" s="1">
        <v>49602499000104</v>
      </c>
      <c r="F376" t="s">
        <v>277</v>
      </c>
      <c r="G376" s="1">
        <v>3213</v>
      </c>
      <c r="H376" s="1">
        <v>1477</v>
      </c>
      <c r="I376" s="2">
        <v>0.45969498910675383</v>
      </c>
      <c r="J376" s="3">
        <v>0.7</v>
      </c>
      <c r="K376" s="16">
        <v>13.75</v>
      </c>
      <c r="L376" s="5">
        <f>H376*J376/I376-H376</f>
        <v>772.09999999999945</v>
      </c>
      <c r="M376" s="14">
        <f>L376*K376</f>
        <v>10616.374999999993</v>
      </c>
    </row>
    <row r="377" spans="1:13" hidden="1" x14ac:dyDescent="0.35">
      <c r="A377" s="4">
        <v>45689</v>
      </c>
      <c r="B377" t="s">
        <v>275</v>
      </c>
      <c r="C377" t="s">
        <v>276</v>
      </c>
      <c r="D377" s="20">
        <v>19595</v>
      </c>
      <c r="E377" s="1">
        <v>49602499000287</v>
      </c>
      <c r="F377" t="s">
        <v>278</v>
      </c>
      <c r="G377" s="1">
        <v>3003</v>
      </c>
      <c r="H377" s="1">
        <v>1309</v>
      </c>
      <c r="I377" s="2">
        <v>0.4358974358974359</v>
      </c>
      <c r="J377" s="3">
        <v>0.7</v>
      </c>
      <c r="K377" s="16">
        <v>13.75</v>
      </c>
      <c r="L377" s="5">
        <f>H377*J377/I377-H377</f>
        <v>793.09999999999991</v>
      </c>
      <c r="M377" s="14">
        <f>L377*K377</f>
        <v>10905.124999999998</v>
      </c>
    </row>
    <row r="378" spans="1:13" hidden="1" x14ac:dyDescent="0.35">
      <c r="A378" s="4">
        <v>45689</v>
      </c>
      <c r="B378" t="s">
        <v>3</v>
      </c>
      <c r="C378" t="s">
        <v>279</v>
      </c>
      <c r="D378" s="20">
        <v>19572</v>
      </c>
      <c r="E378" s="1">
        <v>15811307000140</v>
      </c>
      <c r="F378" t="s">
        <v>280</v>
      </c>
      <c r="G378" s="1">
        <v>4208</v>
      </c>
      <c r="H378" s="1">
        <v>1672</v>
      </c>
      <c r="I378" s="2">
        <v>0.39733840304182511</v>
      </c>
      <c r="J378" s="3">
        <v>0.7</v>
      </c>
      <c r="K378" s="16">
        <v>13.75</v>
      </c>
      <c r="L378" s="5">
        <f>H378*J378/I378-H378</f>
        <v>1273.5999999999995</v>
      </c>
      <c r="M378" s="14">
        <f>L378*K378</f>
        <v>17511.999999999993</v>
      </c>
    </row>
    <row r="379" spans="1:13" hidden="1" x14ac:dyDescent="0.35">
      <c r="A379" s="4">
        <v>45689</v>
      </c>
      <c r="B379" t="s">
        <v>3</v>
      </c>
      <c r="C379" t="s">
        <v>279</v>
      </c>
      <c r="D379" s="20">
        <v>19774</v>
      </c>
      <c r="E379" s="1">
        <v>15811307000654</v>
      </c>
      <c r="F379" t="s">
        <v>281</v>
      </c>
      <c r="G379" s="1">
        <v>3235</v>
      </c>
      <c r="H379" s="1">
        <v>1115</v>
      </c>
      <c r="I379" s="2">
        <v>0.34466769706336942</v>
      </c>
      <c r="J379" s="3">
        <v>0.7</v>
      </c>
      <c r="K379" s="16">
        <v>13.75</v>
      </c>
      <c r="L379" s="5">
        <f>H379*J379/I379-H379</f>
        <v>1149.5</v>
      </c>
      <c r="M379" s="14">
        <f>L379*K379</f>
        <v>15805.625</v>
      </c>
    </row>
    <row r="380" spans="1:13" hidden="1" x14ac:dyDescent="0.35">
      <c r="A380" s="4">
        <v>45689</v>
      </c>
      <c r="B380" t="s">
        <v>3</v>
      </c>
      <c r="C380" t="s">
        <v>279</v>
      </c>
      <c r="D380" s="20">
        <v>19674</v>
      </c>
      <c r="E380" s="1">
        <v>23104950000161</v>
      </c>
      <c r="F380" t="s">
        <v>282</v>
      </c>
      <c r="G380" s="1">
        <v>1905</v>
      </c>
      <c r="H380" s="1">
        <v>788</v>
      </c>
      <c r="I380" s="2">
        <v>0.41364829396325459</v>
      </c>
      <c r="J380" s="3">
        <v>0.7</v>
      </c>
      <c r="K380" s="16">
        <v>13.75</v>
      </c>
      <c r="L380" s="5">
        <f>H380*J380/I380-H380</f>
        <v>545.49999999999977</v>
      </c>
      <c r="M380" s="14">
        <f>L380*K380</f>
        <v>7500.6249999999973</v>
      </c>
    </row>
    <row r="381" spans="1:13" hidden="1" x14ac:dyDescent="0.35">
      <c r="A381" s="4">
        <v>45689</v>
      </c>
      <c r="B381" t="s">
        <v>3</v>
      </c>
      <c r="C381" t="s">
        <v>279</v>
      </c>
      <c r="D381" s="20">
        <v>19756</v>
      </c>
      <c r="E381" s="1">
        <v>23104950000242</v>
      </c>
      <c r="F381" t="s">
        <v>283</v>
      </c>
      <c r="G381" s="1">
        <v>1694</v>
      </c>
      <c r="H381" s="1">
        <v>705</v>
      </c>
      <c r="I381" s="2">
        <v>0.41617473435655256</v>
      </c>
      <c r="J381" s="3">
        <v>0.7</v>
      </c>
      <c r="K381" s="16">
        <v>13.75</v>
      </c>
      <c r="L381" s="5">
        <f>H381*J381/I381-H381</f>
        <v>480.79999999999973</v>
      </c>
      <c r="M381" s="14">
        <f>L381*K381</f>
        <v>6610.9999999999964</v>
      </c>
    </row>
    <row r="382" spans="1:13" hidden="1" x14ac:dyDescent="0.35">
      <c r="A382" s="4">
        <v>45689</v>
      </c>
      <c r="B382" t="s">
        <v>3</v>
      </c>
      <c r="C382" t="s">
        <v>279</v>
      </c>
      <c r="D382" s="20">
        <v>19579</v>
      </c>
      <c r="E382" s="1">
        <v>23104950000757</v>
      </c>
      <c r="F382" t="s">
        <v>285</v>
      </c>
      <c r="G382" s="1">
        <v>1866</v>
      </c>
      <c r="H382" s="1">
        <v>715</v>
      </c>
      <c r="I382" s="2">
        <v>0.38317256162915325</v>
      </c>
      <c r="J382" s="3">
        <v>0.7</v>
      </c>
      <c r="K382" s="16">
        <v>13.75</v>
      </c>
      <c r="L382" s="5">
        <f>H382*J382/I382-H382</f>
        <v>591.19999999999982</v>
      </c>
      <c r="M382" s="14">
        <f>L382*K382</f>
        <v>8128.9999999999973</v>
      </c>
    </row>
    <row r="383" spans="1:13" hidden="1" x14ac:dyDescent="0.35">
      <c r="A383" s="4">
        <v>45689</v>
      </c>
      <c r="B383" t="s">
        <v>3</v>
      </c>
      <c r="C383" t="s">
        <v>279</v>
      </c>
      <c r="D383" s="20">
        <v>19804</v>
      </c>
      <c r="E383" s="1">
        <v>24840166001075</v>
      </c>
      <c r="F383" t="s">
        <v>286</v>
      </c>
      <c r="G383" s="1">
        <v>1110</v>
      </c>
      <c r="H383" s="1">
        <v>519</v>
      </c>
      <c r="I383" s="2">
        <v>0.46756756756756757</v>
      </c>
      <c r="J383" s="3">
        <v>0.7</v>
      </c>
      <c r="K383" s="16">
        <v>13.75</v>
      </c>
      <c r="L383" s="5">
        <f>H383*J383/I383-H383</f>
        <v>257.99999999999989</v>
      </c>
      <c r="M383" s="14">
        <f>L383*K383</f>
        <v>3547.4999999999986</v>
      </c>
    </row>
    <row r="384" spans="1:13" hidden="1" x14ac:dyDescent="0.35">
      <c r="A384" s="4">
        <v>45689</v>
      </c>
      <c r="B384" t="s">
        <v>3</v>
      </c>
      <c r="C384" t="s">
        <v>279</v>
      </c>
      <c r="D384" s="20">
        <v>19821</v>
      </c>
      <c r="E384" s="1">
        <v>24840166002128</v>
      </c>
      <c r="F384" t="s">
        <v>287</v>
      </c>
      <c r="G384" s="1">
        <v>1372</v>
      </c>
      <c r="H384" s="1">
        <v>301</v>
      </c>
      <c r="I384" s="2">
        <v>0.21938775510204081</v>
      </c>
      <c r="J384" s="3">
        <v>0.7</v>
      </c>
      <c r="K384" s="16">
        <v>13.75</v>
      </c>
      <c r="L384" s="5">
        <f>H384*J384/I384-H384</f>
        <v>659.4</v>
      </c>
      <c r="M384" s="14">
        <f>L384*K384</f>
        <v>9066.75</v>
      </c>
    </row>
    <row r="385" spans="1:13" hidden="1" x14ac:dyDescent="0.35">
      <c r="A385" s="4">
        <v>45689</v>
      </c>
      <c r="B385" t="s">
        <v>3</v>
      </c>
      <c r="C385" t="s">
        <v>279</v>
      </c>
      <c r="D385" s="20">
        <v>19855</v>
      </c>
      <c r="E385" s="1">
        <v>24840166006549</v>
      </c>
      <c r="F385" t="s">
        <v>288</v>
      </c>
      <c r="G385" s="1">
        <v>1225</v>
      </c>
      <c r="H385" s="1">
        <v>424</v>
      </c>
      <c r="I385" s="2">
        <v>0.34612244897959182</v>
      </c>
      <c r="J385" s="3">
        <v>0.7</v>
      </c>
      <c r="K385" s="16">
        <v>13.75</v>
      </c>
      <c r="L385" s="5">
        <f>H385*J385/I385-H385</f>
        <v>433.49999999999989</v>
      </c>
      <c r="M385" s="14">
        <f>L385*K385</f>
        <v>5960.6249999999982</v>
      </c>
    </row>
    <row r="386" spans="1:13" hidden="1" x14ac:dyDescent="0.35">
      <c r="A386" s="4">
        <v>45689</v>
      </c>
      <c r="B386" t="s">
        <v>3</v>
      </c>
      <c r="C386" t="s">
        <v>279</v>
      </c>
      <c r="D386" s="20">
        <v>19859</v>
      </c>
      <c r="E386" s="1">
        <v>24840166006700</v>
      </c>
      <c r="F386" t="s">
        <v>289</v>
      </c>
      <c r="G386" s="1">
        <v>1927</v>
      </c>
      <c r="H386" s="1">
        <v>585</v>
      </c>
      <c r="I386" s="2">
        <v>0.30358069538142191</v>
      </c>
      <c r="J386" s="3">
        <v>0.7</v>
      </c>
      <c r="K386" s="16">
        <v>13.75</v>
      </c>
      <c r="L386" s="5">
        <f>H386*J386/I386-H386</f>
        <v>763.89999999999986</v>
      </c>
      <c r="M386" s="14">
        <f>L386*K386</f>
        <v>10503.624999999998</v>
      </c>
    </row>
    <row r="387" spans="1:13" hidden="1" x14ac:dyDescent="0.35">
      <c r="A387" s="4">
        <v>45689</v>
      </c>
      <c r="B387" t="s">
        <v>3</v>
      </c>
      <c r="C387" t="s">
        <v>279</v>
      </c>
      <c r="D387" s="20">
        <v>19890</v>
      </c>
      <c r="E387" s="1">
        <v>24840166009645</v>
      </c>
      <c r="F387" t="s">
        <v>290</v>
      </c>
      <c r="G387" s="1">
        <v>974</v>
      </c>
      <c r="H387" s="1">
        <v>327</v>
      </c>
      <c r="I387" s="2">
        <v>0.33572895277207393</v>
      </c>
      <c r="J387" s="3">
        <v>0.7</v>
      </c>
      <c r="K387" s="16">
        <v>13.75</v>
      </c>
      <c r="L387" s="5">
        <f>H387*J387/I387-H387</f>
        <v>354.79999999999995</v>
      </c>
      <c r="M387" s="14">
        <f>L387*K387</f>
        <v>4878.4999999999991</v>
      </c>
    </row>
    <row r="388" spans="1:13" hidden="1" x14ac:dyDescent="0.35">
      <c r="A388" s="4">
        <v>45689</v>
      </c>
      <c r="B388" t="s">
        <v>3</v>
      </c>
      <c r="C388" t="s">
        <v>279</v>
      </c>
      <c r="D388" s="20">
        <v>19891</v>
      </c>
      <c r="E388" s="1">
        <v>24840166009807</v>
      </c>
      <c r="F388" t="s">
        <v>291</v>
      </c>
      <c r="G388" s="1">
        <v>1221</v>
      </c>
      <c r="H388" s="1">
        <v>560</v>
      </c>
      <c r="I388" s="2">
        <v>0.45864045864045866</v>
      </c>
      <c r="J388" s="3">
        <v>0.7</v>
      </c>
      <c r="K388" s="16">
        <v>13.75</v>
      </c>
      <c r="L388" s="5">
        <f>H388*J388/I388-H388</f>
        <v>294.69999999999993</v>
      </c>
      <c r="M388" s="14">
        <f>L388*K388</f>
        <v>4052.1249999999991</v>
      </c>
    </row>
    <row r="389" spans="1:13" hidden="1" x14ac:dyDescent="0.35">
      <c r="A389" s="4">
        <v>45689</v>
      </c>
      <c r="B389" t="s">
        <v>3</v>
      </c>
      <c r="C389" t="s">
        <v>279</v>
      </c>
      <c r="D389" s="20">
        <v>19710</v>
      </c>
      <c r="E389" s="1">
        <v>24840166011208</v>
      </c>
      <c r="F389" t="s">
        <v>292</v>
      </c>
      <c r="G389" s="1">
        <v>1655</v>
      </c>
      <c r="H389" s="1">
        <v>741</v>
      </c>
      <c r="I389" s="2">
        <v>0.44773413897280967</v>
      </c>
      <c r="J389" s="3">
        <v>0.7</v>
      </c>
      <c r="K389" s="16">
        <v>13.75</v>
      </c>
      <c r="L389" s="5">
        <f>H389*J389/I389-H389</f>
        <v>417.49999999999977</v>
      </c>
      <c r="M389" s="14">
        <f>L389*K389</f>
        <v>5740.6249999999973</v>
      </c>
    </row>
    <row r="390" spans="1:13" hidden="1" x14ac:dyDescent="0.35">
      <c r="A390" s="4">
        <v>45689</v>
      </c>
      <c r="B390" t="s">
        <v>3</v>
      </c>
      <c r="C390" t="s">
        <v>279</v>
      </c>
      <c r="D390" s="20">
        <v>19716</v>
      </c>
      <c r="E390" s="1">
        <v>26128584000179</v>
      </c>
      <c r="F390" t="s">
        <v>293</v>
      </c>
      <c r="G390" s="1">
        <v>1547</v>
      </c>
      <c r="H390" s="1">
        <v>651</v>
      </c>
      <c r="I390" s="2">
        <v>0.42081447963800905</v>
      </c>
      <c r="J390" s="3">
        <v>0.7</v>
      </c>
      <c r="K390" s="16">
        <v>13.75</v>
      </c>
      <c r="L390" s="5">
        <f>H390*J390/I390-H390</f>
        <v>431.89999999999986</v>
      </c>
      <c r="M390" s="14">
        <f>L390*K390</f>
        <v>5938.6249999999982</v>
      </c>
    </row>
    <row r="391" spans="1:13" hidden="1" x14ac:dyDescent="0.35">
      <c r="A391" s="4">
        <v>45689</v>
      </c>
      <c r="B391" t="s">
        <v>3</v>
      </c>
      <c r="C391" t="s">
        <v>279</v>
      </c>
      <c r="D391" s="20">
        <v>19763</v>
      </c>
      <c r="E391" s="1">
        <v>28389152000147</v>
      </c>
      <c r="F391" t="s">
        <v>294</v>
      </c>
      <c r="G391" s="1">
        <v>1121</v>
      </c>
      <c r="H391" s="1">
        <v>402</v>
      </c>
      <c r="I391" s="2">
        <v>0.35860838537020517</v>
      </c>
      <c r="J391" s="3">
        <v>0.7</v>
      </c>
      <c r="K391" s="16">
        <v>13.75</v>
      </c>
      <c r="L391" s="5">
        <f>H391*J391/I391-H391</f>
        <v>382.69999999999993</v>
      </c>
      <c r="M391" s="14">
        <f>L391*K391</f>
        <v>5262.1249999999991</v>
      </c>
    </row>
    <row r="392" spans="1:13" hidden="1" x14ac:dyDescent="0.35">
      <c r="A392" s="4">
        <v>45689</v>
      </c>
      <c r="B392" t="s">
        <v>3</v>
      </c>
      <c r="C392" t="s">
        <v>279</v>
      </c>
      <c r="D392" s="20">
        <v>19711</v>
      </c>
      <c r="E392" s="1">
        <v>28389152000228</v>
      </c>
      <c r="F392" t="s">
        <v>295</v>
      </c>
      <c r="G392" s="1">
        <v>1210</v>
      </c>
      <c r="H392" s="1">
        <v>479</v>
      </c>
      <c r="I392" s="2">
        <v>0.3958677685950413</v>
      </c>
      <c r="J392" s="3">
        <v>0.7</v>
      </c>
      <c r="K392" s="16">
        <v>13.75</v>
      </c>
      <c r="L392" s="5">
        <f>H392*J392/I392-H392</f>
        <v>367.99999999999989</v>
      </c>
      <c r="M392" s="14">
        <f>L392*K392</f>
        <v>5059.9999999999982</v>
      </c>
    </row>
    <row r="393" spans="1:13" hidden="1" x14ac:dyDescent="0.35">
      <c r="A393" s="4">
        <v>45689</v>
      </c>
      <c r="B393" t="s">
        <v>3</v>
      </c>
      <c r="C393" t="s">
        <v>279</v>
      </c>
      <c r="D393" s="20">
        <v>19753</v>
      </c>
      <c r="E393" s="1">
        <v>28835850000129</v>
      </c>
      <c r="F393" t="s">
        <v>296</v>
      </c>
      <c r="G393" s="1">
        <v>2216</v>
      </c>
      <c r="H393" s="1">
        <v>914</v>
      </c>
      <c r="I393" s="2">
        <v>0.41245487364620936</v>
      </c>
      <c r="J393" s="3">
        <v>0.7</v>
      </c>
      <c r="K393" s="16">
        <v>13.75</v>
      </c>
      <c r="L393" s="5">
        <f>H393*J393/I393-H393</f>
        <v>637.20000000000005</v>
      </c>
      <c r="M393" s="14">
        <f>L393*K393</f>
        <v>8761.5</v>
      </c>
    </row>
    <row r="394" spans="1:13" hidden="1" x14ac:dyDescent="0.35">
      <c r="A394" s="4">
        <v>45689</v>
      </c>
      <c r="B394" t="s">
        <v>3</v>
      </c>
      <c r="C394" t="s">
        <v>279</v>
      </c>
      <c r="D394" s="20">
        <v>19889</v>
      </c>
      <c r="E394" s="1">
        <v>44980313000129</v>
      </c>
      <c r="F394" t="s">
        <v>297</v>
      </c>
      <c r="G394" s="1">
        <v>1358</v>
      </c>
      <c r="H394" s="1">
        <v>491</v>
      </c>
      <c r="I394" s="2">
        <v>0.36156111929307805</v>
      </c>
      <c r="J394" s="3">
        <v>0.7</v>
      </c>
      <c r="K394" s="16">
        <v>13.75</v>
      </c>
      <c r="L394" s="5">
        <f>H394*J394/I394-H394</f>
        <v>459.6</v>
      </c>
      <c r="M394" s="14">
        <f>L394*K394</f>
        <v>6319.5</v>
      </c>
    </row>
    <row r="395" spans="1:13" hidden="1" x14ac:dyDescent="0.35">
      <c r="A395" s="4">
        <v>45689</v>
      </c>
      <c r="B395" t="s">
        <v>3</v>
      </c>
      <c r="C395" t="s">
        <v>279</v>
      </c>
      <c r="D395" s="20">
        <v>19888</v>
      </c>
      <c r="E395" s="1">
        <v>44980313000200</v>
      </c>
      <c r="F395" t="s">
        <v>298</v>
      </c>
      <c r="G395" s="1">
        <v>1095</v>
      </c>
      <c r="H395" s="1">
        <v>303</v>
      </c>
      <c r="I395" s="2">
        <v>0.27671232876712326</v>
      </c>
      <c r="J395" s="3">
        <v>0.7</v>
      </c>
      <c r="K395" s="16">
        <v>13.75</v>
      </c>
      <c r="L395" s="5">
        <f>H395*J395/I395-H395</f>
        <v>463.5</v>
      </c>
      <c r="M395" s="14">
        <f>L395*K395</f>
        <v>6373.125</v>
      </c>
    </row>
    <row r="396" spans="1:13" hidden="1" x14ac:dyDescent="0.35">
      <c r="A396" s="4">
        <v>45689</v>
      </c>
      <c r="B396" t="s">
        <v>3</v>
      </c>
      <c r="C396" t="s">
        <v>279</v>
      </c>
      <c r="D396" s="20">
        <v>19863</v>
      </c>
      <c r="E396" s="1">
        <v>52912647000193</v>
      </c>
      <c r="F396" t="s">
        <v>299</v>
      </c>
      <c r="G396" s="1">
        <v>2228</v>
      </c>
      <c r="H396" s="1">
        <v>818</v>
      </c>
      <c r="I396" s="2">
        <v>0.36714542190305205</v>
      </c>
      <c r="J396" s="3">
        <v>0.7</v>
      </c>
      <c r="K396" s="16">
        <v>13.75</v>
      </c>
      <c r="L396" s="5">
        <f>H396*J396/I396-H396</f>
        <v>741.59999999999991</v>
      </c>
      <c r="M396" s="14">
        <f>L396*K396</f>
        <v>10196.999999999998</v>
      </c>
    </row>
    <row r="397" spans="1:13" hidden="1" x14ac:dyDescent="0.35">
      <c r="A397" s="4">
        <v>45689</v>
      </c>
      <c r="B397" t="s">
        <v>3</v>
      </c>
      <c r="C397" t="s">
        <v>279</v>
      </c>
      <c r="D397" s="20">
        <v>19817</v>
      </c>
      <c r="E397" s="1">
        <v>52912647000274</v>
      </c>
      <c r="F397" t="s">
        <v>300</v>
      </c>
      <c r="G397" s="1">
        <v>1312</v>
      </c>
      <c r="H397" s="1">
        <v>588</v>
      </c>
      <c r="I397" s="2">
        <v>0.44817073170731708</v>
      </c>
      <c r="J397" s="3">
        <v>0.7</v>
      </c>
      <c r="K397" s="16">
        <v>13.75</v>
      </c>
      <c r="L397" s="5">
        <f>H397*J397/I397-H397</f>
        <v>330.39999999999986</v>
      </c>
      <c r="M397" s="14">
        <f>L397*K397</f>
        <v>4542.9999999999982</v>
      </c>
    </row>
    <row r="398" spans="1:13" hidden="1" x14ac:dyDescent="0.35">
      <c r="A398" s="4">
        <v>45689</v>
      </c>
      <c r="B398" t="s">
        <v>3</v>
      </c>
      <c r="C398" t="s">
        <v>279</v>
      </c>
      <c r="D398" s="20">
        <v>19866</v>
      </c>
      <c r="E398" s="1">
        <v>52912647000355</v>
      </c>
      <c r="F398" t="s">
        <v>301</v>
      </c>
      <c r="G398" s="1">
        <v>1386</v>
      </c>
      <c r="H398" s="1">
        <v>526</v>
      </c>
      <c r="I398" s="2">
        <v>0.37950937950937952</v>
      </c>
      <c r="J398" s="3">
        <v>0.7</v>
      </c>
      <c r="K398" s="16">
        <v>13.75</v>
      </c>
      <c r="L398" s="5">
        <f>H398*J398/I398-H398</f>
        <v>444.19999999999993</v>
      </c>
      <c r="M398" s="14">
        <f>L398*K398</f>
        <v>6107.7499999999991</v>
      </c>
    </row>
    <row r="399" spans="1:13" hidden="1" x14ac:dyDescent="0.35">
      <c r="A399" s="4">
        <v>45689</v>
      </c>
      <c r="B399" t="s">
        <v>66</v>
      </c>
      <c r="C399" t="s">
        <v>302</v>
      </c>
      <c r="D399" s="20">
        <v>19775</v>
      </c>
      <c r="E399" s="1">
        <v>35933752000602</v>
      </c>
      <c r="F399" t="s">
        <v>303</v>
      </c>
      <c r="G399" s="1">
        <v>1653</v>
      </c>
      <c r="H399" s="1">
        <v>696</v>
      </c>
      <c r="I399" s="2">
        <v>0.42105263157894735</v>
      </c>
      <c r="J399" s="3">
        <v>0.7</v>
      </c>
      <c r="K399" s="16">
        <v>13.75</v>
      </c>
      <c r="L399" s="5">
        <f>H399*J399/I399-H399</f>
        <v>461.10000000000014</v>
      </c>
      <c r="M399" s="14">
        <f>L399*K399</f>
        <v>6340.1250000000018</v>
      </c>
    </row>
    <row r="400" spans="1:13" hidden="1" x14ac:dyDescent="0.35">
      <c r="A400" s="4">
        <v>45689</v>
      </c>
      <c r="B400" t="s">
        <v>17</v>
      </c>
      <c r="C400" t="s">
        <v>304</v>
      </c>
      <c r="D400" s="20">
        <v>19937</v>
      </c>
      <c r="E400" s="1">
        <v>46670594000149</v>
      </c>
      <c r="F400" t="s">
        <v>305</v>
      </c>
      <c r="G400" s="1">
        <v>1204</v>
      </c>
      <c r="H400" s="1">
        <v>584</v>
      </c>
      <c r="I400" s="2">
        <v>0.4850498338870432</v>
      </c>
      <c r="J400" s="3">
        <v>0.7</v>
      </c>
      <c r="K400" s="16">
        <v>13.75</v>
      </c>
      <c r="L400" s="5">
        <f>H400*J400/I400-H400</f>
        <v>258.79999999999984</v>
      </c>
      <c r="M400" s="14">
        <f>L400*K400</f>
        <v>3558.4999999999977</v>
      </c>
    </row>
    <row r="401" spans="1:13" hidden="1" x14ac:dyDescent="0.35">
      <c r="A401" s="4">
        <v>45689</v>
      </c>
      <c r="B401" t="s">
        <v>87</v>
      </c>
      <c r="C401" t="s">
        <v>308</v>
      </c>
      <c r="D401" s="20">
        <v>19896</v>
      </c>
      <c r="E401" s="1">
        <v>41911650000176</v>
      </c>
      <c r="F401" t="s">
        <v>309</v>
      </c>
      <c r="G401" s="1">
        <v>1293</v>
      </c>
      <c r="H401" s="1">
        <v>596</v>
      </c>
      <c r="I401" s="2">
        <v>0.46094354215003869</v>
      </c>
      <c r="J401" s="3">
        <v>0.7</v>
      </c>
      <c r="K401" s="16">
        <v>13.75</v>
      </c>
      <c r="L401" s="5">
        <f>H401*J401/I401-H401</f>
        <v>309.09999999999991</v>
      </c>
      <c r="M401" s="14">
        <f>L401*K401</f>
        <v>4250.1249999999991</v>
      </c>
    </row>
    <row r="402" spans="1:13" hidden="1" x14ac:dyDescent="0.35">
      <c r="A402" s="4">
        <v>45689</v>
      </c>
      <c r="B402" t="s">
        <v>183</v>
      </c>
      <c r="C402" t="s">
        <v>310</v>
      </c>
      <c r="D402" s="20">
        <v>19564</v>
      </c>
      <c r="E402" s="1">
        <v>14382670000124</v>
      </c>
      <c r="F402" t="s">
        <v>311</v>
      </c>
      <c r="G402" s="1">
        <v>1321</v>
      </c>
      <c r="H402" s="1">
        <v>613</v>
      </c>
      <c r="I402" s="2">
        <v>0.46404239212717641</v>
      </c>
      <c r="J402" s="3">
        <v>0.7</v>
      </c>
      <c r="K402" s="16">
        <v>13.75</v>
      </c>
      <c r="L402" s="5">
        <f>H402*J402/I402-H402</f>
        <v>311.69999999999993</v>
      </c>
      <c r="M402" s="14">
        <f>L402*K402</f>
        <v>4285.8749999999991</v>
      </c>
    </row>
    <row r="403" spans="1:13" hidden="1" x14ac:dyDescent="0.35">
      <c r="A403" s="4">
        <v>45689</v>
      </c>
      <c r="B403" t="s">
        <v>20</v>
      </c>
      <c r="C403" t="s">
        <v>312</v>
      </c>
      <c r="D403" s="20">
        <v>19671</v>
      </c>
      <c r="E403" s="1">
        <v>23049894000100</v>
      </c>
      <c r="F403" t="s">
        <v>313</v>
      </c>
      <c r="G403" s="1">
        <v>2120</v>
      </c>
      <c r="H403" s="1">
        <v>1001</v>
      </c>
      <c r="I403" s="2">
        <v>0.4721698113207547</v>
      </c>
      <c r="J403" s="3">
        <v>0.7</v>
      </c>
      <c r="K403" s="16">
        <v>13.75</v>
      </c>
      <c r="L403" s="5">
        <f>H403*J403/I403-H403</f>
        <v>483</v>
      </c>
      <c r="M403" s="14">
        <f>L403*K403</f>
        <v>6641.25</v>
      </c>
    </row>
    <row r="404" spans="1:13" hidden="1" x14ac:dyDescent="0.35">
      <c r="A404" s="4">
        <v>45689</v>
      </c>
      <c r="B404" t="s">
        <v>17</v>
      </c>
      <c r="C404" t="s">
        <v>316</v>
      </c>
      <c r="D404" s="20">
        <v>19563</v>
      </c>
      <c r="E404" s="1">
        <v>13012013000122</v>
      </c>
      <c r="F404" t="s">
        <v>317</v>
      </c>
      <c r="G404" s="1">
        <v>2502</v>
      </c>
      <c r="H404" s="1">
        <v>870</v>
      </c>
      <c r="I404" s="2">
        <v>0.34772182254196643</v>
      </c>
      <c r="J404" s="3">
        <v>0.7</v>
      </c>
      <c r="K404" s="16">
        <v>13.75</v>
      </c>
      <c r="L404" s="5">
        <f>H404*J404/I404-H404</f>
        <v>881.40000000000009</v>
      </c>
      <c r="M404" s="14">
        <f>L404*K404</f>
        <v>12119.250000000002</v>
      </c>
    </row>
    <row r="405" spans="1:13" hidden="1" x14ac:dyDescent="0.35">
      <c r="A405" s="4">
        <v>45689</v>
      </c>
      <c r="B405" t="s">
        <v>17</v>
      </c>
      <c r="C405" t="s">
        <v>316</v>
      </c>
      <c r="D405" s="20">
        <v>19698</v>
      </c>
      <c r="E405" s="1">
        <v>24897078000119</v>
      </c>
      <c r="F405" t="s">
        <v>318</v>
      </c>
      <c r="G405" s="1">
        <v>1967</v>
      </c>
      <c r="H405" s="1">
        <v>742</v>
      </c>
      <c r="I405" s="2">
        <v>0.37722419928825623</v>
      </c>
      <c r="J405" s="3">
        <v>0.7</v>
      </c>
      <c r="K405" s="16">
        <v>13.75</v>
      </c>
      <c r="L405" s="5">
        <f>H405*J405/I405-H405</f>
        <v>634.89999999999986</v>
      </c>
      <c r="M405" s="14">
        <f>L405*K405</f>
        <v>8729.8749999999982</v>
      </c>
    </row>
    <row r="406" spans="1:13" hidden="1" x14ac:dyDescent="0.35">
      <c r="A406" s="4">
        <v>45689</v>
      </c>
      <c r="B406" t="s">
        <v>3</v>
      </c>
      <c r="C406" t="s">
        <v>319</v>
      </c>
      <c r="D406" s="20">
        <v>19770</v>
      </c>
      <c r="E406" s="1">
        <v>43011967000181</v>
      </c>
      <c r="F406" t="s">
        <v>320</v>
      </c>
      <c r="G406" s="1">
        <v>774</v>
      </c>
      <c r="H406" s="1">
        <v>236</v>
      </c>
      <c r="I406" s="2">
        <v>0.30490956072351422</v>
      </c>
      <c r="J406" s="3">
        <v>0.7</v>
      </c>
      <c r="K406" s="16">
        <v>13.75</v>
      </c>
      <c r="L406" s="5">
        <f>H406*J406/I406-H406</f>
        <v>305.79999999999995</v>
      </c>
      <c r="M406" s="14">
        <f>L406*K406</f>
        <v>4204.7499999999991</v>
      </c>
    </row>
    <row r="407" spans="1:13" hidden="1" x14ac:dyDescent="0.35">
      <c r="A407" s="4">
        <v>45689</v>
      </c>
      <c r="B407" t="s">
        <v>17</v>
      </c>
      <c r="C407" t="s">
        <v>321</v>
      </c>
      <c r="D407" s="20">
        <v>19905</v>
      </c>
      <c r="E407" s="1">
        <v>42352151000159</v>
      </c>
      <c r="F407" t="s">
        <v>322</v>
      </c>
      <c r="G407" s="1">
        <v>1168</v>
      </c>
      <c r="H407" s="1">
        <v>475</v>
      </c>
      <c r="I407" s="2">
        <v>0.40667808219178081</v>
      </c>
      <c r="J407" s="3">
        <v>0.7</v>
      </c>
      <c r="K407" s="16">
        <v>13.75</v>
      </c>
      <c r="L407" s="5">
        <f>H407*J407/I407-H407</f>
        <v>342.6</v>
      </c>
      <c r="M407" s="14">
        <f>L407*K407</f>
        <v>4710.75</v>
      </c>
    </row>
    <row r="408" spans="1:13" hidden="1" x14ac:dyDescent="0.35">
      <c r="A408" s="4">
        <v>45689</v>
      </c>
      <c r="B408" t="s">
        <v>66</v>
      </c>
      <c r="C408" t="s">
        <v>323</v>
      </c>
      <c r="D408" s="20">
        <v>19581</v>
      </c>
      <c r="E408" s="1">
        <v>35933752000351</v>
      </c>
      <c r="F408" t="s">
        <v>324</v>
      </c>
      <c r="G408" s="1">
        <v>2265</v>
      </c>
      <c r="H408" s="1">
        <v>769</v>
      </c>
      <c r="I408" s="2">
        <v>0.33951434878587194</v>
      </c>
      <c r="J408" s="3">
        <v>0.7</v>
      </c>
      <c r="K408" s="16">
        <v>13.75</v>
      </c>
      <c r="L408" s="5">
        <f>H408*J408/I408-H408</f>
        <v>816.5</v>
      </c>
      <c r="M408" s="14">
        <f>L408*K408</f>
        <v>11226.875</v>
      </c>
    </row>
    <row r="409" spans="1:13" hidden="1" x14ac:dyDescent="0.35">
      <c r="A409" s="4">
        <v>45689</v>
      </c>
      <c r="B409" t="s">
        <v>66</v>
      </c>
      <c r="C409" t="s">
        <v>323</v>
      </c>
      <c r="D409" s="20">
        <v>19876</v>
      </c>
      <c r="E409" s="1">
        <v>35933752000513</v>
      </c>
      <c r="F409" t="s">
        <v>325</v>
      </c>
      <c r="G409" s="1">
        <v>2384</v>
      </c>
      <c r="H409" s="1">
        <v>798</v>
      </c>
      <c r="I409" s="2">
        <v>0.33473154362416108</v>
      </c>
      <c r="J409" s="3">
        <v>0.7</v>
      </c>
      <c r="K409" s="16">
        <v>13.75</v>
      </c>
      <c r="L409" s="5">
        <f>H409*J409/I409-H409</f>
        <v>870.79999999999973</v>
      </c>
      <c r="M409" s="14">
        <f>L409*K409</f>
        <v>11973.499999999996</v>
      </c>
    </row>
    <row r="410" spans="1:13" hidden="1" x14ac:dyDescent="0.35">
      <c r="A410" s="4">
        <v>45689</v>
      </c>
      <c r="B410" t="s">
        <v>66</v>
      </c>
      <c r="C410" t="s">
        <v>326</v>
      </c>
      <c r="D410" s="20">
        <v>19580</v>
      </c>
      <c r="E410" s="1">
        <v>35933752000190</v>
      </c>
      <c r="F410" t="s">
        <v>327</v>
      </c>
      <c r="G410" s="1">
        <v>2033</v>
      </c>
      <c r="H410" s="1">
        <v>677</v>
      </c>
      <c r="I410" s="2">
        <v>0.33300541072306933</v>
      </c>
      <c r="J410" s="3">
        <v>0.7</v>
      </c>
      <c r="K410" s="16">
        <v>13.75</v>
      </c>
      <c r="L410" s="5">
        <f>H410*J410/I410-H410</f>
        <v>746.10000000000014</v>
      </c>
      <c r="M410" s="14">
        <f>L410*K410</f>
        <v>10258.875000000002</v>
      </c>
    </row>
    <row r="411" spans="1:13" hidden="1" x14ac:dyDescent="0.35">
      <c r="A411" s="4">
        <v>45689</v>
      </c>
      <c r="B411" t="s">
        <v>66</v>
      </c>
      <c r="C411" t="s">
        <v>326</v>
      </c>
      <c r="D411" s="20">
        <v>19719</v>
      </c>
      <c r="E411" s="1">
        <v>35933752000270</v>
      </c>
      <c r="F411" t="s">
        <v>328</v>
      </c>
      <c r="G411" s="1">
        <v>1584</v>
      </c>
      <c r="H411" s="1">
        <v>566</v>
      </c>
      <c r="I411" s="2">
        <v>0.35732323232323232</v>
      </c>
      <c r="J411" s="3">
        <v>0.7</v>
      </c>
      <c r="K411" s="16">
        <v>13.75</v>
      </c>
      <c r="L411" s="5">
        <f>H411*J411/I411-H411</f>
        <v>542.79999999999995</v>
      </c>
      <c r="M411" s="14">
        <f>L411*K411</f>
        <v>7463.4999999999991</v>
      </c>
    </row>
    <row r="412" spans="1:13" hidden="1" x14ac:dyDescent="0.35">
      <c r="A412" s="4">
        <v>45689</v>
      </c>
      <c r="B412" t="s">
        <v>27</v>
      </c>
      <c r="C412" t="s">
        <v>329</v>
      </c>
      <c r="D412" s="20">
        <v>19736</v>
      </c>
      <c r="E412" s="1">
        <v>27190532000195</v>
      </c>
      <c r="F412" t="s">
        <v>330</v>
      </c>
      <c r="G412" s="1">
        <v>3042</v>
      </c>
      <c r="H412" s="1">
        <v>1146</v>
      </c>
      <c r="I412" s="2">
        <v>0.37672583826429978</v>
      </c>
      <c r="J412" s="3">
        <v>0.7</v>
      </c>
      <c r="K412" s="16">
        <v>13.75</v>
      </c>
      <c r="L412" s="5">
        <f>H412*J412/I412-H412</f>
        <v>983.40000000000009</v>
      </c>
      <c r="M412" s="14">
        <f>L412*K412</f>
        <v>13521.750000000002</v>
      </c>
    </row>
    <row r="413" spans="1:13" hidden="1" x14ac:dyDescent="0.35">
      <c r="A413" s="4">
        <v>45689</v>
      </c>
      <c r="B413" t="s">
        <v>20</v>
      </c>
      <c r="C413" t="s">
        <v>331</v>
      </c>
      <c r="D413" s="20">
        <v>19524</v>
      </c>
      <c r="E413" s="1">
        <v>13647401000180</v>
      </c>
      <c r="F413" t="s">
        <v>332</v>
      </c>
      <c r="G413" s="1">
        <v>1906</v>
      </c>
      <c r="H413" s="1">
        <v>846</v>
      </c>
      <c r="I413" s="2">
        <v>0.44386149003147951</v>
      </c>
      <c r="J413" s="3">
        <v>0.7</v>
      </c>
      <c r="K413" s="16">
        <v>13.75</v>
      </c>
      <c r="L413" s="5">
        <f>H413*J413/I413-H413</f>
        <v>488.19999999999982</v>
      </c>
      <c r="M413" s="14">
        <f>L413*K413</f>
        <v>6712.7499999999973</v>
      </c>
    </row>
    <row r="414" spans="1:13" hidden="1" x14ac:dyDescent="0.35">
      <c r="A414" s="4">
        <v>45717</v>
      </c>
      <c r="B414" s="20" t="s">
        <v>3</v>
      </c>
      <c r="C414" s="20" t="s">
        <v>4</v>
      </c>
      <c r="D414" s="20">
        <v>19928</v>
      </c>
      <c r="E414" s="1">
        <v>45991327000100</v>
      </c>
      <c r="F414" t="s">
        <v>5</v>
      </c>
      <c r="G414" s="1">
        <v>1339</v>
      </c>
      <c r="H414" s="1">
        <v>634</v>
      </c>
      <c r="I414" s="2">
        <v>0.47348767737117253</v>
      </c>
      <c r="J414" s="3">
        <v>0.7</v>
      </c>
      <c r="K414" s="16">
        <v>13.75</v>
      </c>
      <c r="L414" s="5">
        <f>H414*J414/I414-H414</f>
        <v>303.29999999999984</v>
      </c>
      <c r="M414" s="14">
        <f>L414*K414</f>
        <v>4170.3749999999982</v>
      </c>
    </row>
    <row r="415" spans="1:13" hidden="1" x14ac:dyDescent="0.35">
      <c r="A415" s="4">
        <v>45717</v>
      </c>
      <c r="B415" s="20" t="s">
        <v>7</v>
      </c>
      <c r="C415" s="20" t="s">
        <v>8</v>
      </c>
      <c r="D415" s="20">
        <v>19700</v>
      </c>
      <c r="E415" s="1">
        <v>24923389000105</v>
      </c>
      <c r="F415" t="s">
        <v>9</v>
      </c>
      <c r="G415" s="1">
        <v>2052</v>
      </c>
      <c r="H415" s="1">
        <v>798</v>
      </c>
      <c r="I415" s="2">
        <v>0.3888888888888889</v>
      </c>
      <c r="J415" s="3">
        <v>0.7</v>
      </c>
      <c r="K415" s="16">
        <v>13.75</v>
      </c>
      <c r="L415" s="5">
        <f>H415*J415/I415-H415</f>
        <v>638.39999999999964</v>
      </c>
      <c r="M415" s="14">
        <f>L415*K415</f>
        <v>8777.9999999999945</v>
      </c>
    </row>
    <row r="416" spans="1:13" hidden="1" x14ac:dyDescent="0.35">
      <c r="A416" s="4">
        <v>45717</v>
      </c>
      <c r="B416" s="20" t="s">
        <v>3</v>
      </c>
      <c r="C416" s="20" t="s">
        <v>13</v>
      </c>
      <c r="D416" s="20">
        <v>19948</v>
      </c>
      <c r="E416" s="1">
        <v>50668787000132</v>
      </c>
      <c r="F416" t="s">
        <v>14</v>
      </c>
      <c r="G416" s="1">
        <v>906</v>
      </c>
      <c r="H416" s="1">
        <v>398</v>
      </c>
      <c r="I416" s="2">
        <v>0.43929359823399561</v>
      </c>
      <c r="J416" s="3">
        <v>0.7</v>
      </c>
      <c r="K416" s="16">
        <v>13.75</v>
      </c>
      <c r="L416" s="5">
        <f>H416*J416/I416-H416</f>
        <v>236.19999999999993</v>
      </c>
      <c r="M416" s="14">
        <f>L416*K416</f>
        <v>3247.7499999999991</v>
      </c>
    </row>
    <row r="417" spans="1:13" hidden="1" x14ac:dyDescent="0.35">
      <c r="A417" s="4">
        <v>45717</v>
      </c>
      <c r="B417" s="20" t="s">
        <v>3</v>
      </c>
      <c r="C417" s="20" t="s">
        <v>15</v>
      </c>
      <c r="D417" s="20">
        <v>19901</v>
      </c>
      <c r="E417" s="1">
        <v>42741697000100</v>
      </c>
      <c r="F417" t="s">
        <v>16</v>
      </c>
      <c r="G417" s="1">
        <v>1018</v>
      </c>
      <c r="H417" s="1">
        <v>245</v>
      </c>
      <c r="I417" s="2">
        <v>0.2406679764243615</v>
      </c>
      <c r="J417" s="3">
        <v>0.7</v>
      </c>
      <c r="K417" s="16">
        <v>13.75</v>
      </c>
      <c r="L417" s="5">
        <f>H417*J417/I417-H417</f>
        <v>467.6</v>
      </c>
      <c r="M417" s="14">
        <f>L417*K417</f>
        <v>6429.5</v>
      </c>
    </row>
    <row r="418" spans="1:13" hidden="1" x14ac:dyDescent="0.35">
      <c r="A418" s="4">
        <v>45717</v>
      </c>
      <c r="B418" s="20" t="s">
        <v>17</v>
      </c>
      <c r="C418" s="20" t="s">
        <v>18</v>
      </c>
      <c r="D418" s="20">
        <v>19932</v>
      </c>
      <c r="E418" s="1">
        <v>48341326000109</v>
      </c>
      <c r="F418" t="s">
        <v>19</v>
      </c>
      <c r="G418" s="1">
        <v>1022</v>
      </c>
      <c r="H418" s="1">
        <v>452</v>
      </c>
      <c r="I418" s="2">
        <v>0.44227005870841485</v>
      </c>
      <c r="J418" s="3">
        <v>0.7</v>
      </c>
      <c r="K418" s="16">
        <v>13.75</v>
      </c>
      <c r="L418" s="5">
        <f>H418*J418/I418-H418</f>
        <v>263.39999999999998</v>
      </c>
      <c r="M418" s="14">
        <f>L418*K418</f>
        <v>3621.7499999999995</v>
      </c>
    </row>
    <row r="419" spans="1:13" hidden="1" x14ac:dyDescent="0.35">
      <c r="A419" s="4">
        <v>45717</v>
      </c>
      <c r="B419" s="20" t="s">
        <v>20</v>
      </c>
      <c r="C419" s="20" t="s">
        <v>21</v>
      </c>
      <c r="D419" s="20">
        <v>19908</v>
      </c>
      <c r="E419" s="1">
        <v>43705530000148</v>
      </c>
      <c r="F419" t="s">
        <v>22</v>
      </c>
      <c r="G419" s="1">
        <v>1683</v>
      </c>
      <c r="H419" s="1">
        <v>745</v>
      </c>
      <c r="I419" s="2">
        <v>0.44266191325014853</v>
      </c>
      <c r="J419" s="3">
        <v>0.7</v>
      </c>
      <c r="K419" s="16">
        <v>13.75</v>
      </c>
      <c r="L419" s="5">
        <f>H419*J419/I419-H419</f>
        <v>433.10000000000014</v>
      </c>
      <c r="M419" s="14">
        <f>L419*K419</f>
        <v>5955.1250000000018</v>
      </c>
    </row>
    <row r="420" spans="1:13" hidden="1" x14ac:dyDescent="0.35">
      <c r="A420" s="4">
        <v>45717</v>
      </c>
      <c r="B420" s="20" t="s">
        <v>3</v>
      </c>
      <c r="C420" s="20" t="s">
        <v>23</v>
      </c>
      <c r="D420" s="20">
        <v>19715</v>
      </c>
      <c r="E420" s="1">
        <v>26174368000160</v>
      </c>
      <c r="F420" t="s">
        <v>24</v>
      </c>
      <c r="G420" s="1">
        <v>1296</v>
      </c>
      <c r="H420" s="1">
        <v>747</v>
      </c>
      <c r="I420" s="2">
        <v>0.57638888888888884</v>
      </c>
      <c r="J420" s="3">
        <v>0.7</v>
      </c>
      <c r="K420" s="16">
        <v>13.75</v>
      </c>
      <c r="L420" s="5">
        <f>H420*J420/I420-H420</f>
        <v>160.20000000000005</v>
      </c>
      <c r="M420" s="14">
        <f>L420*K420</f>
        <v>2202.7500000000005</v>
      </c>
    </row>
    <row r="421" spans="1:13" hidden="1" x14ac:dyDescent="0.35">
      <c r="A421" s="4">
        <v>45717</v>
      </c>
      <c r="B421" s="20" t="s">
        <v>20</v>
      </c>
      <c r="C421" s="20" t="s">
        <v>25</v>
      </c>
      <c r="D421" s="20">
        <v>19694</v>
      </c>
      <c r="E421" s="1">
        <v>50899851000196</v>
      </c>
      <c r="F421" t="s">
        <v>26</v>
      </c>
      <c r="G421" s="1">
        <v>2158</v>
      </c>
      <c r="H421" s="1">
        <v>1127</v>
      </c>
      <c r="I421" s="2">
        <v>0.52224281742354028</v>
      </c>
      <c r="J421" s="3">
        <v>0.7</v>
      </c>
      <c r="K421" s="16">
        <v>13.75</v>
      </c>
      <c r="L421" s="5">
        <f>H421*J421/I421-H421</f>
        <v>383.60000000000014</v>
      </c>
      <c r="M421" s="14">
        <f>L421*K421</f>
        <v>5274.5000000000018</v>
      </c>
    </row>
    <row r="422" spans="1:13" hidden="1" x14ac:dyDescent="0.35">
      <c r="A422" s="4">
        <v>45717</v>
      </c>
      <c r="B422" s="20" t="s">
        <v>27</v>
      </c>
      <c r="C422" s="20" t="s">
        <v>28</v>
      </c>
      <c r="D422" s="20">
        <v>19741</v>
      </c>
      <c r="E422" s="1">
        <v>19041058000101</v>
      </c>
      <c r="F422" t="s">
        <v>29</v>
      </c>
      <c r="G422" s="1">
        <v>1839</v>
      </c>
      <c r="H422" s="1">
        <v>957</v>
      </c>
      <c r="I422" s="2">
        <v>0.52039151712887444</v>
      </c>
      <c r="J422" s="3">
        <v>0.7</v>
      </c>
      <c r="K422" s="16">
        <v>13.75</v>
      </c>
      <c r="L422" s="5">
        <f>H422*J422/I422-H422</f>
        <v>330.29999999999973</v>
      </c>
      <c r="M422" s="14">
        <f>L422*K422</f>
        <v>4541.6249999999964</v>
      </c>
    </row>
    <row r="423" spans="1:13" hidden="1" x14ac:dyDescent="0.35">
      <c r="A423" s="4">
        <v>45717</v>
      </c>
      <c r="B423" s="20" t="s">
        <v>3</v>
      </c>
      <c r="C423" s="20" t="s">
        <v>30</v>
      </c>
      <c r="D423" s="20">
        <v>19805</v>
      </c>
      <c r="E423" s="1">
        <v>24840166001903</v>
      </c>
      <c r="F423" t="s">
        <v>31</v>
      </c>
      <c r="G423" s="1">
        <v>2015</v>
      </c>
      <c r="H423" s="1">
        <v>961</v>
      </c>
      <c r="I423" s="2">
        <v>0.47692307692307695</v>
      </c>
      <c r="J423" s="3">
        <v>0.7</v>
      </c>
      <c r="K423" s="16">
        <v>13.75</v>
      </c>
      <c r="L423" s="5">
        <f>H423*J423/I423-H423</f>
        <v>449.49999999999977</v>
      </c>
      <c r="M423" s="14">
        <f>L423*K423</f>
        <v>6180.6249999999973</v>
      </c>
    </row>
    <row r="424" spans="1:13" hidden="1" x14ac:dyDescent="0.35">
      <c r="A424" s="4">
        <v>45717</v>
      </c>
      <c r="B424" s="20" t="s">
        <v>6</v>
      </c>
      <c r="C424" s="20" t="s">
        <v>32</v>
      </c>
      <c r="D424" s="20">
        <v>19597</v>
      </c>
      <c r="E424" s="1">
        <v>13466829000126</v>
      </c>
      <c r="F424" t="s">
        <v>33</v>
      </c>
      <c r="G424" s="1">
        <v>3212</v>
      </c>
      <c r="H424" s="1">
        <v>1611</v>
      </c>
      <c r="I424" s="2">
        <v>0.50155666251556663</v>
      </c>
      <c r="J424" s="3">
        <v>0.7</v>
      </c>
      <c r="K424" s="16">
        <v>13.75</v>
      </c>
      <c r="L424" s="5">
        <f>H424*J424/I424-H424</f>
        <v>637.39999999999964</v>
      </c>
      <c r="M424" s="14">
        <f>L424*K424</f>
        <v>8764.2499999999945</v>
      </c>
    </row>
    <row r="425" spans="1:13" hidden="1" x14ac:dyDescent="0.35">
      <c r="A425" s="4">
        <v>45717</v>
      </c>
      <c r="B425" s="20" t="s">
        <v>6</v>
      </c>
      <c r="C425" s="20" t="s">
        <v>32</v>
      </c>
      <c r="D425" s="20">
        <v>19622</v>
      </c>
      <c r="E425" s="1">
        <v>19691128000177</v>
      </c>
      <c r="F425" t="s">
        <v>34</v>
      </c>
      <c r="G425" s="1">
        <v>1952</v>
      </c>
      <c r="H425" s="1">
        <v>1130</v>
      </c>
      <c r="I425" s="2">
        <v>0.57889344262295084</v>
      </c>
      <c r="J425" s="3">
        <v>0.7</v>
      </c>
      <c r="K425" s="16">
        <v>13.75</v>
      </c>
      <c r="L425" s="5">
        <f>H425*J425/I425-H425</f>
        <v>236.39999999999986</v>
      </c>
      <c r="M425" s="14">
        <f>L425*K425</f>
        <v>3250.4999999999982</v>
      </c>
    </row>
    <row r="426" spans="1:13" hidden="1" x14ac:dyDescent="0.35">
      <c r="A426" s="4">
        <v>45717</v>
      </c>
      <c r="B426" s="20" t="s">
        <v>17</v>
      </c>
      <c r="C426" s="20" t="s">
        <v>35</v>
      </c>
      <c r="D426" s="20">
        <v>19704</v>
      </c>
      <c r="E426" s="1">
        <v>24840166005739</v>
      </c>
      <c r="F426" t="s">
        <v>36</v>
      </c>
      <c r="G426" s="1">
        <v>3073</v>
      </c>
      <c r="H426" s="1">
        <v>1470</v>
      </c>
      <c r="I426" s="2">
        <v>0.4783599088838269</v>
      </c>
      <c r="J426" s="3">
        <v>0.7</v>
      </c>
      <c r="K426" s="16">
        <v>13.75</v>
      </c>
      <c r="L426" s="5">
        <f>H426*J426/I426-H426</f>
        <v>681.09999999999991</v>
      </c>
      <c r="M426" s="14">
        <f>L426*K426</f>
        <v>9365.1249999999982</v>
      </c>
    </row>
    <row r="427" spans="1:13" hidden="1" x14ac:dyDescent="0.35">
      <c r="A427" s="4">
        <v>45717</v>
      </c>
      <c r="B427" s="20" t="s">
        <v>17</v>
      </c>
      <c r="C427" s="20" t="s">
        <v>35</v>
      </c>
      <c r="D427" s="20">
        <v>19562</v>
      </c>
      <c r="E427" s="1">
        <v>24840166006115</v>
      </c>
      <c r="F427" t="s">
        <v>37</v>
      </c>
      <c r="G427" s="1">
        <v>1944</v>
      </c>
      <c r="H427" s="1">
        <v>716</v>
      </c>
      <c r="I427" s="2">
        <v>0.36831275720164608</v>
      </c>
      <c r="J427" s="3">
        <v>0.7</v>
      </c>
      <c r="K427" s="16">
        <v>13.75</v>
      </c>
      <c r="L427" s="5">
        <f>H427*J427/I427-H427</f>
        <v>644.79999999999995</v>
      </c>
      <c r="M427" s="14">
        <f>L427*K427</f>
        <v>8866</v>
      </c>
    </row>
    <row r="428" spans="1:13" hidden="1" x14ac:dyDescent="0.35">
      <c r="A428" s="4">
        <v>45717</v>
      </c>
      <c r="B428" s="20" t="s">
        <v>17</v>
      </c>
      <c r="C428" s="20" t="s">
        <v>35</v>
      </c>
      <c r="D428" s="20">
        <v>19748</v>
      </c>
      <c r="E428" s="1">
        <v>24840166006387</v>
      </c>
      <c r="F428" t="s">
        <v>38</v>
      </c>
      <c r="G428" s="1">
        <v>2356</v>
      </c>
      <c r="H428" s="1">
        <v>984</v>
      </c>
      <c r="I428" s="2">
        <v>0.41765704584040747</v>
      </c>
      <c r="J428" s="3">
        <v>0.7</v>
      </c>
      <c r="K428" s="16">
        <v>13.75</v>
      </c>
      <c r="L428" s="5">
        <f>H428*J428/I428-H428</f>
        <v>665.19999999999982</v>
      </c>
      <c r="M428" s="14">
        <f>L428*K428</f>
        <v>9146.4999999999982</v>
      </c>
    </row>
    <row r="429" spans="1:13" hidden="1" x14ac:dyDescent="0.35">
      <c r="A429" s="4">
        <v>45717</v>
      </c>
      <c r="B429" s="20" t="s">
        <v>17</v>
      </c>
      <c r="C429" s="20" t="s">
        <v>35</v>
      </c>
      <c r="D429" s="20">
        <v>19561</v>
      </c>
      <c r="E429" s="1">
        <v>24840166006468</v>
      </c>
      <c r="F429" t="s">
        <v>39</v>
      </c>
      <c r="G429" s="1">
        <v>1738</v>
      </c>
      <c r="H429" s="1">
        <v>584</v>
      </c>
      <c r="I429" s="2">
        <v>0.33601841196777904</v>
      </c>
      <c r="J429" s="3">
        <v>0.7</v>
      </c>
      <c r="K429" s="16">
        <v>13.75</v>
      </c>
      <c r="L429" s="5">
        <f>H429*J429/I429-H429</f>
        <v>632.59999999999991</v>
      </c>
      <c r="M429" s="14">
        <f>L429*K429</f>
        <v>8698.2499999999982</v>
      </c>
    </row>
    <row r="430" spans="1:13" hidden="1" x14ac:dyDescent="0.35">
      <c r="A430" s="4">
        <v>45717</v>
      </c>
      <c r="B430" s="20" t="s">
        <v>17</v>
      </c>
      <c r="C430" s="20" t="s">
        <v>35</v>
      </c>
      <c r="D430" s="20">
        <v>19560</v>
      </c>
      <c r="E430" s="1">
        <v>24840166006620</v>
      </c>
      <c r="F430" t="s">
        <v>40</v>
      </c>
      <c r="G430" s="1">
        <v>3934</v>
      </c>
      <c r="H430" s="1">
        <v>1884</v>
      </c>
      <c r="I430" s="2">
        <v>0.47890188103711234</v>
      </c>
      <c r="J430" s="3">
        <v>0.7</v>
      </c>
      <c r="K430" s="16">
        <v>13.75</v>
      </c>
      <c r="L430" s="5">
        <f>H430*J430/I430-H430</f>
        <v>869.80000000000018</v>
      </c>
      <c r="M430" s="14">
        <f>L430*K430</f>
        <v>11959.750000000002</v>
      </c>
    </row>
    <row r="431" spans="1:13" hidden="1" x14ac:dyDescent="0.35">
      <c r="A431" s="4">
        <v>45717</v>
      </c>
      <c r="B431" s="20" t="s">
        <v>17</v>
      </c>
      <c r="C431" s="20" t="s">
        <v>35</v>
      </c>
      <c r="D431" s="20">
        <v>19780</v>
      </c>
      <c r="E431" s="1">
        <v>24840166006891</v>
      </c>
      <c r="F431" t="s">
        <v>41</v>
      </c>
      <c r="G431" s="1">
        <v>1582</v>
      </c>
      <c r="H431" s="1">
        <v>808</v>
      </c>
      <c r="I431" s="2">
        <v>0.51074589127686476</v>
      </c>
      <c r="J431" s="3">
        <v>0.7</v>
      </c>
      <c r="K431" s="16">
        <v>13.75</v>
      </c>
      <c r="L431" s="5">
        <f>H431*J431/I431-H431</f>
        <v>299.39999999999986</v>
      </c>
      <c r="M431" s="14">
        <f>L431*K431</f>
        <v>4116.7499999999982</v>
      </c>
    </row>
    <row r="432" spans="1:13" hidden="1" x14ac:dyDescent="0.35">
      <c r="A432" s="4">
        <v>45717</v>
      </c>
      <c r="B432" s="20" t="s">
        <v>17</v>
      </c>
      <c r="C432" s="20" t="s">
        <v>35</v>
      </c>
      <c r="D432" s="20">
        <v>19720</v>
      </c>
      <c r="E432" s="1">
        <v>24840166011704</v>
      </c>
      <c r="F432" t="s">
        <v>42</v>
      </c>
      <c r="G432" s="1">
        <v>1945</v>
      </c>
      <c r="H432" s="1">
        <v>755</v>
      </c>
      <c r="I432" s="2">
        <v>0.38817480719794345</v>
      </c>
      <c r="J432" s="3">
        <v>0.7</v>
      </c>
      <c r="K432" s="16">
        <v>13.75</v>
      </c>
      <c r="L432" s="5">
        <f>H432*J432/I432-H432</f>
        <v>606.5</v>
      </c>
      <c r="M432" s="14">
        <f>L432*K432</f>
        <v>8339.375</v>
      </c>
    </row>
    <row r="433" spans="1:13" hidden="1" x14ac:dyDescent="0.35">
      <c r="A433" s="4">
        <v>45717</v>
      </c>
      <c r="B433" s="20" t="s">
        <v>17</v>
      </c>
      <c r="C433" s="20" t="s">
        <v>35</v>
      </c>
      <c r="D433" s="20">
        <v>19697</v>
      </c>
      <c r="E433" s="1">
        <v>25050439000150</v>
      </c>
      <c r="F433" t="s">
        <v>43</v>
      </c>
      <c r="G433" s="1">
        <v>2644</v>
      </c>
      <c r="H433" s="1">
        <v>1026</v>
      </c>
      <c r="I433" s="2">
        <v>0.38804841149773073</v>
      </c>
      <c r="J433" s="3">
        <v>0.7</v>
      </c>
      <c r="K433" s="16">
        <v>13.75</v>
      </c>
      <c r="L433" s="5">
        <f>H433*J433/I433-H433</f>
        <v>824.79999999999973</v>
      </c>
      <c r="M433" s="14">
        <f>L433*K433</f>
        <v>11340.999999999996</v>
      </c>
    </row>
    <row r="434" spans="1:13" hidden="1" x14ac:dyDescent="0.35">
      <c r="A434" s="4">
        <v>45717</v>
      </c>
      <c r="B434" s="20" t="s">
        <v>17</v>
      </c>
      <c r="C434" s="20" t="s">
        <v>35</v>
      </c>
      <c r="D434" s="20">
        <v>19759</v>
      </c>
      <c r="E434" s="1">
        <v>29009857000154</v>
      </c>
      <c r="F434" t="s">
        <v>44</v>
      </c>
      <c r="G434" s="1">
        <v>1925</v>
      </c>
      <c r="H434" s="1">
        <v>873</v>
      </c>
      <c r="I434" s="2">
        <v>0.45350649350649352</v>
      </c>
      <c r="J434" s="3">
        <v>0.7</v>
      </c>
      <c r="K434" s="16">
        <v>13.75</v>
      </c>
      <c r="L434" s="5">
        <f>H434*J434/I434-H434</f>
        <v>474.49999999999977</v>
      </c>
      <c r="M434" s="14">
        <f>L434*K434</f>
        <v>6524.3749999999973</v>
      </c>
    </row>
    <row r="435" spans="1:13" hidden="1" x14ac:dyDescent="0.35">
      <c r="A435" s="4">
        <v>45717</v>
      </c>
      <c r="B435" s="20" t="s">
        <v>17</v>
      </c>
      <c r="C435" s="20" t="s">
        <v>35</v>
      </c>
      <c r="D435" s="20">
        <v>19793</v>
      </c>
      <c r="E435" s="1">
        <v>31791859000190</v>
      </c>
      <c r="F435" t="s">
        <v>45</v>
      </c>
      <c r="G435" s="1">
        <v>1434</v>
      </c>
      <c r="H435" s="1">
        <v>620</v>
      </c>
      <c r="I435" s="2">
        <v>0.43235704323570434</v>
      </c>
      <c r="J435" s="3">
        <v>0.7</v>
      </c>
      <c r="K435" s="16">
        <v>13.75</v>
      </c>
      <c r="L435" s="5">
        <f>H435*J435/I435-H435</f>
        <v>383.79999999999995</v>
      </c>
      <c r="M435" s="14">
        <f>L435*K435</f>
        <v>5277.2499999999991</v>
      </c>
    </row>
    <row r="436" spans="1:13" hidden="1" x14ac:dyDescent="0.35">
      <c r="A436" s="4">
        <v>45717</v>
      </c>
      <c r="B436" s="20" t="s">
        <v>46</v>
      </c>
      <c r="C436" s="20" t="s">
        <v>47</v>
      </c>
      <c r="D436" s="20">
        <v>19787</v>
      </c>
      <c r="E436" s="1">
        <v>31010714000104</v>
      </c>
      <c r="F436" t="s">
        <v>48</v>
      </c>
      <c r="G436" s="1">
        <v>386</v>
      </c>
      <c r="H436" s="1">
        <v>175</v>
      </c>
      <c r="I436" s="2">
        <v>0.45336787564766839</v>
      </c>
      <c r="J436" s="3">
        <v>0.7</v>
      </c>
      <c r="K436" s="16">
        <v>13.75</v>
      </c>
      <c r="L436" s="5">
        <f>H436*J436/I436-H436</f>
        <v>95.199999999999989</v>
      </c>
      <c r="M436" s="14">
        <f>L436*K436</f>
        <v>1308.9999999999998</v>
      </c>
    </row>
    <row r="437" spans="1:13" hidden="1" x14ac:dyDescent="0.35">
      <c r="A437" s="4">
        <v>45717</v>
      </c>
      <c r="B437" s="20" t="s">
        <v>46</v>
      </c>
      <c r="C437" s="20" t="s">
        <v>47</v>
      </c>
      <c r="D437" s="20">
        <v>19868</v>
      </c>
      <c r="E437" s="1">
        <v>31010714000708</v>
      </c>
      <c r="F437" t="s">
        <v>49</v>
      </c>
      <c r="G437" s="1">
        <v>1646</v>
      </c>
      <c r="H437" s="1">
        <v>1527</v>
      </c>
      <c r="I437" s="2">
        <v>0.92770352369380316</v>
      </c>
      <c r="J437" s="3">
        <v>0.7</v>
      </c>
      <c r="K437" s="16">
        <v>13.75</v>
      </c>
      <c r="L437" s="5">
        <f>H437*J437/I437-H437</f>
        <v>-374.80000000000018</v>
      </c>
      <c r="M437" s="14">
        <f>L437*K437</f>
        <v>-5153.5000000000027</v>
      </c>
    </row>
    <row r="438" spans="1:13" hidden="1" x14ac:dyDescent="0.35">
      <c r="A438" s="4">
        <v>45717</v>
      </c>
      <c r="B438" s="20" t="s">
        <v>3</v>
      </c>
      <c r="C438" s="20" t="s">
        <v>50</v>
      </c>
      <c r="D438" s="20">
        <v>19930</v>
      </c>
      <c r="E438" s="1">
        <v>45614459000113</v>
      </c>
      <c r="F438" t="s">
        <v>51</v>
      </c>
      <c r="G438" s="1">
        <v>1992</v>
      </c>
      <c r="H438" s="1">
        <v>1192</v>
      </c>
      <c r="I438" s="2">
        <v>0.59839357429718876</v>
      </c>
      <c r="J438" s="3">
        <v>0.7</v>
      </c>
      <c r="K438" s="16">
        <v>13.75</v>
      </c>
      <c r="L438" s="5">
        <f>H438*J438/I438-H438</f>
        <v>202.39999999999986</v>
      </c>
      <c r="M438" s="14">
        <f>L438*K438</f>
        <v>2782.9999999999982</v>
      </c>
    </row>
    <row r="439" spans="1:13" hidden="1" x14ac:dyDescent="0.35">
      <c r="A439" s="4">
        <v>45717</v>
      </c>
      <c r="B439" s="20" t="s">
        <v>52</v>
      </c>
      <c r="C439" s="20" t="s">
        <v>53</v>
      </c>
      <c r="D439" s="20">
        <v>19551</v>
      </c>
      <c r="E439" s="1">
        <v>16370406000104</v>
      </c>
      <c r="F439" t="s">
        <v>54</v>
      </c>
      <c r="G439" s="1">
        <v>2965</v>
      </c>
      <c r="H439" s="1">
        <v>1167</v>
      </c>
      <c r="I439" s="2">
        <v>0.39359190556492413</v>
      </c>
      <c r="J439" s="3">
        <v>0.7</v>
      </c>
      <c r="K439" s="16">
        <v>13.75</v>
      </c>
      <c r="L439" s="5">
        <f>H439*J439/I439-H439</f>
        <v>908.5</v>
      </c>
      <c r="M439" s="14">
        <f>L439*K439</f>
        <v>12491.875</v>
      </c>
    </row>
    <row r="440" spans="1:13" hidden="1" x14ac:dyDescent="0.35">
      <c r="A440" s="4">
        <v>45717</v>
      </c>
      <c r="B440" s="20" t="s">
        <v>52</v>
      </c>
      <c r="C440" s="20" t="s">
        <v>53</v>
      </c>
      <c r="D440" s="20">
        <v>19666</v>
      </c>
      <c r="E440" s="1">
        <v>20026178000119</v>
      </c>
      <c r="F440" t="s">
        <v>55</v>
      </c>
      <c r="G440" s="1">
        <v>2835</v>
      </c>
      <c r="H440" s="1">
        <v>973</v>
      </c>
      <c r="I440" s="2">
        <v>0.34320987654320989</v>
      </c>
      <c r="J440" s="3">
        <v>0.7</v>
      </c>
      <c r="K440" s="16">
        <v>13.75</v>
      </c>
      <c r="L440" s="5">
        <f>H440*J440/I440-H440</f>
        <v>1011.4999999999995</v>
      </c>
      <c r="M440" s="14">
        <f>L440*K440</f>
        <v>13908.124999999995</v>
      </c>
    </row>
    <row r="441" spans="1:13" hidden="1" x14ac:dyDescent="0.35">
      <c r="A441" s="4">
        <v>45717</v>
      </c>
      <c r="B441" s="20" t="s">
        <v>52</v>
      </c>
      <c r="C441" s="20" t="s">
        <v>53</v>
      </c>
      <c r="D441" s="20">
        <v>19552</v>
      </c>
      <c r="E441" s="1">
        <v>20175900000187</v>
      </c>
      <c r="F441" t="s">
        <v>56</v>
      </c>
      <c r="G441" s="1">
        <v>3547</v>
      </c>
      <c r="H441" s="1">
        <v>1459</v>
      </c>
      <c r="I441" s="2">
        <v>0.41133352128559347</v>
      </c>
      <c r="J441" s="3">
        <v>0.7</v>
      </c>
      <c r="K441" s="16">
        <v>13.75</v>
      </c>
      <c r="L441" s="5">
        <f>H441*J441/I441-H441</f>
        <v>1023.8999999999996</v>
      </c>
      <c r="M441" s="14">
        <f>L441*K441</f>
        <v>14078.624999999995</v>
      </c>
    </row>
    <row r="442" spans="1:13" hidden="1" x14ac:dyDescent="0.35">
      <c r="A442" s="4">
        <v>45717</v>
      </c>
      <c r="B442" s="20" t="s">
        <v>52</v>
      </c>
      <c r="C442" s="20" t="s">
        <v>53</v>
      </c>
      <c r="D442" s="20">
        <v>19693</v>
      </c>
      <c r="E442" s="1">
        <v>23997144000160</v>
      </c>
      <c r="F442" t="s">
        <v>57</v>
      </c>
      <c r="G442" s="1">
        <v>2748</v>
      </c>
      <c r="H442" s="1">
        <v>691</v>
      </c>
      <c r="I442" s="2">
        <v>0.2514556040756914</v>
      </c>
      <c r="J442" s="3">
        <v>0.7</v>
      </c>
      <c r="K442" s="16">
        <v>13.75</v>
      </c>
      <c r="L442" s="5">
        <f>H442*J442/I442-H442</f>
        <v>1232.6000000000001</v>
      </c>
      <c r="M442" s="14">
        <f>L442*K442</f>
        <v>16948.250000000004</v>
      </c>
    </row>
    <row r="443" spans="1:13" hidden="1" x14ac:dyDescent="0.35">
      <c r="A443" s="4">
        <v>45717</v>
      </c>
      <c r="B443" s="20" t="s">
        <v>52</v>
      </c>
      <c r="C443" s="20" t="s">
        <v>53</v>
      </c>
      <c r="D443" s="20">
        <v>19722</v>
      </c>
      <c r="E443" s="1">
        <v>25451389000112</v>
      </c>
      <c r="F443" t="s">
        <v>58</v>
      </c>
      <c r="G443" s="1">
        <v>1670</v>
      </c>
      <c r="H443" s="1">
        <v>529</v>
      </c>
      <c r="I443" s="2">
        <v>0.31676646706586825</v>
      </c>
      <c r="J443" s="3">
        <v>0.7</v>
      </c>
      <c r="K443" s="16">
        <v>13.75</v>
      </c>
      <c r="L443" s="5">
        <f>H443*J443/I443-H443</f>
        <v>640</v>
      </c>
      <c r="M443" s="14">
        <f>L443*K443</f>
        <v>8800</v>
      </c>
    </row>
    <row r="444" spans="1:13" hidden="1" x14ac:dyDescent="0.35">
      <c r="A444" s="4">
        <v>45717</v>
      </c>
      <c r="B444" s="20" t="s">
        <v>52</v>
      </c>
      <c r="C444" s="20" t="s">
        <v>53</v>
      </c>
      <c r="D444" s="20">
        <v>19550</v>
      </c>
      <c r="E444" s="1">
        <v>26512559000194</v>
      </c>
      <c r="F444" t="s">
        <v>59</v>
      </c>
      <c r="G444" s="1">
        <v>2902</v>
      </c>
      <c r="H444" s="1">
        <v>1279</v>
      </c>
      <c r="I444" s="2">
        <v>0.44073053066850448</v>
      </c>
      <c r="J444" s="3">
        <v>0.7</v>
      </c>
      <c r="K444" s="16">
        <v>13.75</v>
      </c>
      <c r="L444" s="5">
        <f>H444*J444/I444-H444</f>
        <v>752.39999999999986</v>
      </c>
      <c r="M444" s="14">
        <f>L444*K444</f>
        <v>10345.499999999998</v>
      </c>
    </row>
    <row r="445" spans="1:13" hidden="1" x14ac:dyDescent="0.35">
      <c r="A445" s="4">
        <v>45717</v>
      </c>
      <c r="B445" s="20" t="s">
        <v>52</v>
      </c>
      <c r="C445" s="20" t="s">
        <v>53</v>
      </c>
      <c r="D445" s="20">
        <v>19755</v>
      </c>
      <c r="E445" s="1">
        <v>28803128000102</v>
      </c>
      <c r="F445" t="s">
        <v>60</v>
      </c>
      <c r="G445" s="1">
        <v>1094</v>
      </c>
      <c r="H445" s="1">
        <v>419</v>
      </c>
      <c r="I445" s="2">
        <v>0.38299817184643509</v>
      </c>
      <c r="J445" s="3">
        <v>0.7</v>
      </c>
      <c r="K445" s="16">
        <v>13.75</v>
      </c>
      <c r="L445" s="5">
        <f>H445*J445/I445-H445</f>
        <v>346.79999999999995</v>
      </c>
      <c r="M445" s="14">
        <f>L445*K445</f>
        <v>4768.4999999999991</v>
      </c>
    </row>
    <row r="446" spans="1:13" hidden="1" x14ac:dyDescent="0.35">
      <c r="A446" s="4">
        <v>45717</v>
      </c>
      <c r="B446" s="20" t="s">
        <v>52</v>
      </c>
      <c r="C446" s="20" t="s">
        <v>53</v>
      </c>
      <c r="D446" s="20">
        <v>19881</v>
      </c>
      <c r="E446" s="1">
        <v>38428651000150</v>
      </c>
      <c r="F446" t="s">
        <v>61</v>
      </c>
      <c r="G446" s="1">
        <v>2327</v>
      </c>
      <c r="H446" s="1">
        <v>974</v>
      </c>
      <c r="I446" s="2">
        <v>0.41856467554791577</v>
      </c>
      <c r="J446" s="3">
        <v>0.7</v>
      </c>
      <c r="K446" s="16">
        <v>13.75</v>
      </c>
      <c r="L446" s="5">
        <f>H446*J446/I446-H446</f>
        <v>654.89999999999986</v>
      </c>
      <c r="M446" s="14">
        <f>L446*K446</f>
        <v>9004.8749999999982</v>
      </c>
    </row>
    <row r="447" spans="1:13" hidden="1" x14ac:dyDescent="0.35">
      <c r="A447" s="4">
        <v>45717</v>
      </c>
      <c r="B447" s="20" t="s">
        <v>52</v>
      </c>
      <c r="C447" s="20" t="s">
        <v>53</v>
      </c>
      <c r="D447" s="20">
        <v>19647</v>
      </c>
      <c r="E447" s="1">
        <v>52493239000144</v>
      </c>
      <c r="F447" t="s">
        <v>62</v>
      </c>
      <c r="G447" s="1">
        <v>889</v>
      </c>
      <c r="H447" s="1">
        <v>345</v>
      </c>
      <c r="I447" s="2">
        <v>0.38807649043869519</v>
      </c>
      <c r="J447" s="3">
        <v>0.7</v>
      </c>
      <c r="K447" s="16">
        <v>13.75</v>
      </c>
      <c r="L447" s="5">
        <f>H447*J447/I447-H447</f>
        <v>277.29999999999984</v>
      </c>
      <c r="M447" s="14">
        <f>L447*K447</f>
        <v>3812.8749999999977</v>
      </c>
    </row>
    <row r="448" spans="1:13" hidden="1" x14ac:dyDescent="0.35">
      <c r="A448" s="4">
        <v>45717</v>
      </c>
      <c r="B448" s="20" t="s">
        <v>52</v>
      </c>
      <c r="C448" s="20" t="s">
        <v>53</v>
      </c>
      <c r="D448" s="20">
        <v>19898</v>
      </c>
      <c r="E448" s="1">
        <v>52493270000185</v>
      </c>
      <c r="F448" t="s">
        <v>63</v>
      </c>
      <c r="G448" s="1">
        <v>703</v>
      </c>
      <c r="H448" s="1">
        <v>263</v>
      </c>
      <c r="I448" s="2">
        <v>0.37411095305832148</v>
      </c>
      <c r="J448" s="3">
        <v>0.7</v>
      </c>
      <c r="K448" s="16">
        <v>13.75</v>
      </c>
      <c r="L448" s="5">
        <f>H448*J448/I448-H448</f>
        <v>229.09999999999997</v>
      </c>
      <c r="M448" s="14">
        <f>L448*K448</f>
        <v>3150.1249999999995</v>
      </c>
    </row>
    <row r="449" spans="1:13" hidden="1" x14ac:dyDescent="0.35">
      <c r="A449" s="4">
        <v>45717</v>
      </c>
      <c r="B449" s="20" t="s">
        <v>20</v>
      </c>
      <c r="C449" s="20" t="s">
        <v>64</v>
      </c>
      <c r="D449" s="20">
        <v>19657</v>
      </c>
      <c r="E449" s="1">
        <v>21309900000195</v>
      </c>
      <c r="F449" t="s">
        <v>65</v>
      </c>
      <c r="G449" s="1">
        <v>1821</v>
      </c>
      <c r="H449" s="1">
        <v>819</v>
      </c>
      <c r="I449" s="2">
        <v>0.44975288303130151</v>
      </c>
      <c r="J449" s="3">
        <v>0.7</v>
      </c>
      <c r="K449" s="16">
        <v>13.75</v>
      </c>
      <c r="L449" s="5">
        <f>H449*J449/I449-H449</f>
        <v>455.69999999999982</v>
      </c>
      <c r="M449" s="14">
        <f>L449*K449</f>
        <v>6265.8749999999973</v>
      </c>
    </row>
    <row r="450" spans="1:13" hidden="1" x14ac:dyDescent="0.35">
      <c r="A450" s="4">
        <v>45717</v>
      </c>
      <c r="B450" s="20" t="s">
        <v>66</v>
      </c>
      <c r="C450" s="20" t="s">
        <v>67</v>
      </c>
      <c r="D450" s="20">
        <v>19944</v>
      </c>
      <c r="E450" s="1">
        <v>46155956000163</v>
      </c>
      <c r="F450" t="s">
        <v>68</v>
      </c>
      <c r="G450" s="1">
        <v>2412</v>
      </c>
      <c r="H450" s="1">
        <v>1053</v>
      </c>
      <c r="I450" s="2">
        <v>0.43656716417910446</v>
      </c>
      <c r="J450" s="3">
        <v>0.7</v>
      </c>
      <c r="K450" s="16">
        <v>13.75</v>
      </c>
      <c r="L450" s="5">
        <f>H450*J450/I450-H450</f>
        <v>635.39999999999986</v>
      </c>
      <c r="M450" s="14">
        <f>L450*K450</f>
        <v>8736.7499999999982</v>
      </c>
    </row>
    <row r="451" spans="1:13" hidden="1" x14ac:dyDescent="0.35">
      <c r="A451" s="4">
        <v>45717</v>
      </c>
      <c r="B451" s="20" t="s">
        <v>69</v>
      </c>
      <c r="C451" s="20" t="s">
        <v>70</v>
      </c>
      <c r="D451" s="20">
        <v>19633</v>
      </c>
      <c r="E451" s="1">
        <v>19210526000124</v>
      </c>
      <c r="F451" t="s">
        <v>71</v>
      </c>
      <c r="G451" s="1">
        <v>2186</v>
      </c>
      <c r="H451" s="1">
        <v>1191</v>
      </c>
      <c r="I451" s="2">
        <v>0.54483074107959739</v>
      </c>
      <c r="J451" s="3">
        <v>0.7</v>
      </c>
      <c r="K451" s="16">
        <v>13.75</v>
      </c>
      <c r="L451" s="5">
        <f>H451*J451/I451-H451</f>
        <v>339.20000000000005</v>
      </c>
      <c r="M451" s="14">
        <f>L451*K451</f>
        <v>4664.0000000000009</v>
      </c>
    </row>
    <row r="452" spans="1:13" hidden="1" x14ac:dyDescent="0.35">
      <c r="A452" s="4">
        <v>45717</v>
      </c>
      <c r="B452" s="20" t="s">
        <v>3</v>
      </c>
      <c r="C452" s="20" t="s">
        <v>72</v>
      </c>
      <c r="D452" s="20">
        <v>19696</v>
      </c>
      <c r="E452" s="1">
        <v>39735734000154</v>
      </c>
      <c r="F452" t="s">
        <v>73</v>
      </c>
      <c r="G452" s="1">
        <v>1714</v>
      </c>
      <c r="H452" s="1">
        <v>621</v>
      </c>
      <c r="I452" s="2">
        <v>0.36231038506417734</v>
      </c>
      <c r="J452" s="3">
        <v>0.7</v>
      </c>
      <c r="K452" s="16">
        <v>13.75</v>
      </c>
      <c r="L452" s="5">
        <f>H452*J452/I452-H452</f>
        <v>578.79999999999995</v>
      </c>
      <c r="M452" s="14">
        <f>L452*K452</f>
        <v>7958.4999999999991</v>
      </c>
    </row>
    <row r="453" spans="1:13" hidden="1" x14ac:dyDescent="0.35">
      <c r="A453" s="4">
        <v>45717</v>
      </c>
      <c r="B453" s="20" t="s">
        <v>3</v>
      </c>
      <c r="C453" s="20" t="s">
        <v>72</v>
      </c>
      <c r="D453" s="20">
        <v>19616</v>
      </c>
      <c r="E453" s="1">
        <v>52739207000186</v>
      </c>
      <c r="F453" t="s">
        <v>74</v>
      </c>
      <c r="G453" s="1">
        <v>2861</v>
      </c>
      <c r="H453" s="1">
        <v>1086</v>
      </c>
      <c r="I453" s="2">
        <v>0.37958755679832229</v>
      </c>
      <c r="J453" s="3">
        <v>0.7</v>
      </c>
      <c r="K453" s="16">
        <v>13.75</v>
      </c>
      <c r="L453" s="5">
        <f>H453*J453/I453-H453</f>
        <v>916.69999999999959</v>
      </c>
      <c r="M453" s="14">
        <f>L453*K453</f>
        <v>12604.624999999995</v>
      </c>
    </row>
    <row r="454" spans="1:13" hidden="1" x14ac:dyDescent="0.35">
      <c r="A454" s="4">
        <v>45717</v>
      </c>
      <c r="B454" s="20" t="s">
        <v>3</v>
      </c>
      <c r="C454" s="20" t="s">
        <v>72</v>
      </c>
      <c r="D454" s="20">
        <v>19688</v>
      </c>
      <c r="E454" s="1">
        <v>52739920000120</v>
      </c>
      <c r="F454" t="s">
        <v>75</v>
      </c>
      <c r="G454" s="1">
        <v>2242</v>
      </c>
      <c r="H454" s="1">
        <v>1022</v>
      </c>
      <c r="I454" s="2">
        <v>0.455842997323818</v>
      </c>
      <c r="J454" s="3">
        <v>0.7</v>
      </c>
      <c r="K454" s="16">
        <v>13.75</v>
      </c>
      <c r="L454" s="5">
        <f>H454*J454/I454-H454</f>
        <v>547.40000000000009</v>
      </c>
      <c r="M454" s="14">
        <f>L454*K454</f>
        <v>7526.7500000000009</v>
      </c>
    </row>
    <row r="455" spans="1:13" hidden="1" x14ac:dyDescent="0.35">
      <c r="A455" s="4">
        <v>45717</v>
      </c>
      <c r="B455" s="20" t="s">
        <v>76</v>
      </c>
      <c r="C455" s="20" t="s">
        <v>77</v>
      </c>
      <c r="D455" s="20">
        <v>19602</v>
      </c>
      <c r="E455" s="1">
        <v>53715406000117</v>
      </c>
      <c r="F455" t="s">
        <v>78</v>
      </c>
      <c r="G455" s="1">
        <v>445</v>
      </c>
      <c r="H455" s="1">
        <v>59</v>
      </c>
      <c r="I455" s="2">
        <v>0.13258426966292136</v>
      </c>
      <c r="J455" s="3">
        <v>0.7</v>
      </c>
      <c r="K455" s="16">
        <v>13.75</v>
      </c>
      <c r="L455" s="5">
        <f>H455*J455/I455-H455</f>
        <v>252.49999999999994</v>
      </c>
      <c r="M455" s="14">
        <f>L455*K455</f>
        <v>3471.8749999999991</v>
      </c>
    </row>
    <row r="456" spans="1:13" hidden="1" x14ac:dyDescent="0.35">
      <c r="A456" s="4">
        <v>45717</v>
      </c>
      <c r="B456" s="20" t="s">
        <v>79</v>
      </c>
      <c r="C456" s="20" t="s">
        <v>80</v>
      </c>
      <c r="D456" s="20">
        <v>19883</v>
      </c>
      <c r="E456" s="1">
        <v>39935443000100</v>
      </c>
      <c r="F456" t="s">
        <v>81</v>
      </c>
      <c r="G456" s="1">
        <v>1390</v>
      </c>
      <c r="H456" s="1">
        <v>464</v>
      </c>
      <c r="I456" s="2">
        <v>0.33381294964028779</v>
      </c>
      <c r="J456" s="3">
        <v>0.7</v>
      </c>
      <c r="K456" s="16">
        <v>13.75</v>
      </c>
      <c r="L456" s="5">
        <f>H456*J456/I456-H456</f>
        <v>508.99999999999977</v>
      </c>
      <c r="M456" s="14">
        <f>L456*K456</f>
        <v>6998.7499999999973</v>
      </c>
    </row>
    <row r="457" spans="1:13" hidden="1" x14ac:dyDescent="0.35">
      <c r="A457" s="4">
        <v>45717</v>
      </c>
      <c r="B457" s="20" t="s">
        <v>82</v>
      </c>
      <c r="C457" s="20" t="s">
        <v>83</v>
      </c>
      <c r="D457" s="20">
        <v>19798</v>
      </c>
      <c r="E457" s="1">
        <v>50724770000155</v>
      </c>
      <c r="F457" t="s">
        <v>84</v>
      </c>
      <c r="G457" s="1">
        <v>3208</v>
      </c>
      <c r="H457" s="1">
        <v>1543</v>
      </c>
      <c r="I457" s="2">
        <v>0.4809850374064838</v>
      </c>
      <c r="J457" s="3">
        <v>0.7</v>
      </c>
      <c r="K457" s="16">
        <v>13.75</v>
      </c>
      <c r="L457" s="5">
        <f>H457*J457/I457-H457</f>
        <v>702.59999999999991</v>
      </c>
      <c r="M457" s="14">
        <f>L457*K457</f>
        <v>9660.7499999999982</v>
      </c>
    </row>
    <row r="458" spans="1:13" hidden="1" x14ac:dyDescent="0.35">
      <c r="A458" s="4">
        <v>45717</v>
      </c>
      <c r="B458" s="20" t="s">
        <v>69</v>
      </c>
      <c r="C458" s="20" t="s">
        <v>85</v>
      </c>
      <c r="D458" s="20">
        <v>19706</v>
      </c>
      <c r="E458" s="1">
        <v>11825233000140</v>
      </c>
      <c r="F458" t="s">
        <v>86</v>
      </c>
      <c r="G458" s="1">
        <v>2873</v>
      </c>
      <c r="H458" s="1">
        <v>1113</v>
      </c>
      <c r="I458" s="2">
        <v>0.38739993038635573</v>
      </c>
      <c r="J458" s="3">
        <v>0.7</v>
      </c>
      <c r="K458" s="16">
        <v>13.75</v>
      </c>
      <c r="L458" s="5">
        <f>H458*J458/I458-H458</f>
        <v>898.09999999999968</v>
      </c>
      <c r="M458" s="14">
        <f>L458*K458</f>
        <v>12348.874999999996</v>
      </c>
    </row>
    <row r="459" spans="1:13" hidden="1" x14ac:dyDescent="0.35">
      <c r="A459" s="4">
        <v>45717</v>
      </c>
      <c r="B459" s="20" t="s">
        <v>87</v>
      </c>
      <c r="C459" s="20" t="s">
        <v>88</v>
      </c>
      <c r="D459" s="20">
        <v>19730</v>
      </c>
      <c r="E459" s="1">
        <v>24454462000147</v>
      </c>
      <c r="F459" t="s">
        <v>89</v>
      </c>
      <c r="G459" s="1">
        <v>2595</v>
      </c>
      <c r="H459" s="1">
        <v>808</v>
      </c>
      <c r="I459" s="2">
        <v>0.31136801541425818</v>
      </c>
      <c r="J459" s="3">
        <v>0.7</v>
      </c>
      <c r="K459" s="16">
        <v>13.75</v>
      </c>
      <c r="L459" s="5">
        <f>H459*J459/I459-H459</f>
        <v>1008.4999999999998</v>
      </c>
      <c r="M459" s="14">
        <f>L459*K459</f>
        <v>13866.874999999996</v>
      </c>
    </row>
    <row r="460" spans="1:13" hidden="1" x14ac:dyDescent="0.35">
      <c r="A460" s="4">
        <v>45717</v>
      </c>
      <c r="B460" s="20" t="s">
        <v>87</v>
      </c>
      <c r="C460" s="20" t="s">
        <v>88</v>
      </c>
      <c r="D460" s="20">
        <v>19794</v>
      </c>
      <c r="E460" s="1">
        <v>24454462000228</v>
      </c>
      <c r="F460" t="s">
        <v>90</v>
      </c>
      <c r="G460" s="1">
        <v>2750</v>
      </c>
      <c r="H460" s="1">
        <v>1013</v>
      </c>
      <c r="I460" s="2">
        <v>0.36836363636363634</v>
      </c>
      <c r="J460" s="3">
        <v>0.7</v>
      </c>
      <c r="K460" s="16">
        <v>13.75</v>
      </c>
      <c r="L460" s="5">
        <f>H460*J460/I460-H460</f>
        <v>912</v>
      </c>
      <c r="M460" s="14">
        <f>L460*K460</f>
        <v>12540</v>
      </c>
    </row>
    <row r="461" spans="1:13" hidden="1" x14ac:dyDescent="0.35">
      <c r="A461" s="4">
        <v>45717</v>
      </c>
      <c r="B461" s="20" t="s">
        <v>91</v>
      </c>
      <c r="C461" s="20" t="s">
        <v>92</v>
      </c>
      <c r="D461" s="20">
        <v>19545</v>
      </c>
      <c r="E461" s="1">
        <v>28376673000160</v>
      </c>
      <c r="F461" t="s">
        <v>93</v>
      </c>
      <c r="G461" s="1">
        <v>3089</v>
      </c>
      <c r="H461" s="1">
        <v>1245</v>
      </c>
      <c r="I461" s="2">
        <v>0.40304305600517965</v>
      </c>
      <c r="J461" s="3">
        <v>0.7</v>
      </c>
      <c r="K461" s="16">
        <v>13.75</v>
      </c>
      <c r="L461" s="5">
        <f>H461*J461/I461-H461</f>
        <v>917.30000000000018</v>
      </c>
      <c r="M461" s="14">
        <f>L461*K461</f>
        <v>12612.875000000002</v>
      </c>
    </row>
    <row r="462" spans="1:13" hidden="1" x14ac:dyDescent="0.35">
      <c r="A462" s="4">
        <v>45717</v>
      </c>
      <c r="B462" s="20" t="s">
        <v>91</v>
      </c>
      <c r="C462" s="20" t="s">
        <v>92</v>
      </c>
      <c r="D462" s="20">
        <v>19546</v>
      </c>
      <c r="E462" s="1">
        <v>28376673000321</v>
      </c>
      <c r="F462" t="s">
        <v>94</v>
      </c>
      <c r="G462" s="1">
        <v>2203</v>
      </c>
      <c r="H462" s="1">
        <v>783</v>
      </c>
      <c r="I462" s="2">
        <v>0.3554244212437585</v>
      </c>
      <c r="J462" s="3">
        <v>0.7</v>
      </c>
      <c r="K462" s="16">
        <v>13.75</v>
      </c>
      <c r="L462" s="5">
        <f>H462*J462/I462-H462</f>
        <v>759.09999999999968</v>
      </c>
      <c r="M462" s="14">
        <f>L462*K462</f>
        <v>10437.624999999996</v>
      </c>
    </row>
    <row r="463" spans="1:13" hidden="1" x14ac:dyDescent="0.35">
      <c r="A463" s="4">
        <v>45717</v>
      </c>
      <c r="B463" s="20" t="s">
        <v>91</v>
      </c>
      <c r="C463" s="20" t="s">
        <v>92</v>
      </c>
      <c r="D463" s="20">
        <v>19936</v>
      </c>
      <c r="E463" s="1">
        <v>46316660000187</v>
      </c>
      <c r="F463" t="s">
        <v>95</v>
      </c>
      <c r="G463" s="1">
        <v>1969</v>
      </c>
      <c r="H463" s="1">
        <v>536</v>
      </c>
      <c r="I463" s="2">
        <v>0.2722194007110208</v>
      </c>
      <c r="J463" s="3">
        <v>0.7</v>
      </c>
      <c r="K463" s="16">
        <v>13.75</v>
      </c>
      <c r="L463" s="5">
        <f>H463*J463/I463-H463</f>
        <v>842.30000000000018</v>
      </c>
      <c r="M463" s="14">
        <f>L463*K463</f>
        <v>11581.625000000002</v>
      </c>
    </row>
    <row r="464" spans="1:13" hidden="1" x14ac:dyDescent="0.35">
      <c r="A464" s="4">
        <v>45717</v>
      </c>
      <c r="B464" s="20" t="s">
        <v>91</v>
      </c>
      <c r="C464" s="20" t="s">
        <v>92</v>
      </c>
      <c r="D464" s="20">
        <v>19547</v>
      </c>
      <c r="E464" s="1">
        <v>55802741000188</v>
      </c>
      <c r="F464" t="s">
        <v>96</v>
      </c>
      <c r="G464" s="1">
        <v>2444</v>
      </c>
      <c r="H464" s="1">
        <v>717</v>
      </c>
      <c r="I464" s="2">
        <v>0.29337152209492634</v>
      </c>
      <c r="J464" s="3">
        <v>0.7</v>
      </c>
      <c r="K464" s="16">
        <v>13.75</v>
      </c>
      <c r="L464" s="5">
        <f>H464*J464/I464-H464</f>
        <v>993.8</v>
      </c>
      <c r="M464" s="14">
        <f>L464*K464</f>
        <v>13664.75</v>
      </c>
    </row>
    <row r="465" spans="1:13" hidden="1" x14ac:dyDescent="0.35">
      <c r="A465" s="4">
        <v>45717</v>
      </c>
      <c r="B465" s="20" t="s">
        <v>20</v>
      </c>
      <c r="C465" s="20" t="s">
        <v>97</v>
      </c>
      <c r="D465" s="20">
        <v>19687</v>
      </c>
      <c r="E465" s="1">
        <v>29683855000146</v>
      </c>
      <c r="F465" t="s">
        <v>98</v>
      </c>
      <c r="G465" s="1">
        <v>1701</v>
      </c>
      <c r="H465" s="1">
        <v>1426</v>
      </c>
      <c r="I465" s="2">
        <v>0.83833039388594943</v>
      </c>
      <c r="J465" s="3">
        <v>0.7</v>
      </c>
      <c r="K465" s="16">
        <v>13.75</v>
      </c>
      <c r="L465" s="5">
        <f>H465*J465/I465-H465</f>
        <v>-235.29999999999995</v>
      </c>
      <c r="M465" s="14">
        <f>L465*K465</f>
        <v>-3235.3749999999995</v>
      </c>
    </row>
    <row r="466" spans="1:13" hidden="1" x14ac:dyDescent="0.35">
      <c r="A466" s="4">
        <v>45717</v>
      </c>
      <c r="B466" s="20" t="s">
        <v>99</v>
      </c>
      <c r="C466" s="20" t="s">
        <v>100</v>
      </c>
      <c r="D466" s="20">
        <v>19735</v>
      </c>
      <c r="E466" s="1">
        <v>27655101000580</v>
      </c>
      <c r="F466" t="s">
        <v>101</v>
      </c>
      <c r="G466" s="1">
        <v>1845</v>
      </c>
      <c r="H466" s="1">
        <v>869</v>
      </c>
      <c r="I466" s="2">
        <v>0.47100271002710026</v>
      </c>
      <c r="J466" s="3">
        <v>0.7</v>
      </c>
      <c r="K466" s="16">
        <v>13.75</v>
      </c>
      <c r="L466" s="5">
        <f>H466*J466/I466-H466</f>
        <v>422.5</v>
      </c>
      <c r="M466" s="14">
        <f>L466*K466</f>
        <v>5809.375</v>
      </c>
    </row>
    <row r="467" spans="1:13" hidden="1" x14ac:dyDescent="0.35">
      <c r="A467" s="4">
        <v>45717</v>
      </c>
      <c r="B467" s="20" t="s">
        <v>99</v>
      </c>
      <c r="C467" s="20" t="s">
        <v>100</v>
      </c>
      <c r="D467" s="20">
        <v>19607</v>
      </c>
      <c r="E467" s="1">
        <v>27655101000661</v>
      </c>
      <c r="F467" t="s">
        <v>102</v>
      </c>
      <c r="G467" s="1">
        <v>1920</v>
      </c>
      <c r="H467" s="1">
        <v>764</v>
      </c>
      <c r="I467" s="2">
        <v>0.39791666666666664</v>
      </c>
      <c r="J467" s="3">
        <v>0.7</v>
      </c>
      <c r="K467" s="16">
        <v>13.75</v>
      </c>
      <c r="L467" s="5">
        <f>H467*J467/I467-H467</f>
        <v>580</v>
      </c>
      <c r="M467" s="14">
        <f>L467*K467</f>
        <v>7975</v>
      </c>
    </row>
    <row r="468" spans="1:13" hidden="1" x14ac:dyDescent="0.35">
      <c r="A468" s="4">
        <v>45717</v>
      </c>
      <c r="B468" s="20" t="s">
        <v>99</v>
      </c>
      <c r="C468" s="20" t="s">
        <v>100</v>
      </c>
      <c r="D468" s="20">
        <v>19642</v>
      </c>
      <c r="E468" s="1">
        <v>27655101000742</v>
      </c>
      <c r="F468" t="s">
        <v>103</v>
      </c>
      <c r="G468" s="1">
        <v>1701</v>
      </c>
      <c r="H468" s="1">
        <v>670</v>
      </c>
      <c r="I468" s="2">
        <v>0.39388594944150501</v>
      </c>
      <c r="J468" s="3">
        <v>0.7</v>
      </c>
      <c r="K468" s="16">
        <v>13.75</v>
      </c>
      <c r="L468" s="5">
        <f>H468*J468/I468-H468</f>
        <v>520.69999999999982</v>
      </c>
      <c r="M468" s="14">
        <f>L468*K468</f>
        <v>7159.6249999999973</v>
      </c>
    </row>
    <row r="469" spans="1:13" hidden="1" x14ac:dyDescent="0.35">
      <c r="A469" s="4">
        <v>45717</v>
      </c>
      <c r="B469" s="20" t="s">
        <v>99</v>
      </c>
      <c r="C469" s="20" t="s">
        <v>100</v>
      </c>
      <c r="D469" s="20">
        <v>19725</v>
      </c>
      <c r="E469" s="1">
        <v>27655101000823</v>
      </c>
      <c r="F469" t="s">
        <v>104</v>
      </c>
      <c r="G469" s="1">
        <v>1386</v>
      </c>
      <c r="H469" s="1">
        <v>586</v>
      </c>
      <c r="I469" s="2">
        <v>0.42279942279942279</v>
      </c>
      <c r="J469" s="3">
        <v>0.7</v>
      </c>
      <c r="K469" s="16">
        <v>13.75</v>
      </c>
      <c r="L469" s="5">
        <f>H469*J469/I469-H469</f>
        <v>384.20000000000005</v>
      </c>
      <c r="M469" s="14">
        <f>L469*K469</f>
        <v>5282.7500000000009</v>
      </c>
    </row>
    <row r="470" spans="1:13" hidden="1" x14ac:dyDescent="0.35">
      <c r="A470" s="4">
        <v>45717</v>
      </c>
      <c r="B470" s="20" t="s">
        <v>99</v>
      </c>
      <c r="C470" s="20" t="s">
        <v>100</v>
      </c>
      <c r="D470" s="20">
        <v>19902</v>
      </c>
      <c r="E470" s="1">
        <v>27655101000904</v>
      </c>
      <c r="F470" t="s">
        <v>105</v>
      </c>
      <c r="G470" s="1">
        <v>1560</v>
      </c>
      <c r="H470" s="1">
        <v>766</v>
      </c>
      <c r="I470" s="2">
        <v>0.491025641025641</v>
      </c>
      <c r="J470" s="3">
        <v>0.7</v>
      </c>
      <c r="K470" s="16">
        <v>13.75</v>
      </c>
      <c r="L470" s="5">
        <f>H470*J470/I470-H470</f>
        <v>326</v>
      </c>
      <c r="M470" s="14">
        <f>L470*K470</f>
        <v>4482.5</v>
      </c>
    </row>
    <row r="471" spans="1:13" hidden="1" x14ac:dyDescent="0.35">
      <c r="A471" s="4">
        <v>45717</v>
      </c>
      <c r="B471" s="20" t="s">
        <v>99</v>
      </c>
      <c r="C471" s="20" t="s">
        <v>100</v>
      </c>
      <c r="D471" s="20">
        <v>19903</v>
      </c>
      <c r="E471" s="1">
        <v>27655101001048</v>
      </c>
      <c r="F471" t="s">
        <v>106</v>
      </c>
      <c r="G471" s="1">
        <v>1504</v>
      </c>
      <c r="H471" s="1">
        <v>887</v>
      </c>
      <c r="I471" s="2">
        <v>0.58976063829787229</v>
      </c>
      <c r="J471" s="3">
        <v>0.7</v>
      </c>
      <c r="K471" s="16">
        <v>13.75</v>
      </c>
      <c r="L471" s="5">
        <f>H471*J471/I471-H471</f>
        <v>165.79999999999995</v>
      </c>
      <c r="M471" s="14">
        <f>L471*K471</f>
        <v>2279.7499999999995</v>
      </c>
    </row>
    <row r="472" spans="1:13" hidden="1" x14ac:dyDescent="0.35">
      <c r="A472" s="4">
        <v>45717</v>
      </c>
      <c r="B472" s="20" t="s">
        <v>99</v>
      </c>
      <c r="C472" s="20" t="s">
        <v>100</v>
      </c>
      <c r="D472" s="20">
        <v>19946</v>
      </c>
      <c r="E472" s="1">
        <v>47608055000142</v>
      </c>
      <c r="F472" t="s">
        <v>108</v>
      </c>
      <c r="G472" s="1">
        <v>668</v>
      </c>
      <c r="H472" s="1">
        <v>266</v>
      </c>
      <c r="I472" s="2">
        <v>0.39820359281437123</v>
      </c>
      <c r="J472" s="3">
        <v>0.7</v>
      </c>
      <c r="K472" s="16">
        <v>13.75</v>
      </c>
      <c r="L472" s="5">
        <f>H472*J472/I472-H472</f>
        <v>201.60000000000002</v>
      </c>
      <c r="M472" s="14">
        <f>L472*K472</f>
        <v>2772.0000000000005</v>
      </c>
    </row>
    <row r="473" spans="1:13" hidden="1" x14ac:dyDescent="0.35">
      <c r="A473" s="4">
        <v>45717</v>
      </c>
      <c r="B473" s="20" t="s">
        <v>91</v>
      </c>
      <c r="C473" s="20" t="s">
        <v>109</v>
      </c>
      <c r="D473" s="20">
        <v>19772</v>
      </c>
      <c r="E473" s="1">
        <v>29574735000100</v>
      </c>
      <c r="F473" t="s">
        <v>110</v>
      </c>
      <c r="G473" s="1">
        <v>1318</v>
      </c>
      <c r="H473" s="1">
        <v>735</v>
      </c>
      <c r="I473" s="2">
        <v>0.55766312594840672</v>
      </c>
      <c r="J473" s="3">
        <v>0.7</v>
      </c>
      <c r="K473" s="16">
        <v>13.75</v>
      </c>
      <c r="L473" s="5">
        <f>H473*J473/I473-H473</f>
        <v>187.59999999999991</v>
      </c>
      <c r="M473" s="14">
        <f>L473*K473</f>
        <v>2579.4999999999986</v>
      </c>
    </row>
    <row r="474" spans="1:13" hidden="1" x14ac:dyDescent="0.35">
      <c r="A474" s="4">
        <v>45717</v>
      </c>
      <c r="B474" s="20" t="s">
        <v>82</v>
      </c>
      <c r="C474" s="20" t="s">
        <v>111</v>
      </c>
      <c r="D474" s="20">
        <v>19911</v>
      </c>
      <c r="E474" s="1">
        <v>43675465000155</v>
      </c>
      <c r="F474" t="s">
        <v>112</v>
      </c>
      <c r="G474" s="1">
        <v>1923</v>
      </c>
      <c r="H474" s="1">
        <v>915</v>
      </c>
      <c r="I474" s="2">
        <v>0.47581903276131043</v>
      </c>
      <c r="J474" s="3">
        <v>0.7</v>
      </c>
      <c r="K474" s="16">
        <v>13.75</v>
      </c>
      <c r="L474" s="5">
        <f>H474*J474/I474-H474</f>
        <v>431.10000000000014</v>
      </c>
      <c r="M474" s="14">
        <f>L474*K474</f>
        <v>5927.6250000000018</v>
      </c>
    </row>
    <row r="475" spans="1:13" hidden="1" x14ac:dyDescent="0.35">
      <c r="A475" s="4">
        <v>45717</v>
      </c>
      <c r="B475" s="20" t="s">
        <v>7</v>
      </c>
      <c r="C475" s="20" t="s">
        <v>113</v>
      </c>
      <c r="D475" s="20">
        <v>19691</v>
      </c>
      <c r="E475" s="1">
        <v>24660065000121</v>
      </c>
      <c r="F475" t="s">
        <v>114</v>
      </c>
      <c r="G475" s="1">
        <v>2800</v>
      </c>
      <c r="H475" s="1">
        <v>1166</v>
      </c>
      <c r="I475" s="2">
        <v>0.41642857142857143</v>
      </c>
      <c r="J475" s="3">
        <v>0.7</v>
      </c>
      <c r="K475" s="16">
        <v>13.75</v>
      </c>
      <c r="L475" s="5">
        <f>H475*J475/I475-H475</f>
        <v>793.99999999999977</v>
      </c>
      <c r="M475" s="14">
        <f>L475*K475</f>
        <v>10917.499999999996</v>
      </c>
    </row>
    <row r="476" spans="1:13" hidden="1" x14ac:dyDescent="0.35">
      <c r="A476" s="4">
        <v>45717</v>
      </c>
      <c r="B476" s="20" t="s">
        <v>7</v>
      </c>
      <c r="C476" s="20" t="s">
        <v>113</v>
      </c>
      <c r="D476" s="20">
        <v>19754</v>
      </c>
      <c r="E476" s="1">
        <v>28836652000180</v>
      </c>
      <c r="F476" t="s">
        <v>115</v>
      </c>
      <c r="G476" s="1">
        <v>3385</v>
      </c>
      <c r="H476" s="1">
        <v>1372</v>
      </c>
      <c r="I476" s="2">
        <v>0.4053175775480059</v>
      </c>
      <c r="J476" s="3">
        <v>0.7</v>
      </c>
      <c r="K476" s="16">
        <v>13.75</v>
      </c>
      <c r="L476" s="5">
        <f>H476*J476/I476-H476</f>
        <v>997.5</v>
      </c>
      <c r="M476" s="14">
        <f>L476*K476</f>
        <v>13715.625</v>
      </c>
    </row>
    <row r="477" spans="1:13" hidden="1" x14ac:dyDescent="0.35">
      <c r="A477" s="4">
        <v>45717</v>
      </c>
      <c r="B477" s="20" t="s">
        <v>52</v>
      </c>
      <c r="C477" s="20" t="s">
        <v>116</v>
      </c>
      <c r="D477" s="20">
        <v>19553</v>
      </c>
      <c r="E477" s="1">
        <v>47198534000138</v>
      </c>
      <c r="F477" t="s">
        <v>117</v>
      </c>
      <c r="G477" s="1">
        <v>2578</v>
      </c>
      <c r="H477" s="1">
        <v>987</v>
      </c>
      <c r="I477" s="2">
        <v>0.38285492629945694</v>
      </c>
      <c r="J477" s="3">
        <v>0.7</v>
      </c>
      <c r="K477" s="16">
        <v>13.75</v>
      </c>
      <c r="L477" s="5">
        <f>H477*J477/I477-H477</f>
        <v>817.59999999999991</v>
      </c>
      <c r="M477" s="14">
        <f>L477*K477</f>
        <v>11241.999999999998</v>
      </c>
    </row>
    <row r="478" spans="1:13" hidden="1" x14ac:dyDescent="0.35">
      <c r="A478" s="4">
        <v>45717</v>
      </c>
      <c r="B478" s="20" t="s">
        <v>66</v>
      </c>
      <c r="C478" s="20" t="s">
        <v>118</v>
      </c>
      <c r="D478" s="20">
        <v>19872</v>
      </c>
      <c r="E478" s="1">
        <v>55682285000180</v>
      </c>
      <c r="F478" t="s">
        <v>119</v>
      </c>
      <c r="G478" s="1">
        <v>3021</v>
      </c>
      <c r="H478" s="1">
        <v>1459</v>
      </c>
      <c r="I478" s="2">
        <v>0.48295266468056935</v>
      </c>
      <c r="J478" s="3">
        <v>0.7</v>
      </c>
      <c r="K478" s="16">
        <v>13.75</v>
      </c>
      <c r="L478" s="5">
        <f>H478*J478/I478-H478</f>
        <v>655.69999999999982</v>
      </c>
      <c r="M478" s="14">
        <f>L478*K478</f>
        <v>9015.8749999999982</v>
      </c>
    </row>
    <row r="479" spans="1:13" hidden="1" x14ac:dyDescent="0.35">
      <c r="A479" s="4">
        <v>45717</v>
      </c>
      <c r="B479" s="20" t="s">
        <v>91</v>
      </c>
      <c r="C479" s="20" t="s">
        <v>120</v>
      </c>
      <c r="D479" s="20">
        <v>19927</v>
      </c>
      <c r="E479" s="1">
        <v>44994080000113</v>
      </c>
      <c r="F479" t="s">
        <v>121</v>
      </c>
      <c r="G479" s="1">
        <v>736</v>
      </c>
      <c r="H479" s="1">
        <v>207</v>
      </c>
      <c r="I479" s="2">
        <v>0.28125</v>
      </c>
      <c r="J479" s="3">
        <v>0.7</v>
      </c>
      <c r="K479" s="16">
        <v>13.75</v>
      </c>
      <c r="L479" s="5">
        <f>H479*J479/I479-H479</f>
        <v>308.19999999999993</v>
      </c>
      <c r="M479" s="14">
        <f>L479*K479</f>
        <v>4237.7499999999991</v>
      </c>
    </row>
    <row r="480" spans="1:13" hidden="1" x14ac:dyDescent="0.35">
      <c r="A480" s="4">
        <v>45717</v>
      </c>
      <c r="B480" s="20" t="s">
        <v>3</v>
      </c>
      <c r="C480" s="20" t="s">
        <v>122</v>
      </c>
      <c r="D480" s="20">
        <v>19877</v>
      </c>
      <c r="E480" s="1">
        <v>24840166009130</v>
      </c>
      <c r="F480" t="s">
        <v>123</v>
      </c>
      <c r="G480" s="1">
        <v>2935</v>
      </c>
      <c r="H480" s="1">
        <v>1003</v>
      </c>
      <c r="I480" s="2">
        <v>0.34173764906303239</v>
      </c>
      <c r="J480" s="3">
        <v>0.7</v>
      </c>
      <c r="K480" s="16">
        <v>13.75</v>
      </c>
      <c r="L480" s="5">
        <f>H480*J480/I480-H480</f>
        <v>1051.4999999999995</v>
      </c>
      <c r="M480" s="14">
        <f>L480*K480</f>
        <v>14458.124999999995</v>
      </c>
    </row>
    <row r="481" spans="1:13" hidden="1" x14ac:dyDescent="0.35">
      <c r="A481" s="4">
        <v>45717</v>
      </c>
      <c r="B481" s="20" t="s">
        <v>3</v>
      </c>
      <c r="C481" s="20" t="s">
        <v>124</v>
      </c>
      <c r="D481" s="20">
        <v>19884</v>
      </c>
      <c r="E481" s="1">
        <v>24840166008320</v>
      </c>
      <c r="F481" t="s">
        <v>125</v>
      </c>
      <c r="G481" s="1">
        <v>2157</v>
      </c>
      <c r="H481" s="1">
        <v>677</v>
      </c>
      <c r="I481" s="2">
        <v>0.31386184515530829</v>
      </c>
      <c r="J481" s="3">
        <v>0.7</v>
      </c>
      <c r="K481" s="16">
        <v>13.75</v>
      </c>
      <c r="L481" s="5">
        <f>H481*J481/I481-H481</f>
        <v>832.89999999999986</v>
      </c>
      <c r="M481" s="14">
        <f>L481*K481</f>
        <v>11452.374999999998</v>
      </c>
    </row>
    <row r="482" spans="1:13" hidden="1" x14ac:dyDescent="0.35">
      <c r="A482" s="4">
        <v>45717</v>
      </c>
      <c r="B482" s="20" t="s">
        <v>17</v>
      </c>
      <c r="C482" s="20" t="s">
        <v>126</v>
      </c>
      <c r="D482" s="20">
        <v>19951</v>
      </c>
      <c r="E482" s="1">
        <v>51318025000179</v>
      </c>
      <c r="F482" t="s">
        <v>127</v>
      </c>
      <c r="G482" s="1">
        <v>2535</v>
      </c>
      <c r="H482" s="1">
        <v>1056</v>
      </c>
      <c r="I482" s="2">
        <v>0.41656804733727809</v>
      </c>
      <c r="J482" s="3">
        <v>0.7</v>
      </c>
      <c r="K482" s="16">
        <v>13.75</v>
      </c>
      <c r="L482" s="5">
        <f>H482*J482/I482-H482</f>
        <v>718.5</v>
      </c>
      <c r="M482" s="14">
        <f>L482*K482</f>
        <v>9879.375</v>
      </c>
    </row>
    <row r="483" spans="1:13" hidden="1" x14ac:dyDescent="0.35">
      <c r="A483" s="4">
        <v>45717</v>
      </c>
      <c r="B483" s="20" t="s">
        <v>17</v>
      </c>
      <c r="C483" s="20" t="s">
        <v>128</v>
      </c>
      <c r="D483" s="20">
        <v>19943</v>
      </c>
      <c r="E483" s="1">
        <v>49292826000160</v>
      </c>
      <c r="F483" t="s">
        <v>129</v>
      </c>
      <c r="G483" s="1">
        <v>1039</v>
      </c>
      <c r="H483" s="1">
        <v>423</v>
      </c>
      <c r="I483" s="2">
        <v>0.40712223291626565</v>
      </c>
      <c r="J483" s="3">
        <v>0.7</v>
      </c>
      <c r="K483" s="16">
        <v>13.75</v>
      </c>
      <c r="L483" s="5">
        <f>H483*J483/I483-H483</f>
        <v>304.29999999999995</v>
      </c>
      <c r="M483" s="14">
        <f>L483*K483</f>
        <v>4184.1249999999991</v>
      </c>
    </row>
    <row r="484" spans="1:13" hidden="1" x14ac:dyDescent="0.35">
      <c r="A484" s="4">
        <v>45717</v>
      </c>
      <c r="B484" s="20" t="s">
        <v>82</v>
      </c>
      <c r="C484" s="20" t="s">
        <v>130</v>
      </c>
      <c r="D484" s="20">
        <v>19624</v>
      </c>
      <c r="E484" s="1">
        <v>20743683000699</v>
      </c>
      <c r="F484" t="s">
        <v>131</v>
      </c>
      <c r="G484" s="1">
        <v>1854</v>
      </c>
      <c r="H484" s="1">
        <v>712</v>
      </c>
      <c r="I484" s="2">
        <v>0.38403451995685006</v>
      </c>
      <c r="J484" s="3">
        <v>0.7</v>
      </c>
      <c r="K484" s="16">
        <v>13.75</v>
      </c>
      <c r="L484" s="5">
        <f>H484*J484/I484-H484</f>
        <v>585.79999999999995</v>
      </c>
      <c r="M484" s="14">
        <f>L484*K484</f>
        <v>8054.7499999999991</v>
      </c>
    </row>
    <row r="485" spans="1:13" hidden="1" x14ac:dyDescent="0.35">
      <c r="A485" s="4">
        <v>45717</v>
      </c>
      <c r="B485" s="20" t="s">
        <v>17</v>
      </c>
      <c r="C485" s="20" t="s">
        <v>132</v>
      </c>
      <c r="D485" s="20">
        <v>19615</v>
      </c>
      <c r="E485" s="1">
        <v>52247102000290</v>
      </c>
      <c r="F485" t="s">
        <v>133</v>
      </c>
      <c r="G485" s="1">
        <v>2748</v>
      </c>
      <c r="H485" s="1">
        <v>928</v>
      </c>
      <c r="I485" s="2">
        <v>0.33770014556040756</v>
      </c>
      <c r="J485" s="3">
        <v>0.7</v>
      </c>
      <c r="K485" s="16">
        <v>13.75</v>
      </c>
      <c r="L485" s="5">
        <f>H485*J485/I485-H485</f>
        <v>995.59999999999968</v>
      </c>
      <c r="M485" s="14">
        <f>L485*K485</f>
        <v>13689.499999999996</v>
      </c>
    </row>
    <row r="486" spans="1:13" hidden="1" x14ac:dyDescent="0.35">
      <c r="A486" s="4">
        <v>45717</v>
      </c>
      <c r="B486" s="20" t="s">
        <v>27</v>
      </c>
      <c r="C486" s="20" t="s">
        <v>134</v>
      </c>
      <c r="D486" s="20">
        <v>19738</v>
      </c>
      <c r="E486" s="1">
        <v>27586982000100</v>
      </c>
      <c r="F486" t="s">
        <v>135</v>
      </c>
      <c r="G486" s="1">
        <v>4653</v>
      </c>
      <c r="H486" s="1">
        <v>2249</v>
      </c>
      <c r="I486" s="2">
        <v>0.48334407908875993</v>
      </c>
      <c r="J486" s="3">
        <v>0.7</v>
      </c>
      <c r="K486" s="16">
        <v>13.75</v>
      </c>
      <c r="L486" s="5">
        <f>H486*J486/I486-H486</f>
        <v>1008.0999999999999</v>
      </c>
      <c r="M486" s="14">
        <f>L486*K486</f>
        <v>13861.374999999998</v>
      </c>
    </row>
    <row r="487" spans="1:13" hidden="1" x14ac:dyDescent="0.35">
      <c r="A487" s="4">
        <v>45717</v>
      </c>
      <c r="B487" s="20" t="s">
        <v>3</v>
      </c>
      <c r="C487" s="20" t="s">
        <v>136</v>
      </c>
      <c r="D487" s="20">
        <v>19675</v>
      </c>
      <c r="E487" s="1">
        <v>45812461000105</v>
      </c>
      <c r="F487" t="s">
        <v>137</v>
      </c>
      <c r="G487" s="1">
        <v>766</v>
      </c>
      <c r="H487" s="1">
        <v>227</v>
      </c>
      <c r="I487" s="2">
        <v>0.29634464751958223</v>
      </c>
      <c r="J487" s="3">
        <v>0.7</v>
      </c>
      <c r="K487" s="16">
        <v>13.75</v>
      </c>
      <c r="L487" s="5">
        <f>H487*J487/I487-H487</f>
        <v>309.19999999999993</v>
      </c>
      <c r="M487" s="14">
        <f>L487*K487</f>
        <v>4251.4999999999991</v>
      </c>
    </row>
    <row r="488" spans="1:13" hidden="1" x14ac:dyDescent="0.35">
      <c r="A488" s="4">
        <v>45717</v>
      </c>
      <c r="B488" s="20" t="s">
        <v>91</v>
      </c>
      <c r="C488" s="20" t="s">
        <v>138</v>
      </c>
      <c r="D488" s="20">
        <v>19661</v>
      </c>
      <c r="E488" s="1">
        <v>21802064000186</v>
      </c>
      <c r="F488" t="s">
        <v>139</v>
      </c>
      <c r="G488" s="1">
        <v>3266</v>
      </c>
      <c r="H488" s="1">
        <v>1144</v>
      </c>
      <c r="I488" s="2">
        <v>0.35027556644213104</v>
      </c>
      <c r="J488" s="3">
        <v>0.7</v>
      </c>
      <c r="K488" s="16">
        <v>13.75</v>
      </c>
      <c r="L488" s="5">
        <f>H488*J488/I488-H488</f>
        <v>1142.1999999999998</v>
      </c>
      <c r="M488" s="14">
        <f>L488*K488</f>
        <v>15705.249999999998</v>
      </c>
    </row>
    <row r="489" spans="1:13" hidden="1" x14ac:dyDescent="0.35">
      <c r="A489" s="4">
        <v>45717</v>
      </c>
      <c r="B489" s="20" t="s">
        <v>27</v>
      </c>
      <c r="C489" s="20" t="s">
        <v>140</v>
      </c>
      <c r="D489" s="20">
        <v>19910</v>
      </c>
      <c r="E489" s="1">
        <v>43883930000143</v>
      </c>
      <c r="F489" t="s">
        <v>141</v>
      </c>
      <c r="G489" s="1">
        <v>1324</v>
      </c>
      <c r="H489" s="1">
        <v>691</v>
      </c>
      <c r="I489" s="2">
        <v>0.52190332326283984</v>
      </c>
      <c r="J489" s="3">
        <v>0.7</v>
      </c>
      <c r="K489" s="16">
        <v>13.75</v>
      </c>
      <c r="L489" s="5">
        <f>H489*J489/I489-H489</f>
        <v>235.80000000000007</v>
      </c>
      <c r="M489" s="14">
        <f>L489*K489</f>
        <v>3242.2500000000009</v>
      </c>
    </row>
    <row r="490" spans="1:13" hidden="1" x14ac:dyDescent="0.35">
      <c r="A490" s="4">
        <v>45717</v>
      </c>
      <c r="B490" s="20" t="s">
        <v>20</v>
      </c>
      <c r="C490" s="20" t="s">
        <v>142</v>
      </c>
      <c r="D490" s="20">
        <v>19679</v>
      </c>
      <c r="E490" s="1">
        <v>55498474000105</v>
      </c>
      <c r="F490" t="s">
        <v>143</v>
      </c>
      <c r="G490" s="1">
        <v>2141</v>
      </c>
      <c r="H490" s="1">
        <v>1016</v>
      </c>
      <c r="I490" s="2">
        <v>0.47454460532461468</v>
      </c>
      <c r="J490" s="3">
        <v>0.7</v>
      </c>
      <c r="K490" s="16">
        <v>13.75</v>
      </c>
      <c r="L490" s="5">
        <f>H490*J490/I490-H490</f>
        <v>482.69999999999982</v>
      </c>
      <c r="M490" s="14">
        <f>L490*K490</f>
        <v>6637.1249999999973</v>
      </c>
    </row>
    <row r="491" spans="1:13" hidden="1" x14ac:dyDescent="0.35">
      <c r="A491" s="4">
        <v>45717</v>
      </c>
      <c r="B491" s="20" t="s">
        <v>144</v>
      </c>
      <c r="C491" s="20" t="s">
        <v>145</v>
      </c>
      <c r="D491" s="20">
        <v>19945</v>
      </c>
      <c r="E491" s="1">
        <v>47787076000172</v>
      </c>
      <c r="F491" t="s">
        <v>146</v>
      </c>
      <c r="G491" s="1">
        <v>1582</v>
      </c>
      <c r="H491" s="1">
        <v>1069</v>
      </c>
      <c r="I491" s="2">
        <v>0.67572692793931732</v>
      </c>
      <c r="J491" s="3">
        <v>0.7</v>
      </c>
      <c r="K491" s="16">
        <v>13.75</v>
      </c>
      <c r="L491" s="5">
        <f>H491*J491/I491-H491</f>
        <v>38.399999999999864</v>
      </c>
      <c r="M491" s="14">
        <f>L491*K491</f>
        <v>527.99999999999818</v>
      </c>
    </row>
    <row r="492" spans="1:13" hidden="1" x14ac:dyDescent="0.35">
      <c r="A492" s="4">
        <v>45717</v>
      </c>
      <c r="B492" s="20" t="s">
        <v>147</v>
      </c>
      <c r="C492" s="20" t="s">
        <v>148</v>
      </c>
      <c r="D492" s="20">
        <v>19623</v>
      </c>
      <c r="E492" s="1">
        <v>23266167000102</v>
      </c>
      <c r="F492" t="s">
        <v>149</v>
      </c>
      <c r="G492" s="1">
        <v>1856</v>
      </c>
      <c r="H492" s="1">
        <v>759</v>
      </c>
      <c r="I492" s="2">
        <v>0.40894396551724138</v>
      </c>
      <c r="J492" s="3">
        <v>0.7</v>
      </c>
      <c r="K492" s="16">
        <v>13.75</v>
      </c>
      <c r="L492" s="5">
        <f>H492*J492/I492-H492</f>
        <v>540.19999999999982</v>
      </c>
      <c r="M492" s="14">
        <f>L492*K492</f>
        <v>7427.7499999999973</v>
      </c>
    </row>
    <row r="493" spans="1:13" hidden="1" x14ac:dyDescent="0.35">
      <c r="A493" s="4">
        <v>45717</v>
      </c>
      <c r="B493" s="20" t="s">
        <v>150</v>
      </c>
      <c r="C493" s="20" t="s">
        <v>151</v>
      </c>
      <c r="D493" s="20">
        <v>19742</v>
      </c>
      <c r="E493" s="1">
        <v>27655101000157</v>
      </c>
      <c r="F493" t="s">
        <v>152</v>
      </c>
      <c r="G493" s="1">
        <v>1856</v>
      </c>
      <c r="H493" s="1">
        <v>875</v>
      </c>
      <c r="I493" s="2">
        <v>0.47144396551724138</v>
      </c>
      <c r="J493" s="3">
        <v>0.7</v>
      </c>
      <c r="K493" s="16">
        <v>13.75</v>
      </c>
      <c r="L493" s="5">
        <f>H493*J493/I493-H493</f>
        <v>424.20000000000005</v>
      </c>
      <c r="M493" s="14">
        <f>L493*K493</f>
        <v>5832.7500000000009</v>
      </c>
    </row>
    <row r="494" spans="1:13" hidden="1" x14ac:dyDescent="0.35">
      <c r="A494" s="4">
        <v>45717</v>
      </c>
      <c r="B494" s="20" t="s">
        <v>150</v>
      </c>
      <c r="C494" s="20" t="s">
        <v>151</v>
      </c>
      <c r="D494" s="20">
        <v>19785</v>
      </c>
      <c r="E494" s="1">
        <v>27655101000238</v>
      </c>
      <c r="F494" t="s">
        <v>153</v>
      </c>
      <c r="G494" s="1">
        <v>2090</v>
      </c>
      <c r="H494" s="1">
        <v>1009</v>
      </c>
      <c r="I494" s="2">
        <v>0.48277511961722486</v>
      </c>
      <c r="J494" s="3">
        <v>0.7</v>
      </c>
      <c r="K494" s="16">
        <v>13.75</v>
      </c>
      <c r="L494" s="5">
        <f>H494*J494/I494-H494</f>
        <v>454</v>
      </c>
      <c r="M494" s="14">
        <f>L494*K494</f>
        <v>6242.5</v>
      </c>
    </row>
    <row r="495" spans="1:13" hidden="1" x14ac:dyDescent="0.35">
      <c r="A495" s="4">
        <v>45717</v>
      </c>
      <c r="B495" s="20" t="s">
        <v>150</v>
      </c>
      <c r="C495" s="20" t="s">
        <v>151</v>
      </c>
      <c r="D495" s="20">
        <v>19843</v>
      </c>
      <c r="E495" s="1">
        <v>27655101000319</v>
      </c>
      <c r="F495" t="s">
        <v>154</v>
      </c>
      <c r="G495" s="1">
        <v>1335</v>
      </c>
      <c r="H495" s="1">
        <v>607</v>
      </c>
      <c r="I495" s="2">
        <v>0.45468164794007493</v>
      </c>
      <c r="J495" s="3">
        <v>0.7</v>
      </c>
      <c r="K495" s="16">
        <v>13.75</v>
      </c>
      <c r="L495" s="5">
        <f>H495*J495/I495-H495</f>
        <v>327.49999999999989</v>
      </c>
      <c r="M495" s="14">
        <f>L495*K495</f>
        <v>4503.1249999999982</v>
      </c>
    </row>
    <row r="496" spans="1:13" hidden="1" x14ac:dyDescent="0.35">
      <c r="A496" s="4">
        <v>45717</v>
      </c>
      <c r="B496" s="20" t="s">
        <v>150</v>
      </c>
      <c r="C496" s="20" t="s">
        <v>151</v>
      </c>
      <c r="D496" s="20">
        <v>19879</v>
      </c>
      <c r="E496" s="1">
        <v>27655101000408</v>
      </c>
      <c r="F496" t="s">
        <v>155</v>
      </c>
      <c r="G496" s="1">
        <v>1789</v>
      </c>
      <c r="H496" s="1">
        <v>980</v>
      </c>
      <c r="I496" s="2">
        <v>0.54779206260480717</v>
      </c>
      <c r="J496" s="3">
        <v>0.7</v>
      </c>
      <c r="K496" s="16">
        <v>13.75</v>
      </c>
      <c r="L496" s="5">
        <f>H496*J496/I496-H496</f>
        <v>272.29999999999995</v>
      </c>
      <c r="M496" s="14">
        <f>L496*K496</f>
        <v>3744.1249999999995</v>
      </c>
    </row>
    <row r="497" spans="1:13" hidden="1" x14ac:dyDescent="0.35">
      <c r="A497" s="4">
        <v>45717</v>
      </c>
      <c r="B497" s="20" t="s">
        <v>91</v>
      </c>
      <c r="C497" s="20" t="s">
        <v>156</v>
      </c>
      <c r="D497" s="20">
        <v>19749</v>
      </c>
      <c r="E497" s="1">
        <v>28249012000173</v>
      </c>
      <c r="F497" t="s">
        <v>157</v>
      </c>
      <c r="G497" s="1">
        <v>1677</v>
      </c>
      <c r="H497" s="1">
        <v>494</v>
      </c>
      <c r="I497" s="2">
        <v>0.29457364341085274</v>
      </c>
      <c r="J497" s="3">
        <v>0.7</v>
      </c>
      <c r="K497" s="16">
        <v>13.75</v>
      </c>
      <c r="L497" s="5">
        <f>H497*J497/I497-H497</f>
        <v>679.89999999999986</v>
      </c>
      <c r="M497" s="14">
        <f>L497*K497</f>
        <v>9348.6249999999982</v>
      </c>
    </row>
    <row r="498" spans="1:13" hidden="1" x14ac:dyDescent="0.35">
      <c r="A498" s="4">
        <v>45717</v>
      </c>
      <c r="B498" s="20" t="s">
        <v>17</v>
      </c>
      <c r="C498" s="20" t="s">
        <v>158</v>
      </c>
      <c r="D498" s="20">
        <v>19899</v>
      </c>
      <c r="E498" s="1">
        <v>42748938000134</v>
      </c>
      <c r="F498" t="s">
        <v>159</v>
      </c>
      <c r="G498" s="1">
        <v>1576</v>
      </c>
      <c r="H498" s="1">
        <v>727</v>
      </c>
      <c r="I498" s="2">
        <v>0.4612944162436548</v>
      </c>
      <c r="J498" s="3">
        <v>0.7</v>
      </c>
      <c r="K498" s="16">
        <v>13.75</v>
      </c>
      <c r="L498" s="5">
        <f>H498*J498/I498-H498</f>
        <v>376.20000000000005</v>
      </c>
      <c r="M498" s="14">
        <f>L498*K498</f>
        <v>5172.7500000000009</v>
      </c>
    </row>
    <row r="499" spans="1:13" hidden="1" x14ac:dyDescent="0.35">
      <c r="A499" s="4">
        <v>45717</v>
      </c>
      <c r="B499" s="20" t="s">
        <v>17</v>
      </c>
      <c r="C499" s="20" t="s">
        <v>158</v>
      </c>
      <c r="D499" s="20">
        <v>19796</v>
      </c>
      <c r="E499" s="1">
        <v>42748938000215</v>
      </c>
      <c r="F499" t="s">
        <v>160</v>
      </c>
      <c r="G499" s="1">
        <v>2910</v>
      </c>
      <c r="H499" s="1">
        <v>1475</v>
      </c>
      <c r="I499" s="2">
        <v>0.50687285223367695</v>
      </c>
      <c r="J499" s="3">
        <v>0.7</v>
      </c>
      <c r="K499" s="16">
        <v>13.75</v>
      </c>
      <c r="L499" s="5">
        <f>H499*J499/I499-H499</f>
        <v>562</v>
      </c>
      <c r="M499" s="14">
        <f>L499*K499</f>
        <v>7727.5</v>
      </c>
    </row>
    <row r="500" spans="1:13" hidden="1" x14ac:dyDescent="0.35">
      <c r="A500" s="4">
        <v>45717</v>
      </c>
      <c r="B500" s="20" t="s">
        <v>161</v>
      </c>
      <c r="C500" s="20" t="s">
        <v>162</v>
      </c>
      <c r="D500" s="20">
        <v>19940</v>
      </c>
      <c r="E500" s="1">
        <v>47677381000101</v>
      </c>
      <c r="F500" t="s">
        <v>163</v>
      </c>
      <c r="G500" s="1">
        <v>2147</v>
      </c>
      <c r="H500" s="1">
        <v>1212</v>
      </c>
      <c r="I500" s="2">
        <v>0.56450861667442942</v>
      </c>
      <c r="J500" s="3">
        <v>0.7</v>
      </c>
      <c r="K500" s="16">
        <v>13.75</v>
      </c>
      <c r="L500" s="5">
        <f>H500*J500/I500-H500</f>
        <v>290.90000000000009</v>
      </c>
      <c r="M500" s="14">
        <f>L500*K500</f>
        <v>3999.8750000000014</v>
      </c>
    </row>
    <row r="501" spans="1:13" hidden="1" x14ac:dyDescent="0.35">
      <c r="A501" s="4">
        <v>45717</v>
      </c>
      <c r="B501" s="20" t="s">
        <v>20</v>
      </c>
      <c r="C501" s="20" t="s">
        <v>164</v>
      </c>
      <c r="D501" s="20">
        <v>19648</v>
      </c>
      <c r="E501" s="1">
        <v>20792407000106</v>
      </c>
      <c r="F501" t="s">
        <v>165</v>
      </c>
      <c r="G501" s="1">
        <v>2073</v>
      </c>
      <c r="H501" s="1">
        <v>625</v>
      </c>
      <c r="I501" s="2">
        <v>0.30149541726965751</v>
      </c>
      <c r="J501" s="3">
        <v>0.7</v>
      </c>
      <c r="K501" s="16">
        <v>13.75</v>
      </c>
      <c r="L501" s="5">
        <f>H501*J501/I501-H501</f>
        <v>826.09999999999991</v>
      </c>
      <c r="M501" s="14">
        <f>L501*K501</f>
        <v>11358.874999999998</v>
      </c>
    </row>
    <row r="502" spans="1:13" hidden="1" x14ac:dyDescent="0.35">
      <c r="A502" s="4">
        <v>45717</v>
      </c>
      <c r="B502" s="20" t="s">
        <v>20</v>
      </c>
      <c r="C502" s="20" t="s">
        <v>166</v>
      </c>
      <c r="D502" s="20">
        <v>19538</v>
      </c>
      <c r="E502" s="1">
        <v>48313972000162</v>
      </c>
      <c r="F502" t="s">
        <v>168</v>
      </c>
      <c r="G502" s="1">
        <v>2566</v>
      </c>
      <c r="H502" s="1">
        <v>1132</v>
      </c>
      <c r="I502" s="2">
        <v>0.44115354637568199</v>
      </c>
      <c r="J502" s="3">
        <v>0.7</v>
      </c>
      <c r="K502" s="16">
        <v>13.75</v>
      </c>
      <c r="L502" s="5">
        <f>H502*J502/I502-H502</f>
        <v>664.2</v>
      </c>
      <c r="M502" s="14">
        <f>L502*K502</f>
        <v>9132.75</v>
      </c>
    </row>
    <row r="503" spans="1:13" hidden="1" x14ac:dyDescent="0.35">
      <c r="A503" s="4">
        <v>45717</v>
      </c>
      <c r="B503" s="20" t="s">
        <v>20</v>
      </c>
      <c r="C503" s="20" t="s">
        <v>166</v>
      </c>
      <c r="D503" s="20">
        <v>19513</v>
      </c>
      <c r="E503" s="1">
        <v>55854505000105</v>
      </c>
      <c r="F503" t="s">
        <v>169</v>
      </c>
      <c r="G503" s="1">
        <v>2920</v>
      </c>
      <c r="H503" s="1">
        <v>1060</v>
      </c>
      <c r="I503" s="2">
        <v>0.36301369863013699</v>
      </c>
      <c r="J503" s="3">
        <v>0.7</v>
      </c>
      <c r="K503" s="16">
        <v>13.75</v>
      </c>
      <c r="L503" s="5">
        <f>H503*J503/I503-H503</f>
        <v>984</v>
      </c>
      <c r="M503" s="14">
        <f>L503*K503</f>
        <v>13530</v>
      </c>
    </row>
    <row r="504" spans="1:13" hidden="1" x14ac:dyDescent="0.35">
      <c r="A504" s="4">
        <v>45717</v>
      </c>
      <c r="B504" s="20" t="s">
        <v>20</v>
      </c>
      <c r="C504" s="20" t="s">
        <v>166</v>
      </c>
      <c r="D504" s="20">
        <v>19525</v>
      </c>
      <c r="E504" s="1">
        <v>55856274000179</v>
      </c>
      <c r="F504" t="s">
        <v>170</v>
      </c>
      <c r="G504" s="1">
        <v>3682</v>
      </c>
      <c r="H504" s="1">
        <v>1392</v>
      </c>
      <c r="I504" s="2">
        <v>0.37805540467137427</v>
      </c>
      <c r="J504" s="3">
        <v>0.7</v>
      </c>
      <c r="K504" s="16">
        <v>13.75</v>
      </c>
      <c r="L504" s="5">
        <f>H504*J504/I504-H504</f>
        <v>1185.3999999999996</v>
      </c>
      <c r="M504" s="14">
        <f>L504*K504</f>
        <v>16299.249999999995</v>
      </c>
    </row>
    <row r="505" spans="1:13" hidden="1" x14ac:dyDescent="0.35">
      <c r="A505" s="4">
        <v>45717</v>
      </c>
      <c r="B505" s="20" t="s">
        <v>20</v>
      </c>
      <c r="C505" s="20" t="s">
        <v>171</v>
      </c>
      <c r="D505" s="20">
        <v>19746</v>
      </c>
      <c r="E505" s="1">
        <v>46023276000196</v>
      </c>
      <c r="F505" t="s">
        <v>172</v>
      </c>
      <c r="G505" s="1">
        <v>2592</v>
      </c>
      <c r="H505" s="1">
        <v>1324</v>
      </c>
      <c r="I505" s="2">
        <v>0.51080246913580252</v>
      </c>
      <c r="J505" s="3">
        <v>0.7</v>
      </c>
      <c r="K505" s="16">
        <v>13.75</v>
      </c>
      <c r="L505" s="5">
        <f>H505*J505/I505-H505</f>
        <v>490.39999999999964</v>
      </c>
      <c r="M505" s="14">
        <f>L505*K505</f>
        <v>6742.9999999999945</v>
      </c>
    </row>
    <row r="506" spans="1:13" hidden="1" x14ac:dyDescent="0.35">
      <c r="A506" s="4">
        <v>45717</v>
      </c>
      <c r="B506" s="20" t="s">
        <v>20</v>
      </c>
      <c r="C506" s="20" t="s">
        <v>173</v>
      </c>
      <c r="D506" s="20">
        <v>19599</v>
      </c>
      <c r="E506" s="1">
        <v>14080231000167</v>
      </c>
      <c r="F506" t="s">
        <v>174</v>
      </c>
      <c r="G506" s="1">
        <v>2764</v>
      </c>
      <c r="H506" s="1">
        <v>1317</v>
      </c>
      <c r="I506" s="2">
        <v>0.47648335745296672</v>
      </c>
      <c r="J506" s="3">
        <v>0.7</v>
      </c>
      <c r="K506" s="16">
        <v>13.75</v>
      </c>
      <c r="L506" s="5">
        <f>H506*J506/I506-H506</f>
        <v>617.79999999999995</v>
      </c>
      <c r="M506" s="14">
        <f>L506*K506</f>
        <v>8494.75</v>
      </c>
    </row>
    <row r="507" spans="1:13" hidden="1" x14ac:dyDescent="0.35">
      <c r="A507" s="4">
        <v>45717</v>
      </c>
      <c r="B507" s="20" t="s">
        <v>20</v>
      </c>
      <c r="C507" s="20" t="s">
        <v>173</v>
      </c>
      <c r="D507" s="20">
        <v>19596</v>
      </c>
      <c r="E507" s="1">
        <v>17014738000100</v>
      </c>
      <c r="F507" t="s">
        <v>175</v>
      </c>
      <c r="G507" s="1">
        <v>2590</v>
      </c>
      <c r="H507" s="1">
        <v>1030</v>
      </c>
      <c r="I507" s="2">
        <v>0.39768339768339767</v>
      </c>
      <c r="J507" s="3">
        <v>0.7</v>
      </c>
      <c r="K507" s="16">
        <v>13.75</v>
      </c>
      <c r="L507" s="5">
        <f>H507*J507/I507-H507</f>
        <v>783</v>
      </c>
      <c r="M507" s="14">
        <f>L507*K507</f>
        <v>10766.25</v>
      </c>
    </row>
    <row r="508" spans="1:13" hidden="1" x14ac:dyDescent="0.35">
      <c r="A508" s="4">
        <v>45717</v>
      </c>
      <c r="B508" s="20" t="s">
        <v>3</v>
      </c>
      <c r="C508" s="20" t="s">
        <v>176</v>
      </c>
      <c r="D508" s="20">
        <v>19745</v>
      </c>
      <c r="E508" s="1">
        <v>24840166011119</v>
      </c>
      <c r="F508" t="s">
        <v>177</v>
      </c>
      <c r="G508" s="1">
        <v>1864</v>
      </c>
      <c r="H508" s="1">
        <v>817</v>
      </c>
      <c r="I508" s="2">
        <v>0.43830472103004292</v>
      </c>
      <c r="J508" s="3">
        <v>0.7</v>
      </c>
      <c r="K508" s="16">
        <v>13.75</v>
      </c>
      <c r="L508" s="5">
        <f>H508*J508/I508-H508</f>
        <v>487.79999999999995</v>
      </c>
      <c r="M508" s="14">
        <f>L508*K508</f>
        <v>6707.2499999999991</v>
      </c>
    </row>
    <row r="509" spans="1:13" hidden="1" x14ac:dyDescent="0.35">
      <c r="A509" s="4">
        <v>45717</v>
      </c>
      <c r="B509" s="20" t="s">
        <v>178</v>
      </c>
      <c r="C509" s="20" t="s">
        <v>179</v>
      </c>
      <c r="D509" s="20">
        <v>19916</v>
      </c>
      <c r="E509" s="1">
        <v>43503208000136</v>
      </c>
      <c r="F509" t="s">
        <v>180</v>
      </c>
      <c r="G509" s="1">
        <v>2996</v>
      </c>
      <c r="H509" s="1">
        <v>1422</v>
      </c>
      <c r="I509" s="2">
        <v>0.47463284379172227</v>
      </c>
      <c r="J509" s="3">
        <v>0.7</v>
      </c>
      <c r="K509" s="16">
        <v>13.75</v>
      </c>
      <c r="L509" s="5">
        <f>H509*J509/I509-H509</f>
        <v>675.20000000000027</v>
      </c>
      <c r="M509" s="14">
        <f>L509*K509</f>
        <v>9284.0000000000036</v>
      </c>
    </row>
    <row r="510" spans="1:13" hidden="1" x14ac:dyDescent="0.35">
      <c r="A510" s="4">
        <v>45717</v>
      </c>
      <c r="B510" s="20" t="s">
        <v>6</v>
      </c>
      <c r="C510" s="20" t="s">
        <v>181</v>
      </c>
      <c r="D510" s="20">
        <v>19914</v>
      </c>
      <c r="E510" s="1">
        <v>43315062000103</v>
      </c>
      <c r="F510" t="s">
        <v>182</v>
      </c>
      <c r="G510" s="1">
        <v>2619</v>
      </c>
      <c r="H510" s="1">
        <v>1573</v>
      </c>
      <c r="I510" s="2">
        <v>0.60061092019854911</v>
      </c>
      <c r="J510" s="3">
        <v>0.7</v>
      </c>
      <c r="K510" s="16">
        <v>13.75</v>
      </c>
      <c r="L510" s="5">
        <f>H510*J510/I510-H510</f>
        <v>260.29999999999973</v>
      </c>
      <c r="M510" s="14">
        <f>L510*K510</f>
        <v>3579.1249999999964</v>
      </c>
    </row>
    <row r="511" spans="1:13" hidden="1" x14ac:dyDescent="0.35">
      <c r="A511" s="4">
        <v>45717</v>
      </c>
      <c r="B511" s="20" t="s">
        <v>183</v>
      </c>
      <c r="C511" s="20" t="s">
        <v>184</v>
      </c>
      <c r="D511" s="20">
        <v>19954</v>
      </c>
      <c r="E511" s="1">
        <v>51569934000180</v>
      </c>
      <c r="F511" t="s">
        <v>185</v>
      </c>
      <c r="G511" s="1">
        <v>1022</v>
      </c>
      <c r="H511" s="1">
        <v>564</v>
      </c>
      <c r="I511" s="2">
        <v>0.55185909980430525</v>
      </c>
      <c r="J511" s="3">
        <v>0.7</v>
      </c>
      <c r="K511" s="16">
        <v>13.75</v>
      </c>
      <c r="L511" s="5">
        <f>H511*J511/I511-H511</f>
        <v>151.39999999999998</v>
      </c>
      <c r="M511" s="14">
        <f>L511*K511</f>
        <v>2081.7499999999995</v>
      </c>
    </row>
    <row r="512" spans="1:13" hidden="1" x14ac:dyDescent="0.35">
      <c r="A512" s="4">
        <v>45717</v>
      </c>
      <c r="B512" s="20" t="s">
        <v>79</v>
      </c>
      <c r="C512" s="20" t="s">
        <v>186</v>
      </c>
      <c r="D512" s="20">
        <v>19933</v>
      </c>
      <c r="E512" s="1">
        <v>46091372000171</v>
      </c>
      <c r="F512" t="s">
        <v>187</v>
      </c>
      <c r="G512" s="1">
        <v>867</v>
      </c>
      <c r="H512" s="1">
        <v>330</v>
      </c>
      <c r="I512" s="2">
        <v>0.38062283737024222</v>
      </c>
      <c r="J512" s="3">
        <v>0.7</v>
      </c>
      <c r="K512" s="16">
        <v>13.75</v>
      </c>
      <c r="L512" s="5">
        <f>H512*J512/I512-H512</f>
        <v>276.89999999999998</v>
      </c>
      <c r="M512" s="14">
        <f>L512*K512</f>
        <v>3807.3749999999995</v>
      </c>
    </row>
    <row r="513" spans="1:13" hidden="1" x14ac:dyDescent="0.35">
      <c r="A513" s="4">
        <v>45717</v>
      </c>
      <c r="B513" s="20" t="s">
        <v>3</v>
      </c>
      <c r="C513" s="20" t="s">
        <v>188</v>
      </c>
      <c r="D513" s="20">
        <v>19761</v>
      </c>
      <c r="E513" s="1">
        <v>37557897000169</v>
      </c>
      <c r="F513" t="s">
        <v>189</v>
      </c>
      <c r="G513" s="1">
        <v>1619</v>
      </c>
      <c r="H513" s="1">
        <v>655</v>
      </c>
      <c r="I513" s="2">
        <v>0.40457072266831379</v>
      </c>
      <c r="J513" s="3">
        <v>0.7</v>
      </c>
      <c r="K513" s="16">
        <v>13.75</v>
      </c>
      <c r="L513" s="5">
        <f>H513*J513/I513-H513</f>
        <v>478.29999999999973</v>
      </c>
      <c r="M513" s="14">
        <f>L513*K513</f>
        <v>6576.6249999999964</v>
      </c>
    </row>
    <row r="514" spans="1:13" hidden="1" x14ac:dyDescent="0.35">
      <c r="A514" s="4">
        <v>45717</v>
      </c>
      <c r="B514" s="20" t="s">
        <v>3</v>
      </c>
      <c r="C514" s="20" t="s">
        <v>190</v>
      </c>
      <c r="D514" s="20">
        <v>19578</v>
      </c>
      <c r="E514" s="1">
        <v>15811307000220</v>
      </c>
      <c r="F514" t="s">
        <v>191</v>
      </c>
      <c r="G514" s="1">
        <v>2120</v>
      </c>
      <c r="H514" s="1">
        <v>879</v>
      </c>
      <c r="I514" s="2">
        <v>0.41462264150943395</v>
      </c>
      <c r="J514" s="3">
        <v>0.7</v>
      </c>
      <c r="K514" s="16">
        <v>13.75</v>
      </c>
      <c r="L514" s="5">
        <f>H514*J514/I514-H514</f>
        <v>605</v>
      </c>
      <c r="M514" s="14">
        <f>L514*K514</f>
        <v>8318.75</v>
      </c>
    </row>
    <row r="515" spans="1:13" hidden="1" x14ac:dyDescent="0.35">
      <c r="A515" s="4">
        <v>45717</v>
      </c>
      <c r="B515" s="20" t="s">
        <v>82</v>
      </c>
      <c r="C515" s="20" t="s">
        <v>192</v>
      </c>
      <c r="D515" s="20">
        <v>19897</v>
      </c>
      <c r="E515" s="1">
        <v>19206298000208</v>
      </c>
      <c r="F515" t="s">
        <v>193</v>
      </c>
      <c r="G515" s="1">
        <v>2003</v>
      </c>
      <c r="H515" s="1">
        <v>899</v>
      </c>
      <c r="I515" s="2">
        <v>0.4488267598602097</v>
      </c>
      <c r="J515" s="3">
        <v>0.7</v>
      </c>
      <c r="K515" s="16">
        <v>13.75</v>
      </c>
      <c r="L515" s="5">
        <f>H515*J515/I515-H515</f>
        <v>503.09999999999991</v>
      </c>
      <c r="M515" s="14">
        <f>L515*K515</f>
        <v>6917.6249999999991</v>
      </c>
    </row>
    <row r="516" spans="1:13" hidden="1" x14ac:dyDescent="0.35">
      <c r="A516" s="4">
        <v>45717</v>
      </c>
      <c r="B516" s="20" t="s">
        <v>20</v>
      </c>
      <c r="C516" s="20" t="s">
        <v>194</v>
      </c>
      <c r="D516" s="20">
        <v>19520</v>
      </c>
      <c r="E516" s="1">
        <v>52914276000189</v>
      </c>
      <c r="F516" t="s">
        <v>195</v>
      </c>
      <c r="G516" s="1">
        <v>1578</v>
      </c>
      <c r="H516" s="1">
        <v>683</v>
      </c>
      <c r="I516" s="2">
        <v>0.43282636248415718</v>
      </c>
      <c r="J516" s="3">
        <v>0.7</v>
      </c>
      <c r="K516" s="16">
        <v>13.75</v>
      </c>
      <c r="L516" s="5">
        <f>H516*J516/I516-H516</f>
        <v>421.59999999999991</v>
      </c>
      <c r="M516" s="14">
        <f>L516*K516</f>
        <v>5796.9999999999991</v>
      </c>
    </row>
    <row r="517" spans="1:13" hidden="1" x14ac:dyDescent="0.35">
      <c r="A517" s="4">
        <v>45717</v>
      </c>
      <c r="B517" s="20" t="s">
        <v>91</v>
      </c>
      <c r="C517" s="20" t="s">
        <v>196</v>
      </c>
      <c r="D517" s="20">
        <v>19926</v>
      </c>
      <c r="E517" s="1">
        <v>44051871000100</v>
      </c>
      <c r="F517" t="s">
        <v>197</v>
      </c>
      <c r="G517" s="1">
        <v>1513</v>
      </c>
      <c r="H517" s="1">
        <v>537</v>
      </c>
      <c r="I517" s="2">
        <v>0.35492399206873759</v>
      </c>
      <c r="J517" s="3">
        <v>0.7</v>
      </c>
      <c r="K517" s="16">
        <v>13.75</v>
      </c>
      <c r="L517" s="5">
        <f>H517*J517/I517-H517</f>
        <v>522.09999999999991</v>
      </c>
      <c r="M517" s="14">
        <f>L517*K517</f>
        <v>7178.8749999999991</v>
      </c>
    </row>
    <row r="518" spans="1:13" hidden="1" x14ac:dyDescent="0.35">
      <c r="A518" s="4">
        <v>45717</v>
      </c>
      <c r="B518" s="20" t="s">
        <v>79</v>
      </c>
      <c r="C518" s="20" t="s">
        <v>198</v>
      </c>
      <c r="D518" s="20">
        <v>19540</v>
      </c>
      <c r="E518" s="1">
        <v>10689976000177</v>
      </c>
      <c r="F518" t="s">
        <v>199</v>
      </c>
      <c r="G518" s="1">
        <v>4390</v>
      </c>
      <c r="H518" s="1">
        <v>1755</v>
      </c>
      <c r="I518" s="2">
        <v>0.39977220956719817</v>
      </c>
      <c r="J518" s="3">
        <v>0.7</v>
      </c>
      <c r="K518" s="16">
        <v>13.75</v>
      </c>
      <c r="L518" s="5">
        <f>H518*J518/I518-H518</f>
        <v>1318</v>
      </c>
      <c r="M518" s="14">
        <f>L518*K518</f>
        <v>18122.5</v>
      </c>
    </row>
    <row r="519" spans="1:13" hidden="1" x14ac:dyDescent="0.35">
      <c r="A519" s="4">
        <v>45717</v>
      </c>
      <c r="B519" s="20" t="s">
        <v>79</v>
      </c>
      <c r="C519" s="20" t="s">
        <v>198</v>
      </c>
      <c r="D519" s="20">
        <v>19788</v>
      </c>
      <c r="E519" s="1">
        <v>31613281000181</v>
      </c>
      <c r="F519" t="s">
        <v>200</v>
      </c>
      <c r="G519" s="1">
        <v>4293</v>
      </c>
      <c r="H519" s="1">
        <v>1407</v>
      </c>
      <c r="I519" s="2">
        <v>0.32774283717679942</v>
      </c>
      <c r="J519" s="3">
        <v>0.7</v>
      </c>
      <c r="K519" s="16">
        <v>13.75</v>
      </c>
      <c r="L519" s="5">
        <f>H519*J519/I519-H519</f>
        <v>1598.1000000000004</v>
      </c>
      <c r="M519" s="14">
        <f>L519*K519</f>
        <v>21973.875000000004</v>
      </c>
    </row>
    <row r="520" spans="1:13" hidden="1" x14ac:dyDescent="0.35">
      <c r="A520" s="4">
        <v>45717</v>
      </c>
      <c r="B520" s="20" t="s">
        <v>79</v>
      </c>
      <c r="C520" s="20" t="s">
        <v>198</v>
      </c>
      <c r="D520" s="20">
        <v>19842</v>
      </c>
      <c r="E520" s="1">
        <v>34924567000176</v>
      </c>
      <c r="F520" t="s">
        <v>201</v>
      </c>
      <c r="G520" s="1">
        <v>3169</v>
      </c>
      <c r="H520" s="1">
        <v>1144</v>
      </c>
      <c r="I520" s="2">
        <v>0.36099715998737775</v>
      </c>
      <c r="J520" s="3">
        <v>0.7</v>
      </c>
      <c r="K520" s="16">
        <v>13.75</v>
      </c>
      <c r="L520" s="5">
        <f>H520*J520/I520-H520</f>
        <v>1074.2999999999997</v>
      </c>
      <c r="M520" s="14">
        <f>L520*K520</f>
        <v>14771.624999999996</v>
      </c>
    </row>
    <row r="521" spans="1:13" hidden="1" x14ac:dyDescent="0.35">
      <c r="A521" s="4">
        <v>45717</v>
      </c>
      <c r="B521" s="20" t="s">
        <v>79</v>
      </c>
      <c r="C521" s="20" t="s">
        <v>198</v>
      </c>
      <c r="D521" s="20">
        <v>19874</v>
      </c>
      <c r="E521" s="1">
        <v>36860191000109</v>
      </c>
      <c r="F521" t="s">
        <v>202</v>
      </c>
      <c r="G521" s="1">
        <v>3279</v>
      </c>
      <c r="H521" s="1">
        <v>1122</v>
      </c>
      <c r="I521" s="2">
        <v>0.34217749313815188</v>
      </c>
      <c r="J521" s="3">
        <v>0.7</v>
      </c>
      <c r="K521" s="16">
        <v>13.75</v>
      </c>
      <c r="L521" s="5">
        <f>H521*J521/I521-H521</f>
        <v>1173.2999999999997</v>
      </c>
      <c r="M521" s="14">
        <f>L521*K521</f>
        <v>16132.874999999996</v>
      </c>
    </row>
    <row r="522" spans="1:13" hidden="1" x14ac:dyDescent="0.35">
      <c r="A522" s="4">
        <v>45717</v>
      </c>
      <c r="B522" s="20" t="s">
        <v>79</v>
      </c>
      <c r="C522" s="20" t="s">
        <v>198</v>
      </c>
      <c r="D522" s="20">
        <v>19947</v>
      </c>
      <c r="E522" s="1">
        <v>48557307000114</v>
      </c>
      <c r="F522" t="s">
        <v>203</v>
      </c>
      <c r="G522" s="1">
        <v>2933</v>
      </c>
      <c r="H522" s="1">
        <v>1000</v>
      </c>
      <c r="I522" s="2">
        <v>0.34094783498124787</v>
      </c>
      <c r="J522" s="3">
        <v>0.7</v>
      </c>
      <c r="K522" s="16">
        <v>13.75</v>
      </c>
      <c r="L522" s="5">
        <f>H522*J522/I522-H522</f>
        <v>1053.0999999999999</v>
      </c>
      <c r="M522" s="14">
        <f>L522*K522</f>
        <v>14480.124999999998</v>
      </c>
    </row>
    <row r="523" spans="1:13" hidden="1" x14ac:dyDescent="0.35">
      <c r="A523" s="4">
        <v>45717</v>
      </c>
      <c r="B523" s="20" t="s">
        <v>27</v>
      </c>
      <c r="C523" s="20" t="s">
        <v>204</v>
      </c>
      <c r="D523" s="20">
        <v>19778</v>
      </c>
      <c r="E523" s="1">
        <v>29885098000193</v>
      </c>
      <c r="F523" t="s">
        <v>205</v>
      </c>
      <c r="G523" s="1">
        <v>1219</v>
      </c>
      <c r="H523" s="1">
        <v>632</v>
      </c>
      <c r="I523" s="2">
        <v>0.51845775225594748</v>
      </c>
      <c r="J523" s="3">
        <v>0.7</v>
      </c>
      <c r="K523" s="16">
        <v>13.75</v>
      </c>
      <c r="L523" s="5">
        <f>H523*J523/I523-H523</f>
        <v>221.29999999999995</v>
      </c>
      <c r="M523" s="14">
        <f>L523*K523</f>
        <v>3042.8749999999995</v>
      </c>
    </row>
    <row r="524" spans="1:13" hidden="1" x14ac:dyDescent="0.35">
      <c r="A524" s="4">
        <v>45717</v>
      </c>
      <c r="B524" s="20" t="s">
        <v>206</v>
      </c>
      <c r="C524" s="20" t="s">
        <v>207</v>
      </c>
      <c r="D524" s="20">
        <v>19752</v>
      </c>
      <c r="E524" s="1">
        <v>22045671000101</v>
      </c>
      <c r="F524" t="s">
        <v>208</v>
      </c>
      <c r="G524" s="1">
        <v>1465</v>
      </c>
      <c r="H524" s="1">
        <v>767</v>
      </c>
      <c r="I524" s="2">
        <v>0.52354948805460755</v>
      </c>
      <c r="J524" s="3">
        <v>0.7</v>
      </c>
      <c r="K524" s="16">
        <v>13.75</v>
      </c>
      <c r="L524" s="5">
        <f>H524*J524/I524-H524</f>
        <v>258.49999999999977</v>
      </c>
      <c r="M524" s="14">
        <f>L524*K524</f>
        <v>3554.3749999999968</v>
      </c>
    </row>
    <row r="525" spans="1:13" hidden="1" x14ac:dyDescent="0.35">
      <c r="A525" s="4">
        <v>45717</v>
      </c>
      <c r="B525" s="20" t="s">
        <v>82</v>
      </c>
      <c r="C525" s="20" t="s">
        <v>209</v>
      </c>
      <c r="D525" s="20">
        <v>19649</v>
      </c>
      <c r="E525" s="1">
        <v>20743683000184</v>
      </c>
      <c r="F525" t="s">
        <v>210</v>
      </c>
      <c r="G525" s="1">
        <v>3235</v>
      </c>
      <c r="H525" s="1">
        <v>1401</v>
      </c>
      <c r="I525" s="2">
        <v>0.43307573415765072</v>
      </c>
      <c r="J525" s="3">
        <v>0.7</v>
      </c>
      <c r="K525" s="16">
        <v>13.75</v>
      </c>
      <c r="L525" s="5">
        <f>H525*J525/I525-H525</f>
        <v>863.49999999999955</v>
      </c>
      <c r="M525" s="14">
        <f>L525*K525</f>
        <v>11873.124999999995</v>
      </c>
    </row>
    <row r="526" spans="1:13" hidden="1" x14ac:dyDescent="0.35">
      <c r="A526" s="4">
        <v>45717</v>
      </c>
      <c r="B526" s="20" t="s">
        <v>82</v>
      </c>
      <c r="C526" s="20" t="s">
        <v>209</v>
      </c>
      <c r="D526" s="20">
        <v>19601</v>
      </c>
      <c r="E526" s="1">
        <v>20743683000346</v>
      </c>
      <c r="F526" t="s">
        <v>211</v>
      </c>
      <c r="G526" s="1">
        <v>2902</v>
      </c>
      <c r="H526" s="1">
        <v>1186</v>
      </c>
      <c r="I526" s="2">
        <v>0.40868366643694004</v>
      </c>
      <c r="J526" s="3">
        <v>0.7</v>
      </c>
      <c r="K526" s="16">
        <v>13.75</v>
      </c>
      <c r="L526" s="5">
        <f>H526*J526/I526-H526</f>
        <v>845.39999999999986</v>
      </c>
      <c r="M526" s="14">
        <f>L526*K526</f>
        <v>11624.249999999998</v>
      </c>
    </row>
    <row r="527" spans="1:13" hidden="1" x14ac:dyDescent="0.35">
      <c r="A527" s="4">
        <v>45717</v>
      </c>
      <c r="B527" s="20" t="s">
        <v>82</v>
      </c>
      <c r="C527" s="20" t="s">
        <v>209</v>
      </c>
      <c r="D527" s="20">
        <v>19565</v>
      </c>
      <c r="E527" s="1">
        <v>20743683000427</v>
      </c>
      <c r="F527" t="s">
        <v>212</v>
      </c>
      <c r="G527" s="1">
        <v>2937</v>
      </c>
      <c r="H527" s="1">
        <v>1018</v>
      </c>
      <c r="I527" s="2">
        <v>0.34661218930881854</v>
      </c>
      <c r="J527" s="3">
        <v>0.7</v>
      </c>
      <c r="K527" s="16">
        <v>13.75</v>
      </c>
      <c r="L527" s="5">
        <f>H527*J527/I527-H527</f>
        <v>1037.8999999999996</v>
      </c>
      <c r="M527" s="14">
        <f>L527*K527</f>
        <v>14271.124999999995</v>
      </c>
    </row>
    <row r="528" spans="1:13" hidden="1" x14ac:dyDescent="0.35">
      <c r="A528" s="4">
        <v>45717</v>
      </c>
      <c r="B528" s="20" t="s">
        <v>82</v>
      </c>
      <c r="C528" s="20" t="s">
        <v>209</v>
      </c>
      <c r="D528" s="20">
        <v>19654</v>
      </c>
      <c r="E528" s="1">
        <v>20743683000508</v>
      </c>
      <c r="F528" t="s">
        <v>213</v>
      </c>
      <c r="G528" s="1">
        <v>2353</v>
      </c>
      <c r="H528" s="1">
        <v>798</v>
      </c>
      <c r="I528" s="2">
        <v>0.33914152146196347</v>
      </c>
      <c r="J528" s="3">
        <v>0.7</v>
      </c>
      <c r="K528" s="16">
        <v>13.75</v>
      </c>
      <c r="L528" s="5">
        <f>H528*J528/I528-H528</f>
        <v>849.09999999999968</v>
      </c>
      <c r="M528" s="14">
        <f>L528*K528</f>
        <v>11675.124999999996</v>
      </c>
    </row>
    <row r="529" spans="1:13" hidden="1" x14ac:dyDescent="0.35">
      <c r="A529" s="4">
        <v>45717</v>
      </c>
      <c r="B529" s="20" t="s">
        <v>82</v>
      </c>
      <c r="C529" s="20" t="s">
        <v>209</v>
      </c>
      <c r="D529" s="20">
        <v>19658</v>
      </c>
      <c r="E529" s="1">
        <v>21346345000171</v>
      </c>
      <c r="F529" t="s">
        <v>214</v>
      </c>
      <c r="G529" s="1">
        <v>1886</v>
      </c>
      <c r="H529" s="1">
        <v>802</v>
      </c>
      <c r="I529" s="2">
        <v>0.42523860021208909</v>
      </c>
      <c r="J529" s="3">
        <v>0.7</v>
      </c>
      <c r="K529" s="16">
        <v>13.75</v>
      </c>
      <c r="L529" s="5">
        <f>H529*J529/I529-H529</f>
        <v>518.19999999999982</v>
      </c>
      <c r="M529" s="14">
        <f>L529*K529</f>
        <v>7125.2499999999973</v>
      </c>
    </row>
    <row r="530" spans="1:13" hidden="1" x14ac:dyDescent="0.35">
      <c r="A530" s="4">
        <v>45717</v>
      </c>
      <c r="B530" s="20" t="s">
        <v>20</v>
      </c>
      <c r="C530" s="20" t="s">
        <v>215</v>
      </c>
      <c r="D530" s="20">
        <v>19636</v>
      </c>
      <c r="E530" s="1">
        <v>20249984000156</v>
      </c>
      <c r="F530" t="s">
        <v>216</v>
      </c>
      <c r="G530" s="1">
        <v>2210</v>
      </c>
      <c r="H530" s="1">
        <v>899</v>
      </c>
      <c r="I530" s="2">
        <v>0.40678733031674208</v>
      </c>
      <c r="J530" s="3">
        <v>0.7</v>
      </c>
      <c r="K530" s="16">
        <v>13.75</v>
      </c>
      <c r="L530" s="5">
        <f>H530*J530/I530-H530</f>
        <v>648</v>
      </c>
      <c r="M530" s="14">
        <f>L530*K530</f>
        <v>8910</v>
      </c>
    </row>
    <row r="531" spans="1:13" hidden="1" x14ac:dyDescent="0.35">
      <c r="A531" s="4">
        <v>45717</v>
      </c>
      <c r="B531" s="20" t="s">
        <v>3</v>
      </c>
      <c r="C531" s="20" t="s">
        <v>217</v>
      </c>
      <c r="D531" s="20">
        <v>19832</v>
      </c>
      <c r="E531" s="1">
        <v>24840166003604</v>
      </c>
      <c r="F531" t="s">
        <v>218</v>
      </c>
      <c r="G531" s="1">
        <v>2162</v>
      </c>
      <c r="H531" s="1">
        <v>613</v>
      </c>
      <c r="I531" s="2">
        <v>0.28353376503237743</v>
      </c>
      <c r="J531" s="3">
        <v>0.7</v>
      </c>
      <c r="K531" s="16">
        <v>13.75</v>
      </c>
      <c r="L531" s="5">
        <f>H531*J531/I531-H531</f>
        <v>900.39999999999986</v>
      </c>
      <c r="M531" s="14">
        <f>L531*K531</f>
        <v>12380.499999999998</v>
      </c>
    </row>
    <row r="532" spans="1:13" hidden="1" x14ac:dyDescent="0.35">
      <c r="A532" s="4">
        <v>45717</v>
      </c>
      <c r="B532" s="20" t="s">
        <v>219</v>
      </c>
      <c r="C532" s="20" t="s">
        <v>220</v>
      </c>
      <c r="D532" s="20">
        <v>19762</v>
      </c>
      <c r="E532" s="1">
        <v>29315001000107</v>
      </c>
      <c r="F532" t="s">
        <v>221</v>
      </c>
      <c r="G532" s="1">
        <v>1412</v>
      </c>
      <c r="H532" s="1">
        <v>711</v>
      </c>
      <c r="I532" s="2">
        <v>0.5035410764872521</v>
      </c>
      <c r="J532" s="3">
        <v>0.7</v>
      </c>
      <c r="K532" s="16">
        <v>13.75</v>
      </c>
      <c r="L532" s="5">
        <f>H532*J532/I532-H532</f>
        <v>277.39999999999998</v>
      </c>
      <c r="M532" s="14">
        <f>L532*K532</f>
        <v>3814.2499999999995</v>
      </c>
    </row>
    <row r="533" spans="1:13" hidden="1" x14ac:dyDescent="0.35">
      <c r="A533" s="4">
        <v>45717</v>
      </c>
      <c r="B533" s="20" t="s">
        <v>20</v>
      </c>
      <c r="C533" s="20" t="s">
        <v>222</v>
      </c>
      <c r="D533" s="20">
        <v>19685</v>
      </c>
      <c r="E533" s="1">
        <v>3777902000127</v>
      </c>
      <c r="F533" t="s">
        <v>223</v>
      </c>
      <c r="G533" s="1">
        <v>1817</v>
      </c>
      <c r="H533" s="1">
        <v>803</v>
      </c>
      <c r="I533" s="2">
        <v>0.44193725921849203</v>
      </c>
      <c r="J533" s="3">
        <v>0.7</v>
      </c>
      <c r="K533" s="16">
        <v>13.75</v>
      </c>
      <c r="L533" s="5">
        <f>H533*J533/I533-H533</f>
        <v>468.89999999999986</v>
      </c>
      <c r="M533" s="14">
        <f>L533*K533</f>
        <v>6447.3749999999982</v>
      </c>
    </row>
    <row r="534" spans="1:13" hidden="1" x14ac:dyDescent="0.35">
      <c r="A534" s="4">
        <v>45717</v>
      </c>
      <c r="B534" s="20" t="s">
        <v>20</v>
      </c>
      <c r="C534" s="20" t="s">
        <v>222</v>
      </c>
      <c r="D534" s="20">
        <v>19521</v>
      </c>
      <c r="E534" s="1">
        <v>10861940000129</v>
      </c>
      <c r="F534" t="s">
        <v>224</v>
      </c>
      <c r="G534" s="1">
        <v>3343</v>
      </c>
      <c r="H534" s="1">
        <v>1636</v>
      </c>
      <c r="I534" s="2">
        <v>0.48938079569249177</v>
      </c>
      <c r="J534" s="3">
        <v>0.7</v>
      </c>
      <c r="K534" s="16">
        <v>13.75</v>
      </c>
      <c r="L534" s="5">
        <f>H534*J534/I534-H534</f>
        <v>704.09999999999945</v>
      </c>
      <c r="M534" s="14">
        <f>L534*K534</f>
        <v>9681.3749999999927</v>
      </c>
    </row>
    <row r="535" spans="1:13" hidden="1" x14ac:dyDescent="0.35">
      <c r="A535" s="4">
        <v>45717</v>
      </c>
      <c r="B535" s="20" t="s">
        <v>20</v>
      </c>
      <c r="C535" s="20" t="s">
        <v>222</v>
      </c>
      <c r="D535" s="20">
        <v>19536</v>
      </c>
      <c r="E535" s="1">
        <v>15442958000100</v>
      </c>
      <c r="F535" t="s">
        <v>225</v>
      </c>
      <c r="G535" s="1">
        <v>2716</v>
      </c>
      <c r="H535" s="1">
        <v>997</v>
      </c>
      <c r="I535" s="2">
        <v>0.36708394698085417</v>
      </c>
      <c r="J535" s="3">
        <v>0.7</v>
      </c>
      <c r="K535" s="16">
        <v>13.75</v>
      </c>
      <c r="L535" s="5">
        <f>H535*J535/I535-H535</f>
        <v>904.2</v>
      </c>
      <c r="M535" s="14">
        <f>L535*K535</f>
        <v>12432.75</v>
      </c>
    </row>
    <row r="536" spans="1:13" hidden="1" x14ac:dyDescent="0.35">
      <c r="A536" s="4">
        <v>45717</v>
      </c>
      <c r="B536" s="20" t="s">
        <v>20</v>
      </c>
      <c r="C536" s="20" t="s">
        <v>222</v>
      </c>
      <c r="D536" s="20">
        <v>19727</v>
      </c>
      <c r="E536" s="1">
        <v>15442958000290</v>
      </c>
      <c r="F536" t="s">
        <v>226</v>
      </c>
      <c r="G536" s="1">
        <v>1857</v>
      </c>
      <c r="H536" s="1">
        <v>772</v>
      </c>
      <c r="I536" s="2">
        <v>0.41572428648357568</v>
      </c>
      <c r="J536" s="3">
        <v>0.7</v>
      </c>
      <c r="K536" s="16">
        <v>13.75</v>
      </c>
      <c r="L536" s="5">
        <f>H536*J536/I536-H536</f>
        <v>527.89999999999986</v>
      </c>
      <c r="M536" s="14">
        <f>L536*K536</f>
        <v>7258.6249999999982</v>
      </c>
    </row>
    <row r="537" spans="1:13" hidden="1" x14ac:dyDescent="0.35">
      <c r="A537" s="4">
        <v>45717</v>
      </c>
      <c r="B537" s="20" t="s">
        <v>20</v>
      </c>
      <c r="C537" s="20" t="s">
        <v>222</v>
      </c>
      <c r="D537" s="20">
        <v>19618</v>
      </c>
      <c r="E537" s="1">
        <v>18946221000112</v>
      </c>
      <c r="F537" t="s">
        <v>227</v>
      </c>
      <c r="G537" s="1">
        <v>2806</v>
      </c>
      <c r="H537" s="1">
        <v>1180</v>
      </c>
      <c r="I537" s="2">
        <v>0.42052744119743407</v>
      </c>
      <c r="J537" s="3">
        <v>0.7</v>
      </c>
      <c r="K537" s="16">
        <v>13.75</v>
      </c>
      <c r="L537" s="5">
        <f>H537*J537/I537-H537</f>
        <v>784.2</v>
      </c>
      <c r="M537" s="14">
        <f>L537*K537</f>
        <v>10782.75</v>
      </c>
    </row>
    <row r="538" spans="1:13" hidden="1" x14ac:dyDescent="0.35">
      <c r="A538" s="4">
        <v>45717</v>
      </c>
      <c r="B538" s="20" t="s">
        <v>20</v>
      </c>
      <c r="C538" s="20" t="s">
        <v>222</v>
      </c>
      <c r="D538" s="20">
        <v>19632</v>
      </c>
      <c r="E538" s="1">
        <v>20032392000188</v>
      </c>
      <c r="F538" t="s">
        <v>228</v>
      </c>
      <c r="G538" s="1">
        <v>2625</v>
      </c>
      <c r="H538" s="1">
        <v>1076</v>
      </c>
      <c r="I538" s="2">
        <v>0.40990476190476188</v>
      </c>
      <c r="J538" s="3">
        <v>0.7</v>
      </c>
      <c r="K538" s="16">
        <v>13.75</v>
      </c>
      <c r="L538" s="5">
        <f>H538*J538/I538-H538</f>
        <v>761.5</v>
      </c>
      <c r="M538" s="14">
        <f>L538*K538</f>
        <v>10470.625</v>
      </c>
    </row>
    <row r="539" spans="1:13" hidden="1" x14ac:dyDescent="0.35">
      <c r="A539" s="4">
        <v>45717</v>
      </c>
      <c r="B539" s="20" t="s">
        <v>20</v>
      </c>
      <c r="C539" s="20" t="s">
        <v>222</v>
      </c>
      <c r="D539" s="20">
        <v>19505</v>
      </c>
      <c r="E539" s="1">
        <v>24840166000346</v>
      </c>
      <c r="F539" t="s">
        <v>229</v>
      </c>
      <c r="G539" s="1">
        <v>2736</v>
      </c>
      <c r="H539" s="1">
        <v>1098</v>
      </c>
      <c r="I539" s="2">
        <v>0.40131578947368424</v>
      </c>
      <c r="J539" s="3">
        <v>0.7</v>
      </c>
      <c r="K539" s="16">
        <v>13.75</v>
      </c>
      <c r="L539" s="5">
        <f>H539*J539/I539-H539</f>
        <v>817.19999999999959</v>
      </c>
      <c r="M539" s="14">
        <f>L539*K539</f>
        <v>11236.499999999995</v>
      </c>
    </row>
    <row r="540" spans="1:13" hidden="1" x14ac:dyDescent="0.35">
      <c r="A540" s="4">
        <v>45717</v>
      </c>
      <c r="B540" s="20" t="s">
        <v>20</v>
      </c>
      <c r="C540" s="20" t="s">
        <v>222</v>
      </c>
      <c r="D540" s="20">
        <v>19515</v>
      </c>
      <c r="E540" s="1">
        <v>24840166000427</v>
      </c>
      <c r="F540" t="s">
        <v>230</v>
      </c>
      <c r="G540" s="1">
        <v>4325</v>
      </c>
      <c r="H540" s="1">
        <v>1787</v>
      </c>
      <c r="I540" s="2">
        <v>0.4131791907514451</v>
      </c>
      <c r="J540" s="3">
        <v>0.7</v>
      </c>
      <c r="K540" s="16">
        <v>13.75</v>
      </c>
      <c r="L540" s="5">
        <f>H540*J540/I540-H540</f>
        <v>1240.4999999999995</v>
      </c>
      <c r="M540" s="14">
        <f>L540*K540</f>
        <v>17056.874999999993</v>
      </c>
    </row>
    <row r="541" spans="1:13" hidden="1" x14ac:dyDescent="0.35">
      <c r="A541" s="4">
        <v>45717</v>
      </c>
      <c r="B541" s="20" t="s">
        <v>20</v>
      </c>
      <c r="C541" s="20" t="s">
        <v>222</v>
      </c>
      <c r="D541" s="20">
        <v>19519</v>
      </c>
      <c r="E541" s="1">
        <v>24840166000508</v>
      </c>
      <c r="F541" t="s">
        <v>231</v>
      </c>
      <c r="G541" s="1">
        <v>6814</v>
      </c>
      <c r="H541" s="1">
        <v>2726</v>
      </c>
      <c r="I541" s="2">
        <v>0.40005870267097154</v>
      </c>
      <c r="J541" s="3">
        <v>0.7</v>
      </c>
      <c r="K541" s="16">
        <v>13.75</v>
      </c>
      <c r="L541" s="5">
        <f>H541*J541/I541-H541</f>
        <v>2043.7999999999993</v>
      </c>
      <c r="M541" s="14">
        <f>L541*K541</f>
        <v>28102.249999999989</v>
      </c>
    </row>
    <row r="542" spans="1:13" hidden="1" x14ac:dyDescent="0.35">
      <c r="A542" s="4">
        <v>45717</v>
      </c>
      <c r="B542" s="20" t="s">
        <v>20</v>
      </c>
      <c r="C542" s="20" t="s">
        <v>222</v>
      </c>
      <c r="D542" s="20">
        <v>19518</v>
      </c>
      <c r="E542" s="1">
        <v>24840166000699</v>
      </c>
      <c r="F542" t="s">
        <v>232</v>
      </c>
      <c r="G542" s="1">
        <v>5268</v>
      </c>
      <c r="H542" s="1">
        <v>2216</v>
      </c>
      <c r="I542" s="2">
        <v>0.42065299924069854</v>
      </c>
      <c r="J542" s="3">
        <v>0.7</v>
      </c>
      <c r="K542" s="16">
        <v>13.75</v>
      </c>
      <c r="L542" s="5">
        <f>H542*J542/I542-H542</f>
        <v>1471.6</v>
      </c>
      <c r="M542" s="14">
        <f>L542*K542</f>
        <v>20234.5</v>
      </c>
    </row>
    <row r="543" spans="1:13" hidden="1" x14ac:dyDescent="0.35">
      <c r="A543" s="4">
        <v>45717</v>
      </c>
      <c r="B543" s="20" t="s">
        <v>20</v>
      </c>
      <c r="C543" s="20" t="s">
        <v>222</v>
      </c>
      <c r="D543" s="20">
        <v>19507</v>
      </c>
      <c r="E543" s="1">
        <v>24840166000770</v>
      </c>
      <c r="F543" t="s">
        <v>233</v>
      </c>
      <c r="G543" s="1">
        <v>3927</v>
      </c>
      <c r="H543" s="1">
        <v>1552</v>
      </c>
      <c r="I543" s="2">
        <v>0.39521263050674815</v>
      </c>
      <c r="J543" s="3">
        <v>0.7</v>
      </c>
      <c r="K543" s="16">
        <v>13.75</v>
      </c>
      <c r="L543" s="5">
        <f>H543*J543/I543-H543</f>
        <v>1196.8999999999996</v>
      </c>
      <c r="M543" s="14">
        <f>L543*K543</f>
        <v>16457.374999999996</v>
      </c>
    </row>
    <row r="544" spans="1:13" hidden="1" x14ac:dyDescent="0.35">
      <c r="A544" s="4">
        <v>45717</v>
      </c>
      <c r="B544" s="20" t="s">
        <v>20</v>
      </c>
      <c r="C544" s="20" t="s">
        <v>222</v>
      </c>
      <c r="D544" s="20">
        <v>19714</v>
      </c>
      <c r="E544" s="1">
        <v>24840166000850</v>
      </c>
      <c r="F544" t="s">
        <v>234</v>
      </c>
      <c r="G544" s="1">
        <v>3057</v>
      </c>
      <c r="H544" s="1">
        <v>1316</v>
      </c>
      <c r="I544" s="2">
        <v>0.43048740595354923</v>
      </c>
      <c r="J544" s="3">
        <v>0.7</v>
      </c>
      <c r="K544" s="16">
        <v>13.75</v>
      </c>
      <c r="L544" s="5">
        <f>H544*J544/I544-H544</f>
        <v>823.89999999999964</v>
      </c>
      <c r="M544" s="14">
        <f>L544*K544</f>
        <v>11328.624999999995</v>
      </c>
    </row>
    <row r="545" spans="1:13" hidden="1" x14ac:dyDescent="0.35">
      <c r="A545" s="4">
        <v>45717</v>
      </c>
      <c r="B545" s="20" t="s">
        <v>20</v>
      </c>
      <c r="C545" s="20" t="s">
        <v>222</v>
      </c>
      <c r="D545" s="20">
        <v>19844</v>
      </c>
      <c r="E545" s="1">
        <v>24840166004171</v>
      </c>
      <c r="F545" t="s">
        <v>235</v>
      </c>
      <c r="G545" s="1">
        <v>2371</v>
      </c>
      <c r="H545" s="1">
        <v>1028</v>
      </c>
      <c r="I545" s="2">
        <v>0.43357233234921971</v>
      </c>
      <c r="J545" s="3">
        <v>0.7</v>
      </c>
      <c r="K545" s="16">
        <v>13.75</v>
      </c>
      <c r="L545" s="5">
        <f>H545*J545/I545-H545</f>
        <v>631.69999999999982</v>
      </c>
      <c r="M545" s="14">
        <f>L545*K545</f>
        <v>8685.8749999999982</v>
      </c>
    </row>
    <row r="546" spans="1:13" hidden="1" x14ac:dyDescent="0.35">
      <c r="A546" s="4">
        <v>45717</v>
      </c>
      <c r="B546" s="20" t="s">
        <v>20</v>
      </c>
      <c r="C546" s="20" t="s">
        <v>222</v>
      </c>
      <c r="D546" s="20">
        <v>19512</v>
      </c>
      <c r="E546" s="1">
        <v>24840166006034</v>
      </c>
      <c r="F546" t="s">
        <v>236</v>
      </c>
      <c r="G546" s="1">
        <v>2438</v>
      </c>
      <c r="H546" s="1">
        <v>987</v>
      </c>
      <c r="I546" s="2">
        <v>0.40484003281378178</v>
      </c>
      <c r="J546" s="3">
        <v>0.7</v>
      </c>
      <c r="K546" s="16">
        <v>13.75</v>
      </c>
      <c r="L546" s="5">
        <f>H546*J546/I546-H546</f>
        <v>719.59999999999991</v>
      </c>
      <c r="M546" s="14">
        <f>L546*K546</f>
        <v>9894.4999999999982</v>
      </c>
    </row>
    <row r="547" spans="1:13" hidden="1" x14ac:dyDescent="0.35">
      <c r="A547" s="4">
        <v>45717</v>
      </c>
      <c r="B547" s="20" t="s">
        <v>20</v>
      </c>
      <c r="C547" s="20" t="s">
        <v>222</v>
      </c>
      <c r="D547" s="20">
        <v>19508</v>
      </c>
      <c r="E547" s="1">
        <v>24840166010228</v>
      </c>
      <c r="F547" t="s">
        <v>237</v>
      </c>
      <c r="G547" s="1">
        <v>3894</v>
      </c>
      <c r="H547" s="1">
        <v>1788</v>
      </c>
      <c r="I547" s="2">
        <v>0.4591679506933744</v>
      </c>
      <c r="J547" s="3">
        <v>0.7</v>
      </c>
      <c r="K547" s="16">
        <v>13.75</v>
      </c>
      <c r="L547" s="5">
        <f>H547*J547/I547-H547</f>
        <v>937.79999999999973</v>
      </c>
      <c r="M547" s="14">
        <f>L547*K547</f>
        <v>12894.749999999996</v>
      </c>
    </row>
    <row r="548" spans="1:13" hidden="1" x14ac:dyDescent="0.35">
      <c r="A548" s="4">
        <v>45717</v>
      </c>
      <c r="B548" s="20" t="s">
        <v>20</v>
      </c>
      <c r="C548" s="20" t="s">
        <v>222</v>
      </c>
      <c r="D548" s="20">
        <v>19894</v>
      </c>
      <c r="E548" s="1">
        <v>24840166010490</v>
      </c>
      <c r="F548" t="s">
        <v>238</v>
      </c>
      <c r="G548" s="1">
        <v>2554</v>
      </c>
      <c r="H548" s="1">
        <v>906</v>
      </c>
      <c r="I548" s="2">
        <v>0.3547376664056382</v>
      </c>
      <c r="J548" s="3">
        <v>0.7</v>
      </c>
      <c r="K548" s="16">
        <v>13.75</v>
      </c>
      <c r="L548" s="5">
        <f>H548*J548/I548-H548</f>
        <v>881.8</v>
      </c>
      <c r="M548" s="14">
        <f>L548*K548</f>
        <v>12124.75</v>
      </c>
    </row>
    <row r="549" spans="1:13" hidden="1" x14ac:dyDescent="0.35">
      <c r="A549" s="4">
        <v>45717</v>
      </c>
      <c r="B549" s="20" t="s">
        <v>20</v>
      </c>
      <c r="C549" s="20" t="s">
        <v>222</v>
      </c>
      <c r="D549" s="20">
        <v>19526</v>
      </c>
      <c r="E549" s="1">
        <v>24840166010570</v>
      </c>
      <c r="F549" t="s">
        <v>239</v>
      </c>
      <c r="G549" s="1">
        <v>1989</v>
      </c>
      <c r="H549" s="1">
        <v>805</v>
      </c>
      <c r="I549" s="2">
        <v>0.40472599296128708</v>
      </c>
      <c r="J549" s="3">
        <v>0.7</v>
      </c>
      <c r="K549" s="16">
        <v>13.75</v>
      </c>
      <c r="L549" s="5">
        <f>H549*J549/I549-H549</f>
        <v>587.29999999999995</v>
      </c>
      <c r="M549" s="14">
        <f>L549*K549</f>
        <v>8075.3749999999991</v>
      </c>
    </row>
    <row r="550" spans="1:13" hidden="1" x14ac:dyDescent="0.35">
      <c r="A550" s="4">
        <v>45717</v>
      </c>
      <c r="B550" s="20" t="s">
        <v>20</v>
      </c>
      <c r="C550" s="20" t="s">
        <v>222</v>
      </c>
      <c r="D550" s="20">
        <v>19509</v>
      </c>
      <c r="E550" s="1">
        <v>24840166010813</v>
      </c>
      <c r="F550" t="s">
        <v>240</v>
      </c>
      <c r="G550" s="1">
        <v>2902</v>
      </c>
      <c r="H550" s="1">
        <v>1058</v>
      </c>
      <c r="I550" s="2">
        <v>0.36457615437629221</v>
      </c>
      <c r="J550" s="3">
        <v>0.7</v>
      </c>
      <c r="K550" s="16">
        <v>13.75</v>
      </c>
      <c r="L550" s="5">
        <f>H550*J550/I550-H550</f>
        <v>973.39999999999986</v>
      </c>
      <c r="M550" s="14">
        <f>L550*K550</f>
        <v>13384.249999999998</v>
      </c>
    </row>
    <row r="551" spans="1:13" hidden="1" x14ac:dyDescent="0.35">
      <c r="A551" s="4">
        <v>45717</v>
      </c>
      <c r="B551" s="20" t="s">
        <v>20</v>
      </c>
      <c r="C551" s="20" t="s">
        <v>222</v>
      </c>
      <c r="D551" s="20">
        <v>19635</v>
      </c>
      <c r="E551" s="1">
        <v>24840166012000</v>
      </c>
      <c r="F551" t="s">
        <v>241</v>
      </c>
      <c r="G551" s="1">
        <v>2102</v>
      </c>
      <c r="H551" s="1">
        <v>912</v>
      </c>
      <c r="I551" s="2">
        <v>0.43387250237868696</v>
      </c>
      <c r="J551" s="3">
        <v>0.7</v>
      </c>
      <c r="K551" s="16">
        <v>13.75</v>
      </c>
      <c r="L551" s="5">
        <f>H551*J551/I551-H551</f>
        <v>559.39999999999986</v>
      </c>
      <c r="M551" s="14">
        <f>L551*K551</f>
        <v>7691.7499999999982</v>
      </c>
    </row>
    <row r="552" spans="1:13" hidden="1" x14ac:dyDescent="0.35">
      <c r="A552" s="4">
        <v>45717</v>
      </c>
      <c r="B552" s="20" t="s">
        <v>20</v>
      </c>
      <c r="C552" s="20" t="s">
        <v>222</v>
      </c>
      <c r="D552" s="20">
        <v>19665</v>
      </c>
      <c r="E552" s="1">
        <v>24840166012514</v>
      </c>
      <c r="F552" t="s">
        <v>242</v>
      </c>
      <c r="G552" s="1">
        <v>1583</v>
      </c>
      <c r="H552" s="1">
        <v>626</v>
      </c>
      <c r="I552" s="2">
        <v>0.39545167403663928</v>
      </c>
      <c r="J552" s="3">
        <v>0.7</v>
      </c>
      <c r="K552" s="16">
        <v>13.75</v>
      </c>
      <c r="L552" s="5">
        <f>H552*J552/I552-H552</f>
        <v>482.09999999999991</v>
      </c>
      <c r="M552" s="14">
        <f>L552*K552</f>
        <v>6628.8749999999991</v>
      </c>
    </row>
    <row r="553" spans="1:13" hidden="1" x14ac:dyDescent="0.35">
      <c r="A553" s="4">
        <v>45717</v>
      </c>
      <c r="B553" s="20" t="s">
        <v>20</v>
      </c>
      <c r="C553" s="20" t="s">
        <v>222</v>
      </c>
      <c r="D553" s="20">
        <v>19504</v>
      </c>
      <c r="E553" s="1">
        <v>24840166012867</v>
      </c>
      <c r="F553" t="s">
        <v>243</v>
      </c>
      <c r="G553" s="1">
        <v>3949</v>
      </c>
      <c r="H553" s="1">
        <v>1746</v>
      </c>
      <c r="I553" s="2">
        <v>0.44213724993669284</v>
      </c>
      <c r="J553" s="3">
        <v>0.7</v>
      </c>
      <c r="K553" s="16">
        <v>13.75</v>
      </c>
      <c r="L553" s="5">
        <f>H553*J553/I553-H553</f>
        <v>1018.2999999999997</v>
      </c>
      <c r="M553" s="14">
        <f>L553*K553</f>
        <v>14001.624999999996</v>
      </c>
    </row>
    <row r="554" spans="1:13" hidden="1" x14ac:dyDescent="0.35">
      <c r="A554" s="4">
        <v>45717</v>
      </c>
      <c r="B554" s="20" t="s">
        <v>20</v>
      </c>
      <c r="C554" s="20" t="s">
        <v>222</v>
      </c>
      <c r="D554" s="20">
        <v>19511</v>
      </c>
      <c r="E554" s="1">
        <v>24840214000215</v>
      </c>
      <c r="F554" t="s">
        <v>244</v>
      </c>
      <c r="G554" s="1">
        <v>3139</v>
      </c>
      <c r="H554" s="1">
        <v>1165</v>
      </c>
      <c r="I554" s="2">
        <v>0.37113730487416374</v>
      </c>
      <c r="J554" s="3">
        <v>0.7</v>
      </c>
      <c r="K554" s="16">
        <v>13.75</v>
      </c>
      <c r="L554" s="5">
        <f>H554*J554/I554-H554</f>
        <v>1032.3000000000002</v>
      </c>
      <c r="M554" s="14">
        <f>L554*K554</f>
        <v>14194.125000000002</v>
      </c>
    </row>
    <row r="555" spans="1:13" hidden="1" x14ac:dyDescent="0.35">
      <c r="A555" s="4">
        <v>45717</v>
      </c>
      <c r="B555" s="20" t="s">
        <v>20</v>
      </c>
      <c r="C555" s="20" t="s">
        <v>222</v>
      </c>
      <c r="D555" s="20">
        <v>19506</v>
      </c>
      <c r="E555" s="1">
        <v>24901883000179</v>
      </c>
      <c r="F555" t="s">
        <v>245</v>
      </c>
      <c r="G555" s="1">
        <v>2658</v>
      </c>
      <c r="H555" s="1">
        <v>1025</v>
      </c>
      <c r="I555" s="2">
        <v>0.38562829194883369</v>
      </c>
      <c r="J555" s="3">
        <v>0.7</v>
      </c>
      <c r="K555" s="16">
        <v>13.75</v>
      </c>
      <c r="L555" s="5">
        <f>H555*J555/I555-H555</f>
        <v>835.60000000000014</v>
      </c>
      <c r="M555" s="14">
        <f>L555*K555</f>
        <v>11489.500000000002</v>
      </c>
    </row>
    <row r="556" spans="1:13" hidden="1" x14ac:dyDescent="0.35">
      <c r="A556" s="4">
        <v>45717</v>
      </c>
      <c r="B556" s="20" t="s">
        <v>20</v>
      </c>
      <c r="C556" s="20" t="s">
        <v>222</v>
      </c>
      <c r="D556" s="20">
        <v>19514</v>
      </c>
      <c r="E556" s="1">
        <v>40448339000170</v>
      </c>
      <c r="F556" t="s">
        <v>246</v>
      </c>
      <c r="G556" s="1">
        <v>3323</v>
      </c>
      <c r="H556" s="1">
        <v>1365</v>
      </c>
      <c r="I556" s="2">
        <v>0.41077339753235026</v>
      </c>
      <c r="J556" s="3">
        <v>0.7</v>
      </c>
      <c r="K556" s="16">
        <v>13.75</v>
      </c>
      <c r="L556" s="5">
        <f>H556*J556/I556-H556</f>
        <v>961.09999999999991</v>
      </c>
      <c r="M556" s="14">
        <f>L556*K556</f>
        <v>13215.124999999998</v>
      </c>
    </row>
    <row r="557" spans="1:13" hidden="1" x14ac:dyDescent="0.35">
      <c r="A557" s="4">
        <v>45717</v>
      </c>
      <c r="B557" s="20" t="s">
        <v>20</v>
      </c>
      <c r="C557" s="20" t="s">
        <v>222</v>
      </c>
      <c r="D557" s="20">
        <v>19600</v>
      </c>
      <c r="E557" s="1">
        <v>40448339000250</v>
      </c>
      <c r="F557" t="s">
        <v>247</v>
      </c>
      <c r="G557" s="1">
        <v>2677</v>
      </c>
      <c r="H557" s="1">
        <v>1040</v>
      </c>
      <c r="I557" s="2">
        <v>0.38849458348898019</v>
      </c>
      <c r="J557" s="3">
        <v>0.7</v>
      </c>
      <c r="K557" s="16">
        <v>13.75</v>
      </c>
      <c r="L557" s="5">
        <f>H557*J557/I557-H557</f>
        <v>833.90000000000009</v>
      </c>
      <c r="M557" s="14">
        <f>L557*K557</f>
        <v>11466.125000000002</v>
      </c>
    </row>
    <row r="558" spans="1:13" hidden="1" x14ac:dyDescent="0.35">
      <c r="A558" s="4">
        <v>45717</v>
      </c>
      <c r="B558" s="20" t="s">
        <v>20</v>
      </c>
      <c r="C558" s="20" t="s">
        <v>222</v>
      </c>
      <c r="D558" s="20">
        <v>19528</v>
      </c>
      <c r="E558" s="1">
        <v>42766874000102</v>
      </c>
      <c r="F558" t="s">
        <v>248</v>
      </c>
      <c r="G558" s="1">
        <v>2914</v>
      </c>
      <c r="H558" s="1">
        <v>917</v>
      </c>
      <c r="I558" s="2">
        <v>0.31468771448181193</v>
      </c>
      <c r="J558" s="3">
        <v>0.7</v>
      </c>
      <c r="K558" s="16">
        <v>13.75</v>
      </c>
      <c r="L558" s="5">
        <f>H558*J558/I558-H558</f>
        <v>1122.8</v>
      </c>
      <c r="M558" s="14">
        <f>L558*K558</f>
        <v>15438.5</v>
      </c>
    </row>
    <row r="559" spans="1:13" hidden="1" x14ac:dyDescent="0.35">
      <c r="A559" s="4">
        <v>45717</v>
      </c>
      <c r="B559" s="20" t="s">
        <v>20</v>
      </c>
      <c r="C559" s="20" t="s">
        <v>222</v>
      </c>
      <c r="D559" s="20">
        <v>19523</v>
      </c>
      <c r="E559" s="1">
        <v>44620937000135</v>
      </c>
      <c r="F559" t="s">
        <v>250</v>
      </c>
      <c r="G559" s="1">
        <v>3156</v>
      </c>
      <c r="H559" s="1">
        <v>896</v>
      </c>
      <c r="I559" s="2">
        <v>0.28390367553865653</v>
      </c>
      <c r="J559" s="3">
        <v>0.7</v>
      </c>
      <c r="K559" s="16">
        <v>13.75</v>
      </c>
      <c r="L559" s="5">
        <f>H559*J559/I559-H559</f>
        <v>1313.1999999999998</v>
      </c>
      <c r="M559" s="14">
        <f>L559*K559</f>
        <v>18056.499999999996</v>
      </c>
    </row>
    <row r="560" spans="1:13" hidden="1" x14ac:dyDescent="0.35">
      <c r="A560" s="4">
        <v>45717</v>
      </c>
      <c r="B560" s="20" t="s">
        <v>20</v>
      </c>
      <c r="C560" s="20" t="s">
        <v>222</v>
      </c>
      <c r="D560" s="20">
        <v>19652</v>
      </c>
      <c r="E560" s="1">
        <v>44620937000216</v>
      </c>
      <c r="F560" t="s">
        <v>251</v>
      </c>
      <c r="G560" s="1">
        <v>4249</v>
      </c>
      <c r="H560" s="1">
        <v>1315</v>
      </c>
      <c r="I560" s="2">
        <v>0.3094845846081431</v>
      </c>
      <c r="J560" s="3">
        <v>0.7</v>
      </c>
      <c r="K560" s="16">
        <v>13.75</v>
      </c>
      <c r="L560" s="5">
        <f>H560*J560/I560-H560</f>
        <v>1659.2999999999997</v>
      </c>
      <c r="M560" s="14">
        <f>L560*K560</f>
        <v>22815.374999999996</v>
      </c>
    </row>
    <row r="561" spans="1:13" hidden="1" x14ac:dyDescent="0.35">
      <c r="A561" s="4">
        <v>45717</v>
      </c>
      <c r="B561" s="20" t="s">
        <v>20</v>
      </c>
      <c r="C561" s="20" t="s">
        <v>222</v>
      </c>
      <c r="D561" s="20">
        <v>19529</v>
      </c>
      <c r="E561" s="1">
        <v>44620937000305</v>
      </c>
      <c r="F561" t="s">
        <v>252</v>
      </c>
      <c r="G561" s="1">
        <v>4836</v>
      </c>
      <c r="H561" s="1">
        <v>1440</v>
      </c>
      <c r="I561" s="2">
        <v>0.29776674937965258</v>
      </c>
      <c r="J561" s="3">
        <v>0.7</v>
      </c>
      <c r="K561" s="16">
        <v>13.75</v>
      </c>
      <c r="L561" s="5">
        <f>H561*J561/I561-H561</f>
        <v>1945.1999999999998</v>
      </c>
      <c r="M561" s="14">
        <f>L561*K561</f>
        <v>26746.499999999996</v>
      </c>
    </row>
    <row r="562" spans="1:13" hidden="1" x14ac:dyDescent="0.35">
      <c r="A562" s="4">
        <v>45717</v>
      </c>
      <c r="B562" s="20" t="s">
        <v>20</v>
      </c>
      <c r="C562" s="20" t="s">
        <v>222</v>
      </c>
      <c r="D562" s="20">
        <v>19609</v>
      </c>
      <c r="E562" s="1">
        <v>45858277000198</v>
      </c>
      <c r="F562" t="s">
        <v>253</v>
      </c>
      <c r="G562" s="1">
        <v>2055</v>
      </c>
      <c r="H562" s="1">
        <v>957</v>
      </c>
      <c r="I562" s="2">
        <v>0.4656934306569343</v>
      </c>
      <c r="J562" s="3">
        <v>0.7</v>
      </c>
      <c r="K562" s="16">
        <v>13.75</v>
      </c>
      <c r="L562" s="5">
        <f>H562*J562/I562-H562</f>
        <v>481.5</v>
      </c>
      <c r="M562" s="14">
        <f>L562*K562</f>
        <v>6620.625</v>
      </c>
    </row>
    <row r="563" spans="1:13" hidden="1" x14ac:dyDescent="0.35">
      <c r="A563" s="4">
        <v>45717</v>
      </c>
      <c r="B563" s="20" t="s">
        <v>27</v>
      </c>
      <c r="C563" s="20" t="s">
        <v>254</v>
      </c>
      <c r="D563" s="20">
        <v>19740</v>
      </c>
      <c r="E563" s="1">
        <v>27492596000140</v>
      </c>
      <c r="F563" t="s">
        <v>255</v>
      </c>
      <c r="G563" s="1">
        <v>2227</v>
      </c>
      <c r="H563" s="1">
        <v>744</v>
      </c>
      <c r="I563" s="2">
        <v>0.33408172429277055</v>
      </c>
      <c r="J563" s="3">
        <v>0.7</v>
      </c>
      <c r="K563" s="16">
        <v>13.75</v>
      </c>
      <c r="L563" s="5">
        <f>H563*J563/I563-H563</f>
        <v>814.89999999999986</v>
      </c>
      <c r="M563" s="14">
        <f>L563*K563</f>
        <v>11204.874999999998</v>
      </c>
    </row>
    <row r="564" spans="1:13" hidden="1" x14ac:dyDescent="0.35">
      <c r="A564" s="4">
        <v>45717</v>
      </c>
      <c r="B564" s="20" t="s">
        <v>27</v>
      </c>
      <c r="C564" s="20" t="s">
        <v>254</v>
      </c>
      <c r="D564" s="20">
        <v>19689</v>
      </c>
      <c r="E564" s="1">
        <v>30735052000258</v>
      </c>
      <c r="F564" t="s">
        <v>256</v>
      </c>
      <c r="G564" s="1">
        <v>2032</v>
      </c>
      <c r="H564" s="1">
        <v>1049</v>
      </c>
      <c r="I564" s="2">
        <v>0.51624015748031493</v>
      </c>
      <c r="J564" s="3">
        <v>0.7</v>
      </c>
      <c r="K564" s="16">
        <v>13.75</v>
      </c>
      <c r="L564" s="5">
        <f>H564*J564/I564-H564</f>
        <v>373.40000000000009</v>
      </c>
      <c r="M564" s="14">
        <f>L564*K564</f>
        <v>5134.2500000000009</v>
      </c>
    </row>
    <row r="565" spans="1:13" hidden="1" x14ac:dyDescent="0.35">
      <c r="A565" s="4">
        <v>45717</v>
      </c>
      <c r="B565" s="20" t="s">
        <v>27</v>
      </c>
      <c r="C565" s="20" t="s">
        <v>254</v>
      </c>
      <c r="D565" s="20">
        <v>19625</v>
      </c>
      <c r="E565" s="1">
        <v>30735052000339</v>
      </c>
      <c r="F565" t="s">
        <v>257</v>
      </c>
      <c r="G565" s="1">
        <v>3115</v>
      </c>
      <c r="H565" s="1">
        <v>1213</v>
      </c>
      <c r="I565" s="2">
        <v>0.38940609951845906</v>
      </c>
      <c r="J565" s="3">
        <v>0.7</v>
      </c>
      <c r="K565" s="16">
        <v>13.75</v>
      </c>
      <c r="L565" s="5">
        <f>H565*J565/I565-H565</f>
        <v>967.5</v>
      </c>
      <c r="M565" s="14">
        <f>L565*K565</f>
        <v>13303.125</v>
      </c>
    </row>
    <row r="566" spans="1:13" hidden="1" x14ac:dyDescent="0.35">
      <c r="A566" s="4">
        <v>45717</v>
      </c>
      <c r="B566" s="20" t="s">
        <v>27</v>
      </c>
      <c r="C566" s="20" t="s">
        <v>254</v>
      </c>
      <c r="D566" s="20">
        <v>19790</v>
      </c>
      <c r="E566" s="1">
        <v>32347471000167</v>
      </c>
      <c r="F566" t="s">
        <v>258</v>
      </c>
      <c r="G566" s="1">
        <v>2907</v>
      </c>
      <c r="H566" s="1">
        <v>1385</v>
      </c>
      <c r="I566" s="2">
        <v>0.47643618851049191</v>
      </c>
      <c r="J566" s="3">
        <v>0.7</v>
      </c>
      <c r="K566" s="16">
        <v>13.75</v>
      </c>
      <c r="L566" s="5">
        <f>H566*J566/I566-H566</f>
        <v>649.89999999999986</v>
      </c>
      <c r="M566" s="14">
        <f>L566*K566</f>
        <v>8936.1249999999982</v>
      </c>
    </row>
    <row r="567" spans="1:13" hidden="1" x14ac:dyDescent="0.35">
      <c r="A567" s="4">
        <v>45717</v>
      </c>
      <c r="B567" s="20" t="s">
        <v>27</v>
      </c>
      <c r="C567" s="20" t="s">
        <v>254</v>
      </c>
      <c r="D567" s="20">
        <v>19931</v>
      </c>
      <c r="E567" s="1">
        <v>46596902000133</v>
      </c>
      <c r="F567" t="s">
        <v>259</v>
      </c>
      <c r="G567" s="1">
        <v>2029</v>
      </c>
      <c r="H567" s="1">
        <v>892</v>
      </c>
      <c r="I567" s="2">
        <v>0.43962543124691966</v>
      </c>
      <c r="J567" s="3">
        <v>0.7</v>
      </c>
      <c r="K567" s="16">
        <v>13.75</v>
      </c>
      <c r="L567" s="5">
        <f>H567*J567/I567-H567</f>
        <v>528.29999999999995</v>
      </c>
      <c r="M567" s="14">
        <f>L567*K567</f>
        <v>7264.1249999999991</v>
      </c>
    </row>
    <row r="568" spans="1:13" hidden="1" x14ac:dyDescent="0.35">
      <c r="A568" s="4">
        <v>45717</v>
      </c>
      <c r="B568" s="20" t="s">
        <v>27</v>
      </c>
      <c r="C568" s="20" t="s">
        <v>254</v>
      </c>
      <c r="D568" s="20">
        <v>19907</v>
      </c>
      <c r="E568" s="1">
        <v>48140187000155</v>
      </c>
      <c r="F568" t="s">
        <v>260</v>
      </c>
      <c r="G568" s="1">
        <v>1684</v>
      </c>
      <c r="H568" s="1">
        <v>768</v>
      </c>
      <c r="I568" s="2">
        <v>0.45605700712589076</v>
      </c>
      <c r="J568" s="3">
        <v>0.7</v>
      </c>
      <c r="K568" s="16">
        <v>13.75</v>
      </c>
      <c r="L568" s="5">
        <f>H568*J568/I568-H568</f>
        <v>410.79999999999973</v>
      </c>
      <c r="M568" s="14">
        <f>L568*K568</f>
        <v>5648.4999999999964</v>
      </c>
    </row>
    <row r="569" spans="1:13" hidden="1" x14ac:dyDescent="0.35">
      <c r="A569" s="4">
        <v>45717</v>
      </c>
      <c r="B569" s="20" t="s">
        <v>27</v>
      </c>
      <c r="C569" s="20" t="s">
        <v>254</v>
      </c>
      <c r="D569" s="20">
        <v>19771</v>
      </c>
      <c r="E569" s="1">
        <v>57413737000234</v>
      </c>
      <c r="F569" t="s">
        <v>261</v>
      </c>
      <c r="G569" s="1">
        <v>1783</v>
      </c>
      <c r="H569" s="1">
        <v>688</v>
      </c>
      <c r="I569" s="2">
        <v>0.38586651710600112</v>
      </c>
      <c r="J569" s="3">
        <v>0.7</v>
      </c>
      <c r="K569" s="16">
        <v>13.75</v>
      </c>
      <c r="L569" s="5">
        <f>H569*J569/I569-H569</f>
        <v>560.09999999999991</v>
      </c>
      <c r="M569" s="14">
        <f>L569*K569</f>
        <v>7701.3749999999991</v>
      </c>
    </row>
    <row r="570" spans="1:13" hidden="1" x14ac:dyDescent="0.35">
      <c r="A570" s="4">
        <v>45717</v>
      </c>
      <c r="B570" s="20" t="s">
        <v>6</v>
      </c>
      <c r="C570" s="20" t="s">
        <v>262</v>
      </c>
      <c r="D570" s="20">
        <v>19606</v>
      </c>
      <c r="E570" s="1">
        <v>11789234000348</v>
      </c>
      <c r="F570" t="s">
        <v>263</v>
      </c>
      <c r="G570" s="1">
        <v>2122</v>
      </c>
      <c r="H570" s="1">
        <v>1091</v>
      </c>
      <c r="I570" s="2">
        <v>0.51413760603204528</v>
      </c>
      <c r="J570" s="3">
        <v>0.7</v>
      </c>
      <c r="K570" s="16">
        <v>13.75</v>
      </c>
      <c r="L570" s="5">
        <f>H570*J570/I570-H570</f>
        <v>394.39999999999986</v>
      </c>
      <c r="M570" s="14">
        <f>L570*K570</f>
        <v>5422.9999999999982</v>
      </c>
    </row>
    <row r="571" spans="1:13" hidden="1" x14ac:dyDescent="0.35">
      <c r="A571" s="4">
        <v>45717</v>
      </c>
      <c r="B571" s="20" t="s">
        <v>3</v>
      </c>
      <c r="C571" s="20" t="s">
        <v>264</v>
      </c>
      <c r="D571" s="20">
        <v>19847</v>
      </c>
      <c r="E571" s="1">
        <v>24840166007782</v>
      </c>
      <c r="F571" t="s">
        <v>265</v>
      </c>
      <c r="G571" s="1">
        <v>2173</v>
      </c>
      <c r="H571" s="1">
        <v>695</v>
      </c>
      <c r="I571" s="2">
        <v>0.3198343304187759</v>
      </c>
      <c r="J571" s="3">
        <v>0.7</v>
      </c>
      <c r="K571" s="16">
        <v>13.75</v>
      </c>
      <c r="L571" s="5">
        <f>H571*J571/I571-H571</f>
        <v>826.09999999999968</v>
      </c>
      <c r="M571" s="14">
        <f>L571*K571</f>
        <v>11358.874999999996</v>
      </c>
    </row>
    <row r="572" spans="1:13" hidden="1" x14ac:dyDescent="0.35">
      <c r="A572" s="4">
        <v>45717</v>
      </c>
      <c r="B572" s="20" t="s">
        <v>3</v>
      </c>
      <c r="C572" s="20" t="s">
        <v>266</v>
      </c>
      <c r="D572" s="20">
        <v>19708</v>
      </c>
      <c r="E572" s="1">
        <v>24840166010147</v>
      </c>
      <c r="F572" t="s">
        <v>267</v>
      </c>
      <c r="G572" s="1">
        <v>3042</v>
      </c>
      <c r="H572" s="1">
        <v>1031</v>
      </c>
      <c r="I572" s="2">
        <v>0.33892176199868507</v>
      </c>
      <c r="J572" s="3">
        <v>0.7</v>
      </c>
      <c r="K572" s="16">
        <v>13.75</v>
      </c>
      <c r="L572" s="5">
        <f>H572*J572/I572-H572</f>
        <v>1098.3999999999996</v>
      </c>
      <c r="M572" s="14">
        <f>L572*K572</f>
        <v>15102.999999999995</v>
      </c>
    </row>
    <row r="573" spans="1:13" hidden="1" x14ac:dyDescent="0.35">
      <c r="A573" s="4">
        <v>45717</v>
      </c>
      <c r="B573" s="20" t="s">
        <v>3</v>
      </c>
      <c r="C573" s="20" t="s">
        <v>268</v>
      </c>
      <c r="D573" s="20">
        <v>19825</v>
      </c>
      <c r="E573" s="1">
        <v>24840166003523</v>
      </c>
      <c r="F573" t="s">
        <v>269</v>
      </c>
      <c r="G573" s="1">
        <v>2046</v>
      </c>
      <c r="H573" s="1">
        <v>752</v>
      </c>
      <c r="I573" s="2">
        <v>0.3675464320625611</v>
      </c>
      <c r="J573" s="3">
        <v>0.7</v>
      </c>
      <c r="K573" s="16">
        <v>13.75</v>
      </c>
      <c r="L573" s="5">
        <f>H573*J573/I573-H573</f>
        <v>680.19999999999982</v>
      </c>
      <c r="M573" s="14">
        <f>L573*K573</f>
        <v>9352.7499999999982</v>
      </c>
    </row>
    <row r="574" spans="1:13" hidden="1" x14ac:dyDescent="0.35">
      <c r="A574" s="4">
        <v>45717</v>
      </c>
      <c r="B574" s="20" t="s">
        <v>3</v>
      </c>
      <c r="C574" s="20" t="s">
        <v>268</v>
      </c>
      <c r="D574" s="20">
        <v>19820</v>
      </c>
      <c r="E574" s="1">
        <v>24840166010309</v>
      </c>
      <c r="F574" t="s">
        <v>270</v>
      </c>
      <c r="G574" s="1">
        <v>1537</v>
      </c>
      <c r="H574" s="1">
        <v>453</v>
      </c>
      <c r="I574" s="2">
        <v>0.29472999349381912</v>
      </c>
      <c r="J574" s="3">
        <v>0.7</v>
      </c>
      <c r="K574" s="16">
        <v>13.75</v>
      </c>
      <c r="L574" s="5">
        <f>H574*J574/I574-H574</f>
        <v>622.89999999999986</v>
      </c>
      <c r="M574" s="14">
        <f>L574*K574</f>
        <v>8564.8749999999982</v>
      </c>
    </row>
    <row r="575" spans="1:13" hidden="1" x14ac:dyDescent="0.35">
      <c r="A575" s="4">
        <v>45717</v>
      </c>
      <c r="B575" s="20" t="s">
        <v>3</v>
      </c>
      <c r="C575" s="20" t="s">
        <v>271</v>
      </c>
      <c r="D575" s="20">
        <v>19808</v>
      </c>
      <c r="E575" s="1">
        <v>24840166001407</v>
      </c>
      <c r="F575" t="s">
        <v>272</v>
      </c>
      <c r="G575" s="1">
        <v>1637</v>
      </c>
      <c r="H575" s="1">
        <v>506</v>
      </c>
      <c r="I575" s="2">
        <v>0.3091020158827123</v>
      </c>
      <c r="J575" s="3">
        <v>0.7</v>
      </c>
      <c r="K575" s="16">
        <v>13.75</v>
      </c>
      <c r="L575" s="5">
        <f>H575*J575/I575-H575</f>
        <v>639.89999999999986</v>
      </c>
      <c r="M575" s="14">
        <f>L575*K575</f>
        <v>8798.6249999999982</v>
      </c>
    </row>
    <row r="576" spans="1:13" hidden="1" x14ac:dyDescent="0.35">
      <c r="A576" s="4">
        <v>45717</v>
      </c>
      <c r="B576" s="20" t="s">
        <v>3</v>
      </c>
      <c r="C576" s="20" t="s">
        <v>273</v>
      </c>
      <c r="D576" s="20">
        <v>19777</v>
      </c>
      <c r="E576" s="1">
        <v>31025290000151</v>
      </c>
      <c r="F576" t="s">
        <v>274</v>
      </c>
      <c r="G576" s="1">
        <v>1372</v>
      </c>
      <c r="H576" s="1">
        <v>401</v>
      </c>
      <c r="I576" s="2">
        <v>0.29227405247813409</v>
      </c>
      <c r="J576" s="3">
        <v>0.7</v>
      </c>
      <c r="K576" s="16">
        <v>13.75</v>
      </c>
      <c r="L576" s="5">
        <f>H576*J576/I576-H576</f>
        <v>559.4</v>
      </c>
      <c r="M576" s="14">
        <f>L576*K576</f>
        <v>7691.75</v>
      </c>
    </row>
    <row r="577" spans="1:13" hidden="1" x14ac:dyDescent="0.35">
      <c r="A577" s="4">
        <v>45717</v>
      </c>
      <c r="B577" s="20" t="s">
        <v>275</v>
      </c>
      <c r="C577" s="20" t="s">
        <v>276</v>
      </c>
      <c r="D577" s="20">
        <v>19617</v>
      </c>
      <c r="E577" s="1">
        <v>49602499000104</v>
      </c>
      <c r="F577" t="s">
        <v>277</v>
      </c>
      <c r="G577" s="1">
        <v>4279</v>
      </c>
      <c r="H577" s="1">
        <v>1827</v>
      </c>
      <c r="I577" s="2">
        <v>0.42696891797148867</v>
      </c>
      <c r="J577" s="3">
        <v>0.7</v>
      </c>
      <c r="K577" s="16">
        <v>13.75</v>
      </c>
      <c r="L577" s="5">
        <f>H577*J577/I577-H577</f>
        <v>1168.2999999999997</v>
      </c>
      <c r="M577" s="14">
        <f>L577*K577</f>
        <v>16064.124999999996</v>
      </c>
    </row>
    <row r="578" spans="1:13" hidden="1" x14ac:dyDescent="0.35">
      <c r="A578" s="4">
        <v>45717</v>
      </c>
      <c r="B578" s="20" t="s">
        <v>275</v>
      </c>
      <c r="C578" s="20" t="s">
        <v>276</v>
      </c>
      <c r="D578" s="20">
        <v>19595</v>
      </c>
      <c r="E578" s="1">
        <v>49602499000287</v>
      </c>
      <c r="F578" t="s">
        <v>278</v>
      </c>
      <c r="G578" s="1">
        <v>3875</v>
      </c>
      <c r="H578" s="1">
        <v>1800</v>
      </c>
      <c r="I578" s="2">
        <v>0.46451612903225808</v>
      </c>
      <c r="J578" s="3">
        <v>0.7</v>
      </c>
      <c r="K578" s="16">
        <v>13.75</v>
      </c>
      <c r="L578" s="5">
        <f>H578*J578/I578-H578</f>
        <v>912.5</v>
      </c>
      <c r="M578" s="14">
        <f>L578*K578</f>
        <v>12546.875</v>
      </c>
    </row>
    <row r="579" spans="1:13" hidden="1" x14ac:dyDescent="0.35">
      <c r="A579" s="4">
        <v>45717</v>
      </c>
      <c r="B579" s="20" t="s">
        <v>3</v>
      </c>
      <c r="C579" s="20" t="s">
        <v>279</v>
      </c>
      <c r="D579" s="20">
        <v>19572</v>
      </c>
      <c r="E579" s="1">
        <v>15811307000140</v>
      </c>
      <c r="F579" t="s">
        <v>280</v>
      </c>
      <c r="G579" s="1">
        <v>5244</v>
      </c>
      <c r="H579" s="1">
        <v>2144</v>
      </c>
      <c r="I579" s="2">
        <v>0.40884820747520978</v>
      </c>
      <c r="J579" s="3">
        <v>0.7</v>
      </c>
      <c r="K579" s="16">
        <v>13.75</v>
      </c>
      <c r="L579" s="5">
        <f>H579*J579/I579-H579</f>
        <v>1526.7999999999997</v>
      </c>
      <c r="M579" s="14">
        <f>L579*K579</f>
        <v>20993.499999999996</v>
      </c>
    </row>
    <row r="580" spans="1:13" hidden="1" x14ac:dyDescent="0.35">
      <c r="A580" s="4">
        <v>45717</v>
      </c>
      <c r="B580" s="20" t="s">
        <v>3</v>
      </c>
      <c r="C580" s="20" t="s">
        <v>279</v>
      </c>
      <c r="D580" s="20">
        <v>19774</v>
      </c>
      <c r="E580" s="1">
        <v>15811307000654</v>
      </c>
      <c r="F580" t="s">
        <v>281</v>
      </c>
      <c r="G580" s="1">
        <v>3934</v>
      </c>
      <c r="H580" s="1">
        <v>1337</v>
      </c>
      <c r="I580" s="2">
        <v>0.33985765124555162</v>
      </c>
      <c r="J580" s="3">
        <v>0.7</v>
      </c>
      <c r="K580" s="16">
        <v>13.75</v>
      </c>
      <c r="L580" s="5">
        <f>H580*J580/I580-H580</f>
        <v>1416.7999999999997</v>
      </c>
      <c r="M580" s="14">
        <f>L580*K580</f>
        <v>19480.999999999996</v>
      </c>
    </row>
    <row r="581" spans="1:13" hidden="1" x14ac:dyDescent="0.35">
      <c r="A581" s="4">
        <v>45717</v>
      </c>
      <c r="B581" s="20" t="s">
        <v>3</v>
      </c>
      <c r="C581" s="20" t="s">
        <v>279</v>
      </c>
      <c r="D581" s="20">
        <v>19674</v>
      </c>
      <c r="E581" s="1">
        <v>23104950000161</v>
      </c>
      <c r="F581" t="s">
        <v>282</v>
      </c>
      <c r="G581" s="1">
        <v>2462</v>
      </c>
      <c r="H581" s="1">
        <v>961</v>
      </c>
      <c r="I581" s="2">
        <v>0.39033306255077171</v>
      </c>
      <c r="J581" s="3">
        <v>0.7</v>
      </c>
      <c r="K581" s="16">
        <v>13.75</v>
      </c>
      <c r="L581" s="5">
        <f>H581*J581/I581-H581</f>
        <v>762.39999999999986</v>
      </c>
      <c r="M581" s="14">
        <f>L581*K581</f>
        <v>10482.999999999998</v>
      </c>
    </row>
    <row r="582" spans="1:13" hidden="1" x14ac:dyDescent="0.35">
      <c r="A582" s="4">
        <v>45717</v>
      </c>
      <c r="B582" s="20" t="s">
        <v>3</v>
      </c>
      <c r="C582" s="20" t="s">
        <v>279</v>
      </c>
      <c r="D582" s="20">
        <v>19756</v>
      </c>
      <c r="E582" s="1">
        <v>23104950000242</v>
      </c>
      <c r="F582" t="s">
        <v>283</v>
      </c>
      <c r="G582" s="1">
        <v>2060</v>
      </c>
      <c r="H582" s="1">
        <v>828</v>
      </c>
      <c r="I582" s="2">
        <v>0.40194174757281553</v>
      </c>
      <c r="J582" s="3">
        <v>0.7</v>
      </c>
      <c r="K582" s="16">
        <v>13.75</v>
      </c>
      <c r="L582" s="5">
        <f>H582*J582/I582-H582</f>
        <v>613.99999999999977</v>
      </c>
      <c r="M582" s="14">
        <f>L582*K582</f>
        <v>8442.4999999999964</v>
      </c>
    </row>
    <row r="583" spans="1:13" hidden="1" x14ac:dyDescent="0.35">
      <c r="A583" s="4">
        <v>45717</v>
      </c>
      <c r="B583" s="20" t="s">
        <v>3</v>
      </c>
      <c r="C583" s="20" t="s">
        <v>279</v>
      </c>
      <c r="D583" s="20">
        <v>19579</v>
      </c>
      <c r="E583" s="1">
        <v>23104950000757</v>
      </c>
      <c r="F583" t="s">
        <v>285</v>
      </c>
      <c r="G583" s="1">
        <v>2144</v>
      </c>
      <c r="H583" s="1">
        <v>751</v>
      </c>
      <c r="I583" s="2">
        <v>0.35027985074626866</v>
      </c>
      <c r="J583" s="3">
        <v>0.7</v>
      </c>
      <c r="K583" s="16">
        <v>13.75</v>
      </c>
      <c r="L583" s="5">
        <f>H583*J583/I583-H583</f>
        <v>749.79999999999973</v>
      </c>
      <c r="M583" s="14">
        <f>L583*K583</f>
        <v>10309.749999999996</v>
      </c>
    </row>
    <row r="584" spans="1:13" hidden="1" x14ac:dyDescent="0.35">
      <c r="A584" s="4">
        <v>45717</v>
      </c>
      <c r="B584" s="20" t="s">
        <v>3</v>
      </c>
      <c r="C584" s="20" t="s">
        <v>279</v>
      </c>
      <c r="D584" s="20">
        <v>19804</v>
      </c>
      <c r="E584" s="1">
        <v>24840166001075</v>
      </c>
      <c r="F584" t="s">
        <v>286</v>
      </c>
      <c r="G584" s="1">
        <v>1463</v>
      </c>
      <c r="H584" s="1">
        <v>635</v>
      </c>
      <c r="I584" s="2">
        <v>0.43403964456596034</v>
      </c>
      <c r="J584" s="3">
        <v>0.7</v>
      </c>
      <c r="K584" s="16">
        <v>13.75</v>
      </c>
      <c r="L584" s="5">
        <f>H584*J584/I584-H584</f>
        <v>389.10000000000014</v>
      </c>
      <c r="M584" s="14">
        <f>L584*K584</f>
        <v>5350.1250000000018</v>
      </c>
    </row>
    <row r="585" spans="1:13" hidden="1" x14ac:dyDescent="0.35">
      <c r="A585" s="4">
        <v>45717</v>
      </c>
      <c r="B585" s="20" t="s">
        <v>3</v>
      </c>
      <c r="C585" s="20" t="s">
        <v>279</v>
      </c>
      <c r="D585" s="20">
        <v>19821</v>
      </c>
      <c r="E585" s="1">
        <v>24840166002128</v>
      </c>
      <c r="F585" t="s">
        <v>287</v>
      </c>
      <c r="G585" s="1">
        <v>1653</v>
      </c>
      <c r="H585" s="1">
        <v>397</v>
      </c>
      <c r="I585" s="2">
        <v>0.24016938898971568</v>
      </c>
      <c r="J585" s="3">
        <v>0.7</v>
      </c>
      <c r="K585" s="16">
        <v>13.75</v>
      </c>
      <c r="L585" s="5">
        <f>H585*J585/I585-H585</f>
        <v>760.09999999999991</v>
      </c>
      <c r="M585" s="14">
        <f>L585*K585</f>
        <v>10451.374999999998</v>
      </c>
    </row>
    <row r="586" spans="1:13" hidden="1" x14ac:dyDescent="0.35">
      <c r="A586" s="4">
        <v>45717</v>
      </c>
      <c r="B586" s="20" t="s">
        <v>3</v>
      </c>
      <c r="C586" s="20" t="s">
        <v>279</v>
      </c>
      <c r="D586" s="20">
        <v>19855</v>
      </c>
      <c r="E586" s="1">
        <v>24840166006549</v>
      </c>
      <c r="F586" t="s">
        <v>288</v>
      </c>
      <c r="G586" s="1">
        <v>1516</v>
      </c>
      <c r="H586" s="1">
        <v>485</v>
      </c>
      <c r="I586" s="2">
        <v>0.31992084432717677</v>
      </c>
      <c r="J586" s="3">
        <v>0.7</v>
      </c>
      <c r="K586" s="16">
        <v>13.75</v>
      </c>
      <c r="L586" s="5">
        <f>H586*J586/I586-H586</f>
        <v>576.20000000000005</v>
      </c>
      <c r="M586" s="14">
        <f>L586*K586</f>
        <v>7922.7500000000009</v>
      </c>
    </row>
    <row r="587" spans="1:13" hidden="1" x14ac:dyDescent="0.35">
      <c r="A587" s="4">
        <v>45717</v>
      </c>
      <c r="B587" s="20" t="s">
        <v>3</v>
      </c>
      <c r="C587" s="20" t="s">
        <v>279</v>
      </c>
      <c r="D587" s="20">
        <v>19859</v>
      </c>
      <c r="E587" s="1">
        <v>24840166006700</v>
      </c>
      <c r="F587" t="s">
        <v>289</v>
      </c>
      <c r="G587" s="1">
        <v>2264</v>
      </c>
      <c r="H587" s="1">
        <v>685</v>
      </c>
      <c r="I587" s="2">
        <v>0.30256183745583037</v>
      </c>
      <c r="J587" s="3">
        <v>0.7</v>
      </c>
      <c r="K587" s="16">
        <v>13.75</v>
      </c>
      <c r="L587" s="5">
        <f>H587*J587/I587-H587</f>
        <v>899.8</v>
      </c>
      <c r="M587" s="14">
        <f>L587*K587</f>
        <v>12372.25</v>
      </c>
    </row>
    <row r="588" spans="1:13" hidden="1" x14ac:dyDescent="0.35">
      <c r="A588" s="4">
        <v>45717</v>
      </c>
      <c r="B588" s="20" t="s">
        <v>3</v>
      </c>
      <c r="C588" s="20" t="s">
        <v>279</v>
      </c>
      <c r="D588" s="20">
        <v>19890</v>
      </c>
      <c r="E588" s="1">
        <v>24840166009645</v>
      </c>
      <c r="F588" t="s">
        <v>290</v>
      </c>
      <c r="G588" s="1">
        <v>1111</v>
      </c>
      <c r="H588" s="1">
        <v>340</v>
      </c>
      <c r="I588" s="2">
        <v>0.30603060306030605</v>
      </c>
      <c r="J588" s="3">
        <v>0.7</v>
      </c>
      <c r="K588" s="16">
        <v>13.75</v>
      </c>
      <c r="L588" s="5">
        <f>H588*J588/I588-H588</f>
        <v>437.69999999999982</v>
      </c>
      <c r="M588" s="14">
        <f>L588*K588</f>
        <v>6018.3749999999973</v>
      </c>
    </row>
    <row r="589" spans="1:13" hidden="1" x14ac:dyDescent="0.35">
      <c r="A589" s="4">
        <v>45717</v>
      </c>
      <c r="B589" s="20" t="s">
        <v>3</v>
      </c>
      <c r="C589" s="20" t="s">
        <v>279</v>
      </c>
      <c r="D589" s="20">
        <v>19891</v>
      </c>
      <c r="E589" s="1">
        <v>24840166009807</v>
      </c>
      <c r="F589" t="s">
        <v>291</v>
      </c>
      <c r="G589" s="1">
        <v>1051</v>
      </c>
      <c r="H589" s="1">
        <v>419</v>
      </c>
      <c r="I589" s="2">
        <v>0.39866793529971456</v>
      </c>
      <c r="J589" s="3">
        <v>0.7</v>
      </c>
      <c r="K589" s="16">
        <v>13.75</v>
      </c>
      <c r="L589" s="5">
        <f>H589*J589/I589-H589</f>
        <v>316.69999999999993</v>
      </c>
      <c r="M589" s="14">
        <f>L589*K589</f>
        <v>4354.6249999999991</v>
      </c>
    </row>
    <row r="590" spans="1:13" hidden="1" x14ac:dyDescent="0.35">
      <c r="A590" s="4">
        <v>45717</v>
      </c>
      <c r="B590" s="20" t="s">
        <v>3</v>
      </c>
      <c r="C590" s="20" t="s">
        <v>279</v>
      </c>
      <c r="D590" s="20">
        <v>19710</v>
      </c>
      <c r="E590" s="1">
        <v>24840166011208</v>
      </c>
      <c r="F590" t="s">
        <v>292</v>
      </c>
      <c r="G590" s="1">
        <v>2052</v>
      </c>
      <c r="H590" s="1">
        <v>960</v>
      </c>
      <c r="I590" s="2">
        <v>0.46783625730994149</v>
      </c>
      <c r="J590" s="3">
        <v>0.7</v>
      </c>
      <c r="K590" s="16">
        <v>13.75</v>
      </c>
      <c r="L590" s="5">
        <f>H590*J590/I590-H590</f>
        <v>476.40000000000009</v>
      </c>
      <c r="M590" s="14">
        <f>L590*K590</f>
        <v>6550.5000000000009</v>
      </c>
    </row>
    <row r="591" spans="1:13" hidden="1" x14ac:dyDescent="0.35">
      <c r="A591" s="4">
        <v>45717</v>
      </c>
      <c r="B591" s="20" t="s">
        <v>3</v>
      </c>
      <c r="C591" s="20" t="s">
        <v>279</v>
      </c>
      <c r="D591" s="20">
        <v>19716</v>
      </c>
      <c r="E591" s="1">
        <v>26128584000179</v>
      </c>
      <c r="F591" t="s">
        <v>293</v>
      </c>
      <c r="G591" s="1">
        <v>1978</v>
      </c>
      <c r="H591" s="1">
        <v>803</v>
      </c>
      <c r="I591" s="2">
        <v>0.40596562184024265</v>
      </c>
      <c r="J591" s="3">
        <v>0.7</v>
      </c>
      <c r="K591" s="16">
        <v>13.75</v>
      </c>
      <c r="L591" s="5">
        <f>H591*J591/I591-H591</f>
        <v>581.59999999999991</v>
      </c>
      <c r="M591" s="14">
        <f>L591*K591</f>
        <v>7996.9999999999991</v>
      </c>
    </row>
    <row r="592" spans="1:13" hidden="1" x14ac:dyDescent="0.35">
      <c r="A592" s="4">
        <v>45717</v>
      </c>
      <c r="B592" s="20" t="s">
        <v>3</v>
      </c>
      <c r="C592" s="20" t="s">
        <v>279</v>
      </c>
      <c r="D592" s="20">
        <v>19763</v>
      </c>
      <c r="E592" s="1">
        <v>28389152000147</v>
      </c>
      <c r="F592" t="s">
        <v>294</v>
      </c>
      <c r="G592" s="1">
        <v>1603</v>
      </c>
      <c r="H592" s="1">
        <v>535</v>
      </c>
      <c r="I592" s="2">
        <v>0.33374922021210229</v>
      </c>
      <c r="J592" s="3">
        <v>0.7</v>
      </c>
      <c r="K592" s="16">
        <v>13.75</v>
      </c>
      <c r="L592" s="5">
        <f>H592*J592/I592-H592</f>
        <v>587.10000000000014</v>
      </c>
      <c r="M592" s="14">
        <f>L592*K592</f>
        <v>8072.6250000000018</v>
      </c>
    </row>
    <row r="593" spans="1:13" hidden="1" x14ac:dyDescent="0.35">
      <c r="A593" s="4">
        <v>45717</v>
      </c>
      <c r="B593" s="20" t="s">
        <v>3</v>
      </c>
      <c r="C593" s="20" t="s">
        <v>279</v>
      </c>
      <c r="D593" s="20">
        <v>19711</v>
      </c>
      <c r="E593" s="1">
        <v>28389152000228</v>
      </c>
      <c r="F593" t="s">
        <v>295</v>
      </c>
      <c r="G593" s="1">
        <v>1858</v>
      </c>
      <c r="H593" s="1">
        <v>724</v>
      </c>
      <c r="I593" s="2">
        <v>0.38966630785791173</v>
      </c>
      <c r="J593" s="3">
        <v>0.7</v>
      </c>
      <c r="K593" s="16">
        <v>13.75</v>
      </c>
      <c r="L593" s="5">
        <f>H593*J593/I593-H593</f>
        <v>576.59999999999991</v>
      </c>
      <c r="M593" s="14">
        <f>L593*K593</f>
        <v>7928.2499999999991</v>
      </c>
    </row>
    <row r="594" spans="1:13" hidden="1" x14ac:dyDescent="0.35">
      <c r="A594" s="4">
        <v>45717</v>
      </c>
      <c r="B594" s="20" t="s">
        <v>3</v>
      </c>
      <c r="C594" s="20" t="s">
        <v>279</v>
      </c>
      <c r="D594" s="20">
        <v>19753</v>
      </c>
      <c r="E594" s="1">
        <v>28835850000129</v>
      </c>
      <c r="F594" t="s">
        <v>296</v>
      </c>
      <c r="G594" s="1">
        <v>2677</v>
      </c>
      <c r="H594" s="1">
        <v>1018</v>
      </c>
      <c r="I594" s="2">
        <v>0.3802764288382518</v>
      </c>
      <c r="J594" s="3">
        <v>0.7</v>
      </c>
      <c r="K594" s="16">
        <v>13.75</v>
      </c>
      <c r="L594" s="5">
        <f>H594*J594/I594-H594</f>
        <v>855.89999999999964</v>
      </c>
      <c r="M594" s="14">
        <f>L594*K594</f>
        <v>11768.624999999995</v>
      </c>
    </row>
    <row r="595" spans="1:13" hidden="1" x14ac:dyDescent="0.35">
      <c r="A595" s="4">
        <v>45717</v>
      </c>
      <c r="B595" s="20" t="s">
        <v>3</v>
      </c>
      <c r="C595" s="20" t="s">
        <v>279</v>
      </c>
      <c r="D595" s="20">
        <v>19889</v>
      </c>
      <c r="E595" s="1">
        <v>44980313000129</v>
      </c>
      <c r="F595" t="s">
        <v>297</v>
      </c>
      <c r="G595" s="1">
        <v>1832</v>
      </c>
      <c r="H595" s="1">
        <v>610</v>
      </c>
      <c r="I595" s="2">
        <v>0.33296943231441051</v>
      </c>
      <c r="J595" s="3">
        <v>0.7</v>
      </c>
      <c r="K595" s="16">
        <v>13.75</v>
      </c>
      <c r="L595" s="5">
        <f>H595*J595/I595-H595</f>
        <v>672.39999999999986</v>
      </c>
      <c r="M595" s="14">
        <f>L595*K595</f>
        <v>9245.4999999999982</v>
      </c>
    </row>
    <row r="596" spans="1:13" hidden="1" x14ac:dyDescent="0.35">
      <c r="A596" s="4">
        <v>45717</v>
      </c>
      <c r="B596" s="20" t="s">
        <v>3</v>
      </c>
      <c r="C596" s="20" t="s">
        <v>279</v>
      </c>
      <c r="D596" s="20">
        <v>19888</v>
      </c>
      <c r="E596" s="1">
        <v>44980313000200</v>
      </c>
      <c r="F596" t="s">
        <v>298</v>
      </c>
      <c r="G596" s="1">
        <v>1411</v>
      </c>
      <c r="H596" s="1">
        <v>430</v>
      </c>
      <c r="I596" s="2">
        <v>0.30474840538625086</v>
      </c>
      <c r="J596" s="3">
        <v>0.7</v>
      </c>
      <c r="K596" s="16">
        <v>13.75</v>
      </c>
      <c r="L596" s="5">
        <f>H596*J596/I596-H596</f>
        <v>557.70000000000005</v>
      </c>
      <c r="M596" s="14">
        <f>L596*K596</f>
        <v>7668.3750000000009</v>
      </c>
    </row>
    <row r="597" spans="1:13" hidden="1" x14ac:dyDescent="0.35">
      <c r="A597" s="4">
        <v>45717</v>
      </c>
      <c r="B597" s="20" t="s">
        <v>3</v>
      </c>
      <c r="C597" s="20" t="s">
        <v>279</v>
      </c>
      <c r="D597" s="20">
        <v>19863</v>
      </c>
      <c r="E597" s="1">
        <v>52912647000193</v>
      </c>
      <c r="F597" t="s">
        <v>299</v>
      </c>
      <c r="G597" s="1">
        <v>2666</v>
      </c>
      <c r="H597" s="1">
        <v>924</v>
      </c>
      <c r="I597" s="2">
        <v>0.34658664666166544</v>
      </c>
      <c r="J597" s="3">
        <v>0.7</v>
      </c>
      <c r="K597" s="16">
        <v>13.75</v>
      </c>
      <c r="L597" s="5">
        <f>H597*J597/I597-H597</f>
        <v>942.19999999999982</v>
      </c>
      <c r="M597" s="14">
        <f>L597*K597</f>
        <v>12955.249999999998</v>
      </c>
    </row>
    <row r="598" spans="1:13" hidden="1" x14ac:dyDescent="0.35">
      <c r="A598" s="4">
        <v>45717</v>
      </c>
      <c r="B598" s="20" t="s">
        <v>3</v>
      </c>
      <c r="C598" s="20" t="s">
        <v>279</v>
      </c>
      <c r="D598" s="20">
        <v>19817</v>
      </c>
      <c r="E598" s="1">
        <v>52912647000274</v>
      </c>
      <c r="F598" t="s">
        <v>300</v>
      </c>
      <c r="G598" s="1">
        <v>1753</v>
      </c>
      <c r="H598" s="1">
        <v>742</v>
      </c>
      <c r="I598" s="2">
        <v>0.4232743867655448</v>
      </c>
      <c r="J598" s="3">
        <v>0.7</v>
      </c>
      <c r="K598" s="16">
        <v>13.75</v>
      </c>
      <c r="L598" s="5">
        <f>H598*J598/I598-H598</f>
        <v>485.09999999999991</v>
      </c>
      <c r="M598" s="14">
        <f>L598*K598</f>
        <v>6670.1249999999991</v>
      </c>
    </row>
    <row r="599" spans="1:13" hidden="1" x14ac:dyDescent="0.35">
      <c r="A599" s="4">
        <v>45717</v>
      </c>
      <c r="B599" s="20" t="s">
        <v>3</v>
      </c>
      <c r="C599" s="20" t="s">
        <v>279</v>
      </c>
      <c r="D599" s="20">
        <v>19866</v>
      </c>
      <c r="E599" s="1">
        <v>52912647000355</v>
      </c>
      <c r="F599" t="s">
        <v>301</v>
      </c>
      <c r="G599" s="1">
        <v>1851</v>
      </c>
      <c r="H599" s="1">
        <v>680</v>
      </c>
      <c r="I599" s="2">
        <v>0.36736898973527821</v>
      </c>
      <c r="J599" s="3">
        <v>0.7</v>
      </c>
      <c r="K599" s="16">
        <v>13.75</v>
      </c>
      <c r="L599" s="5">
        <f>H599*J599/I599-H599</f>
        <v>615.69999999999982</v>
      </c>
      <c r="M599" s="14">
        <f>L599*K599</f>
        <v>8465.8749999999982</v>
      </c>
    </row>
    <row r="600" spans="1:13" hidden="1" x14ac:dyDescent="0.35">
      <c r="A600" s="4">
        <v>45717</v>
      </c>
      <c r="B600" s="20" t="s">
        <v>66</v>
      </c>
      <c r="C600" s="20" t="s">
        <v>302</v>
      </c>
      <c r="D600" s="20">
        <v>19775</v>
      </c>
      <c r="E600" s="1">
        <v>35933752000602</v>
      </c>
      <c r="F600" t="s">
        <v>303</v>
      </c>
      <c r="G600" s="1">
        <v>2147</v>
      </c>
      <c r="H600" s="1">
        <v>835</v>
      </c>
      <c r="I600" s="2">
        <v>0.38891476478807641</v>
      </c>
      <c r="J600" s="3">
        <v>0.7</v>
      </c>
      <c r="K600" s="16">
        <v>13.75</v>
      </c>
      <c r="L600" s="5">
        <f>H600*J600/I600-H600</f>
        <v>667.89999999999986</v>
      </c>
      <c r="M600" s="14">
        <f>L600*K600</f>
        <v>9183.6249999999982</v>
      </c>
    </row>
    <row r="601" spans="1:13" hidden="1" x14ac:dyDescent="0.35">
      <c r="A601" s="4">
        <v>45717</v>
      </c>
      <c r="B601" s="20" t="s">
        <v>17</v>
      </c>
      <c r="C601" s="20" t="s">
        <v>304</v>
      </c>
      <c r="D601" s="20">
        <v>19937</v>
      </c>
      <c r="E601" s="1">
        <v>46670594000149</v>
      </c>
      <c r="F601" t="s">
        <v>305</v>
      </c>
      <c r="G601" s="1">
        <v>1615</v>
      </c>
      <c r="H601" s="1">
        <v>849</v>
      </c>
      <c r="I601" s="2">
        <v>0.52569659442724459</v>
      </c>
      <c r="J601" s="3">
        <v>0.7</v>
      </c>
      <c r="K601" s="16">
        <v>13.75</v>
      </c>
      <c r="L601" s="5">
        <f>H601*J601/I601-H601</f>
        <v>281.5</v>
      </c>
      <c r="M601" s="14">
        <f>L601*K601</f>
        <v>3870.625</v>
      </c>
    </row>
    <row r="602" spans="1:13" hidden="1" x14ac:dyDescent="0.35">
      <c r="A602" s="4">
        <v>45717</v>
      </c>
      <c r="B602" s="20" t="s">
        <v>87</v>
      </c>
      <c r="C602" s="20" t="s">
        <v>308</v>
      </c>
      <c r="D602" s="20">
        <v>19896</v>
      </c>
      <c r="E602" s="1">
        <v>41911650000176</v>
      </c>
      <c r="F602" t="s">
        <v>309</v>
      </c>
      <c r="G602" s="1">
        <v>1547</v>
      </c>
      <c r="H602" s="1">
        <v>669</v>
      </c>
      <c r="I602" s="2">
        <v>0.43244990303813835</v>
      </c>
      <c r="J602" s="3">
        <v>0.7</v>
      </c>
      <c r="K602" s="16">
        <v>13.75</v>
      </c>
      <c r="L602" s="5">
        <f>H602*J602/I602-H602</f>
        <v>413.89999999999986</v>
      </c>
      <c r="M602" s="14">
        <f>L602*K602</f>
        <v>5691.1249999999982</v>
      </c>
    </row>
    <row r="603" spans="1:13" hidden="1" x14ac:dyDescent="0.35">
      <c r="A603" s="4">
        <v>45717</v>
      </c>
      <c r="B603" s="20" t="s">
        <v>183</v>
      </c>
      <c r="C603" s="20" t="s">
        <v>310</v>
      </c>
      <c r="D603" s="20">
        <v>19564</v>
      </c>
      <c r="E603" s="1">
        <v>14382670000124</v>
      </c>
      <c r="F603" t="s">
        <v>311</v>
      </c>
      <c r="G603" s="1">
        <v>1602</v>
      </c>
      <c r="H603" s="1">
        <v>701</v>
      </c>
      <c r="I603" s="2">
        <v>0.43757802746566793</v>
      </c>
      <c r="J603" s="3">
        <v>0.7</v>
      </c>
      <c r="K603" s="16">
        <v>13.75</v>
      </c>
      <c r="L603" s="5">
        <f>H603*J603/I603-H603</f>
        <v>420.39999999999986</v>
      </c>
      <c r="M603" s="14">
        <f>L603*K603</f>
        <v>5780.4999999999982</v>
      </c>
    </row>
    <row r="604" spans="1:13" hidden="1" x14ac:dyDescent="0.35">
      <c r="A604" s="4">
        <v>45717</v>
      </c>
      <c r="B604" s="20" t="s">
        <v>20</v>
      </c>
      <c r="C604" s="20" t="s">
        <v>312</v>
      </c>
      <c r="D604" s="20">
        <v>19671</v>
      </c>
      <c r="E604" s="1">
        <v>23049894000100</v>
      </c>
      <c r="F604" t="s">
        <v>313</v>
      </c>
      <c r="G604" s="1">
        <v>2475</v>
      </c>
      <c r="H604" s="1">
        <v>1174</v>
      </c>
      <c r="I604" s="2">
        <v>0.47434343434343434</v>
      </c>
      <c r="J604" s="3">
        <v>0.7</v>
      </c>
      <c r="K604" s="16">
        <v>13.75</v>
      </c>
      <c r="L604" s="5">
        <f>H604*J604/I604-H604</f>
        <v>558.5</v>
      </c>
      <c r="M604" s="14">
        <f>L604*K604</f>
        <v>7679.375</v>
      </c>
    </row>
    <row r="605" spans="1:13" hidden="1" x14ac:dyDescent="0.35">
      <c r="A605" s="4">
        <v>45717</v>
      </c>
      <c r="B605" s="20" t="s">
        <v>17</v>
      </c>
      <c r="C605" s="20" t="s">
        <v>316</v>
      </c>
      <c r="D605" s="20">
        <v>19563</v>
      </c>
      <c r="E605" s="1">
        <v>13012013000122</v>
      </c>
      <c r="F605" t="s">
        <v>317</v>
      </c>
      <c r="G605" s="1">
        <v>3266</v>
      </c>
      <c r="H605" s="1">
        <v>1188</v>
      </c>
      <c r="I605" s="2">
        <v>0.36374770361298225</v>
      </c>
      <c r="J605" s="3">
        <v>0.7</v>
      </c>
      <c r="K605" s="16">
        <v>13.75</v>
      </c>
      <c r="L605" s="5">
        <f>H605*J605/I605-H605</f>
        <v>1098.1999999999998</v>
      </c>
      <c r="M605" s="14">
        <f>L605*K605</f>
        <v>15100.249999999998</v>
      </c>
    </row>
    <row r="606" spans="1:13" hidden="1" x14ac:dyDescent="0.35">
      <c r="A606" s="4">
        <v>45717</v>
      </c>
      <c r="B606" s="20" t="s">
        <v>17</v>
      </c>
      <c r="C606" s="20" t="s">
        <v>316</v>
      </c>
      <c r="D606" s="20">
        <v>19698</v>
      </c>
      <c r="E606" s="1">
        <v>24897078000119</v>
      </c>
      <c r="F606" t="s">
        <v>318</v>
      </c>
      <c r="G606" s="1">
        <v>2629</v>
      </c>
      <c r="H606" s="1">
        <v>1000</v>
      </c>
      <c r="I606" s="2">
        <v>0.3803727653100038</v>
      </c>
      <c r="J606" s="3">
        <v>0.7</v>
      </c>
      <c r="K606" s="16">
        <v>13.75</v>
      </c>
      <c r="L606" s="5">
        <f>H606*J606/I606-H606</f>
        <v>840.3</v>
      </c>
      <c r="M606" s="14">
        <f>L606*K606</f>
        <v>11554.125</v>
      </c>
    </row>
    <row r="607" spans="1:13" hidden="1" x14ac:dyDescent="0.35">
      <c r="A607" s="4">
        <v>45717</v>
      </c>
      <c r="B607" s="20" t="s">
        <v>3</v>
      </c>
      <c r="C607" s="20" t="s">
        <v>319</v>
      </c>
      <c r="D607" s="20">
        <v>19770</v>
      </c>
      <c r="E607" s="1">
        <v>43011967000181</v>
      </c>
      <c r="F607" t="s">
        <v>320</v>
      </c>
      <c r="G607" s="1">
        <v>433</v>
      </c>
      <c r="H607" s="1">
        <v>145</v>
      </c>
      <c r="I607" s="2">
        <v>0.3348729792147806</v>
      </c>
      <c r="J607" s="3">
        <v>0.7</v>
      </c>
      <c r="K607" s="16">
        <v>13.75</v>
      </c>
      <c r="L607" s="5">
        <f>H607*J607/I607-H607</f>
        <v>158.10000000000002</v>
      </c>
      <c r="M607" s="14">
        <f>L607*K607</f>
        <v>2173.8750000000005</v>
      </c>
    </row>
    <row r="608" spans="1:13" hidden="1" x14ac:dyDescent="0.35">
      <c r="A608" s="4">
        <v>45717</v>
      </c>
      <c r="B608" s="20" t="s">
        <v>17</v>
      </c>
      <c r="C608" s="20" t="s">
        <v>321</v>
      </c>
      <c r="D608" s="20">
        <v>19905</v>
      </c>
      <c r="E608" s="1">
        <v>42352151000159</v>
      </c>
      <c r="F608" t="s">
        <v>322</v>
      </c>
      <c r="G608" s="1">
        <v>1283</v>
      </c>
      <c r="H608" s="1">
        <v>490</v>
      </c>
      <c r="I608" s="2">
        <v>0.38191738113795792</v>
      </c>
      <c r="J608" s="3">
        <v>0.7</v>
      </c>
      <c r="K608" s="16">
        <v>13.75</v>
      </c>
      <c r="L608" s="5">
        <f>H608*J608/I608-H608</f>
        <v>408.1</v>
      </c>
      <c r="M608" s="14">
        <f>L608*K608</f>
        <v>5611.375</v>
      </c>
    </row>
    <row r="609" spans="1:13" hidden="1" x14ac:dyDescent="0.35">
      <c r="A609" s="4">
        <v>45717</v>
      </c>
      <c r="B609" s="20" t="s">
        <v>66</v>
      </c>
      <c r="C609" s="20" t="s">
        <v>323</v>
      </c>
      <c r="D609" s="20">
        <v>19581</v>
      </c>
      <c r="E609" s="1">
        <v>35933752000351</v>
      </c>
      <c r="F609" t="s">
        <v>324</v>
      </c>
      <c r="G609" s="1">
        <v>2719</v>
      </c>
      <c r="H609" s="1">
        <v>919</v>
      </c>
      <c r="I609" s="2">
        <v>0.3379919087899963</v>
      </c>
      <c r="J609" s="3">
        <v>0.7</v>
      </c>
      <c r="K609" s="16">
        <v>13.75</v>
      </c>
      <c r="L609" s="5">
        <f>H609*J609/I609-H609</f>
        <v>984.3</v>
      </c>
      <c r="M609" s="14">
        <f>L609*K609</f>
        <v>13534.125</v>
      </c>
    </row>
    <row r="610" spans="1:13" hidden="1" x14ac:dyDescent="0.35">
      <c r="A610" s="4">
        <v>45717</v>
      </c>
      <c r="B610" s="20" t="s">
        <v>66</v>
      </c>
      <c r="C610" s="20" t="s">
        <v>323</v>
      </c>
      <c r="D610" s="20">
        <v>19876</v>
      </c>
      <c r="E610" s="1">
        <v>35933752000513</v>
      </c>
      <c r="F610" t="s">
        <v>325</v>
      </c>
      <c r="G610" s="1">
        <v>2942</v>
      </c>
      <c r="H610" s="1">
        <v>930</v>
      </c>
      <c r="I610" s="2">
        <v>0.31611148878314071</v>
      </c>
      <c r="J610" s="3">
        <v>0.7</v>
      </c>
      <c r="K610" s="16">
        <v>13.75</v>
      </c>
      <c r="L610" s="5">
        <f>H610*J610/I610-H610</f>
        <v>1129.4000000000001</v>
      </c>
      <c r="M610" s="14">
        <f>L610*K610</f>
        <v>15529.250000000002</v>
      </c>
    </row>
    <row r="611" spans="1:13" hidden="1" x14ac:dyDescent="0.35">
      <c r="A611" s="4">
        <v>45717</v>
      </c>
      <c r="B611" s="20" t="s">
        <v>66</v>
      </c>
      <c r="C611" s="20" t="s">
        <v>326</v>
      </c>
      <c r="D611" s="20">
        <v>19580</v>
      </c>
      <c r="E611" s="1">
        <v>35933752000190</v>
      </c>
      <c r="F611" t="s">
        <v>327</v>
      </c>
      <c r="G611" s="1">
        <v>2712</v>
      </c>
      <c r="H611" s="1">
        <v>742</v>
      </c>
      <c r="I611" s="2">
        <v>0.27359882005899705</v>
      </c>
      <c r="J611" s="3">
        <v>0.7</v>
      </c>
      <c r="K611" s="16">
        <v>13.75</v>
      </c>
      <c r="L611" s="5">
        <f>H611*J611/I611-H611</f>
        <v>1156.3999999999999</v>
      </c>
      <c r="M611" s="14">
        <f>L611*K611</f>
        <v>15900.499999999998</v>
      </c>
    </row>
    <row r="612" spans="1:13" hidden="1" x14ac:dyDescent="0.35">
      <c r="A612" s="4">
        <v>45717</v>
      </c>
      <c r="B612" s="20" t="s">
        <v>66</v>
      </c>
      <c r="C612" s="20" t="s">
        <v>326</v>
      </c>
      <c r="D612" s="20">
        <v>19719</v>
      </c>
      <c r="E612" s="1">
        <v>35933752000270</v>
      </c>
      <c r="F612" t="s">
        <v>328</v>
      </c>
      <c r="G612" s="1">
        <v>2179</v>
      </c>
      <c r="H612" s="1">
        <v>819</v>
      </c>
      <c r="I612" s="2">
        <v>0.37586048646167969</v>
      </c>
      <c r="J612" s="3">
        <v>0.7</v>
      </c>
      <c r="K612" s="16">
        <v>13.75</v>
      </c>
      <c r="L612" s="5">
        <f>H612*J612/I612-H612</f>
        <v>706.29999999999973</v>
      </c>
      <c r="M612" s="14">
        <f>L612*K612</f>
        <v>9711.6249999999964</v>
      </c>
    </row>
    <row r="613" spans="1:13" hidden="1" x14ac:dyDescent="0.35">
      <c r="A613" s="4">
        <v>45717</v>
      </c>
      <c r="B613" s="20" t="s">
        <v>27</v>
      </c>
      <c r="C613" s="20" t="s">
        <v>329</v>
      </c>
      <c r="D613" s="20">
        <v>19736</v>
      </c>
      <c r="E613" s="1">
        <v>27190532000195</v>
      </c>
      <c r="F613" t="s">
        <v>330</v>
      </c>
      <c r="G613" s="1">
        <v>3836</v>
      </c>
      <c r="H613" s="1">
        <v>1447</v>
      </c>
      <c r="I613" s="2">
        <v>0.37721584984358708</v>
      </c>
      <c r="J613" s="3">
        <v>0.7</v>
      </c>
      <c r="K613" s="16">
        <v>13.75</v>
      </c>
      <c r="L613" s="5">
        <f>H613*J613/I613-H613</f>
        <v>1238.1999999999998</v>
      </c>
      <c r="M613" s="14">
        <f>L613*K613</f>
        <v>17025.249999999996</v>
      </c>
    </row>
    <row r="614" spans="1:13" hidden="1" x14ac:dyDescent="0.35">
      <c r="A614" s="4">
        <v>45717</v>
      </c>
      <c r="B614" s="20" t="s">
        <v>20</v>
      </c>
      <c r="C614" s="20" t="s">
        <v>331</v>
      </c>
      <c r="D614" s="20">
        <v>19524</v>
      </c>
      <c r="E614" s="1">
        <v>13647401000180</v>
      </c>
      <c r="F614" t="s">
        <v>332</v>
      </c>
      <c r="G614" s="1">
        <v>2483</v>
      </c>
      <c r="H614" s="1">
        <v>1066</v>
      </c>
      <c r="I614" s="2">
        <v>0.4293193717277487</v>
      </c>
      <c r="J614" s="3">
        <v>0.7</v>
      </c>
      <c r="K614" s="16">
        <v>13.75</v>
      </c>
      <c r="L614" s="5">
        <f>H614*J614/I614-H614</f>
        <v>672.09999999999991</v>
      </c>
      <c r="M614" s="14">
        <f>L614*K614</f>
        <v>9241.3749999999982</v>
      </c>
    </row>
    <row r="615" spans="1:13" hidden="1" x14ac:dyDescent="0.35">
      <c r="A615" s="4">
        <v>45748</v>
      </c>
      <c r="B615" s="23" t="s">
        <v>3</v>
      </c>
      <c r="C615" s="23" t="s">
        <v>4</v>
      </c>
      <c r="D615" s="24">
        <v>19928</v>
      </c>
      <c r="E615" s="6">
        <v>45991327000100</v>
      </c>
      <c r="F615" s="23" t="s">
        <v>5</v>
      </c>
      <c r="G615" s="6">
        <v>1368</v>
      </c>
      <c r="H615" s="6">
        <v>715</v>
      </c>
      <c r="I615" s="2">
        <v>0.52266081871345027</v>
      </c>
      <c r="J615" s="3">
        <v>0.7</v>
      </c>
      <c r="K615" s="16">
        <v>13.75</v>
      </c>
      <c r="L615" s="5">
        <f>H615*J615/I615-H615</f>
        <v>242.59999999999991</v>
      </c>
      <c r="M615" s="14">
        <f>L615*K615</f>
        <v>3335.7499999999986</v>
      </c>
    </row>
    <row r="616" spans="1:13" hidden="1" x14ac:dyDescent="0.35">
      <c r="A616" s="4">
        <v>45748</v>
      </c>
      <c r="B616" s="23" t="s">
        <v>7</v>
      </c>
      <c r="C616" s="23" t="s">
        <v>8</v>
      </c>
      <c r="D616" s="24">
        <v>19700</v>
      </c>
      <c r="E616" s="6">
        <v>24923389000105</v>
      </c>
      <c r="F616" s="23" t="s">
        <v>9</v>
      </c>
      <c r="G616" s="6">
        <v>1903</v>
      </c>
      <c r="H616" s="6">
        <v>722</v>
      </c>
      <c r="I616" s="2">
        <v>0.37940094587493434</v>
      </c>
      <c r="J616" s="3">
        <v>0.7</v>
      </c>
      <c r="K616" s="16">
        <v>13.75</v>
      </c>
      <c r="L616" s="5">
        <f>H616*J616/I616-H616</f>
        <v>610.09999999999991</v>
      </c>
      <c r="M616" s="14">
        <f>L616*K616</f>
        <v>8388.8749999999982</v>
      </c>
    </row>
    <row r="617" spans="1:13" hidden="1" x14ac:dyDescent="0.35">
      <c r="A617" s="4">
        <v>45748</v>
      </c>
      <c r="B617" s="23" t="s">
        <v>3</v>
      </c>
      <c r="C617" s="23" t="s">
        <v>13</v>
      </c>
      <c r="D617" s="24">
        <v>19948</v>
      </c>
      <c r="E617" s="6">
        <v>50668787000132</v>
      </c>
      <c r="F617" s="23" t="s">
        <v>14</v>
      </c>
      <c r="G617" s="6">
        <v>852</v>
      </c>
      <c r="H617" s="6">
        <v>341</v>
      </c>
      <c r="I617" s="2">
        <v>0.40023474178403756</v>
      </c>
      <c r="J617" s="3">
        <v>0.7</v>
      </c>
      <c r="K617" s="16">
        <v>13.75</v>
      </c>
      <c r="L617" s="5">
        <f>H617*J617/I617-H617</f>
        <v>255.39999999999998</v>
      </c>
      <c r="M617" s="14">
        <f>L617*K617</f>
        <v>3511.7499999999995</v>
      </c>
    </row>
    <row r="618" spans="1:13" hidden="1" x14ac:dyDescent="0.35">
      <c r="A618" s="4">
        <v>45748</v>
      </c>
      <c r="B618" s="23" t="s">
        <v>3</v>
      </c>
      <c r="C618" s="23" t="s">
        <v>15</v>
      </c>
      <c r="D618" s="24">
        <v>19901</v>
      </c>
      <c r="E618" s="6">
        <v>42741697000100</v>
      </c>
      <c r="F618" s="23" t="s">
        <v>16</v>
      </c>
      <c r="G618" s="6">
        <v>802</v>
      </c>
      <c r="H618" s="6">
        <v>188</v>
      </c>
      <c r="I618" s="2">
        <v>0.23441396508728179</v>
      </c>
      <c r="J618" s="3">
        <v>0.7</v>
      </c>
      <c r="K618" s="16">
        <v>13.75</v>
      </c>
      <c r="L618" s="5">
        <f>H618*J618/I618-H618</f>
        <v>373.4</v>
      </c>
      <c r="M618" s="14">
        <f>L618*K618</f>
        <v>5134.25</v>
      </c>
    </row>
    <row r="619" spans="1:13" hidden="1" x14ac:dyDescent="0.35">
      <c r="A619" s="4">
        <v>45748</v>
      </c>
      <c r="B619" s="23" t="s">
        <v>20</v>
      </c>
      <c r="C619" s="23" t="s">
        <v>21</v>
      </c>
      <c r="D619" s="24">
        <v>19908</v>
      </c>
      <c r="E619" s="6">
        <v>43705530000148</v>
      </c>
      <c r="F619" s="23" t="s">
        <v>22</v>
      </c>
      <c r="G619" s="6">
        <v>1520</v>
      </c>
      <c r="H619" s="6">
        <v>754</v>
      </c>
      <c r="I619" s="2">
        <v>0.49605263157894736</v>
      </c>
      <c r="J619" s="3">
        <v>0.7</v>
      </c>
      <c r="K619" s="16">
        <v>13.75</v>
      </c>
      <c r="L619" s="5">
        <f>H619*J619/I619-H619</f>
        <v>310</v>
      </c>
      <c r="M619" s="14">
        <f>L619*K619</f>
        <v>4262.5</v>
      </c>
    </row>
    <row r="620" spans="1:13" hidden="1" x14ac:dyDescent="0.35">
      <c r="A620" s="4">
        <v>45748</v>
      </c>
      <c r="B620" s="23" t="s">
        <v>3</v>
      </c>
      <c r="C620" s="23" t="s">
        <v>23</v>
      </c>
      <c r="D620" s="24">
        <v>19715</v>
      </c>
      <c r="E620" s="6">
        <v>26174368000160</v>
      </c>
      <c r="F620" s="23" t="s">
        <v>24</v>
      </c>
      <c r="G620" s="6">
        <v>1923</v>
      </c>
      <c r="H620" s="6">
        <v>1080</v>
      </c>
      <c r="I620" s="2">
        <v>0.56162246489859591</v>
      </c>
      <c r="J620" s="3">
        <v>0.7</v>
      </c>
      <c r="K620" s="16">
        <v>13.75</v>
      </c>
      <c r="L620" s="5">
        <f>H620*J620/I620-H620</f>
        <v>266.10000000000014</v>
      </c>
      <c r="M620" s="14">
        <f>L620*K620</f>
        <v>3658.8750000000018</v>
      </c>
    </row>
    <row r="621" spans="1:13" hidden="1" x14ac:dyDescent="0.35">
      <c r="A621" s="4">
        <v>45748</v>
      </c>
      <c r="B621" s="23" t="s">
        <v>20</v>
      </c>
      <c r="C621" s="23" t="s">
        <v>25</v>
      </c>
      <c r="D621" s="24">
        <v>19694</v>
      </c>
      <c r="E621" s="6">
        <v>50899851000196</v>
      </c>
      <c r="F621" s="23" t="s">
        <v>26</v>
      </c>
      <c r="G621" s="6">
        <v>2054</v>
      </c>
      <c r="H621" s="6">
        <v>1107</v>
      </c>
      <c r="I621" s="2">
        <v>0.53894839337877309</v>
      </c>
      <c r="J621" s="3">
        <v>0.7</v>
      </c>
      <c r="K621" s="16">
        <v>13.75</v>
      </c>
      <c r="L621" s="5">
        <f>H621*J621/I621-H621</f>
        <v>330.79999999999995</v>
      </c>
      <c r="M621" s="14">
        <f>L621*K621</f>
        <v>4548.4999999999991</v>
      </c>
    </row>
    <row r="622" spans="1:13" hidden="1" x14ac:dyDescent="0.35">
      <c r="A622" s="4">
        <v>45748</v>
      </c>
      <c r="B622" s="23" t="s">
        <v>27</v>
      </c>
      <c r="C622" s="23" t="s">
        <v>28</v>
      </c>
      <c r="D622" s="24">
        <v>19741</v>
      </c>
      <c r="E622" s="6">
        <v>19041058000101</v>
      </c>
      <c r="F622" s="23" t="s">
        <v>29</v>
      </c>
      <c r="G622" s="6">
        <v>1679</v>
      </c>
      <c r="H622" s="6">
        <v>868</v>
      </c>
      <c r="I622" s="2">
        <v>0.51697438951757002</v>
      </c>
      <c r="J622" s="3">
        <v>0.7</v>
      </c>
      <c r="K622" s="16">
        <v>13.75</v>
      </c>
      <c r="L622" s="5">
        <f>H622*J622/I622-H622</f>
        <v>307.29999999999973</v>
      </c>
      <c r="M622" s="14">
        <f>L622*K622</f>
        <v>4225.3749999999964</v>
      </c>
    </row>
    <row r="623" spans="1:13" hidden="1" x14ac:dyDescent="0.35">
      <c r="A623" s="4">
        <v>45748</v>
      </c>
      <c r="B623" s="23" t="s">
        <v>3</v>
      </c>
      <c r="C623" s="23" t="s">
        <v>30</v>
      </c>
      <c r="D623" s="24">
        <v>19805</v>
      </c>
      <c r="E623" s="6">
        <v>24840166001903</v>
      </c>
      <c r="F623" s="23" t="s">
        <v>31</v>
      </c>
      <c r="G623" s="6">
        <v>1802</v>
      </c>
      <c r="H623" s="6">
        <v>854</v>
      </c>
      <c r="I623" s="2">
        <v>0.47391786903440619</v>
      </c>
      <c r="J623" s="3">
        <v>0.7</v>
      </c>
      <c r="K623" s="16">
        <v>13.75</v>
      </c>
      <c r="L623" s="5">
        <f>H623*J623/I623-H623</f>
        <v>407.39999999999986</v>
      </c>
      <c r="M623" s="14">
        <f>L623*K623</f>
        <v>5601.7499999999982</v>
      </c>
    </row>
    <row r="624" spans="1:13" hidden="1" x14ac:dyDescent="0.35">
      <c r="A624" s="4">
        <v>45748</v>
      </c>
      <c r="B624" s="23" t="s">
        <v>6</v>
      </c>
      <c r="C624" s="23" t="s">
        <v>32</v>
      </c>
      <c r="D624" s="24">
        <v>19597</v>
      </c>
      <c r="E624" s="6">
        <v>13466829000126</v>
      </c>
      <c r="F624" s="23" t="s">
        <v>33</v>
      </c>
      <c r="G624" s="6">
        <v>3216</v>
      </c>
      <c r="H624" s="6">
        <v>1655</v>
      </c>
      <c r="I624" s="2">
        <v>0.51461442786069655</v>
      </c>
      <c r="J624" s="3">
        <v>0.7</v>
      </c>
      <c r="K624" s="16">
        <v>13.75</v>
      </c>
      <c r="L624" s="5">
        <f>H624*J624/I624-H624</f>
        <v>596.19999999999982</v>
      </c>
      <c r="M624" s="14">
        <f>L624*K624</f>
        <v>8197.7499999999982</v>
      </c>
    </row>
    <row r="625" spans="1:13" hidden="1" x14ac:dyDescent="0.35">
      <c r="A625" s="4">
        <v>45748</v>
      </c>
      <c r="B625" s="23" t="s">
        <v>6</v>
      </c>
      <c r="C625" s="23" t="s">
        <v>32</v>
      </c>
      <c r="D625" s="24">
        <v>19622</v>
      </c>
      <c r="E625" s="6">
        <v>19691128000177</v>
      </c>
      <c r="F625" s="23" t="s">
        <v>34</v>
      </c>
      <c r="G625" s="6">
        <v>1883</v>
      </c>
      <c r="H625" s="6">
        <v>1071</v>
      </c>
      <c r="I625" s="2">
        <v>0.56877323420074355</v>
      </c>
      <c r="J625" s="3">
        <v>0.7</v>
      </c>
      <c r="K625" s="16">
        <v>13.75</v>
      </c>
      <c r="L625" s="5">
        <f>H625*J625/I625-H625</f>
        <v>247.09999999999968</v>
      </c>
      <c r="M625" s="14">
        <f>L625*K625</f>
        <v>3397.6249999999955</v>
      </c>
    </row>
    <row r="626" spans="1:13" hidden="1" x14ac:dyDescent="0.35">
      <c r="A626" s="4">
        <v>45748</v>
      </c>
      <c r="B626" s="23" t="s">
        <v>17</v>
      </c>
      <c r="C626" s="23" t="s">
        <v>35</v>
      </c>
      <c r="D626" s="24">
        <v>19704</v>
      </c>
      <c r="E626" s="6">
        <v>24840166005739</v>
      </c>
      <c r="F626" s="23" t="s">
        <v>36</v>
      </c>
      <c r="G626" s="6">
        <v>2957</v>
      </c>
      <c r="H626" s="6">
        <v>1483</v>
      </c>
      <c r="I626" s="2">
        <v>0.50152181264795404</v>
      </c>
      <c r="J626" s="3">
        <v>0.7</v>
      </c>
      <c r="K626" s="16">
        <v>13.75</v>
      </c>
      <c r="L626" s="5">
        <f>H626*J626/I626-H626</f>
        <v>586.89999999999964</v>
      </c>
      <c r="M626" s="14">
        <f>L626*K626</f>
        <v>8069.8749999999945</v>
      </c>
    </row>
    <row r="627" spans="1:13" hidden="1" x14ac:dyDescent="0.35">
      <c r="A627" s="4">
        <v>45748</v>
      </c>
      <c r="B627" s="23" t="s">
        <v>17</v>
      </c>
      <c r="C627" s="23" t="s">
        <v>35</v>
      </c>
      <c r="D627" s="24">
        <v>19562</v>
      </c>
      <c r="E627" s="6">
        <v>24840166006115</v>
      </c>
      <c r="F627" s="23" t="s">
        <v>37</v>
      </c>
      <c r="G627" s="6">
        <v>1739</v>
      </c>
      <c r="H627" s="6">
        <v>784</v>
      </c>
      <c r="I627" s="2">
        <v>0.45083381253594018</v>
      </c>
      <c r="J627" s="3">
        <v>0.7</v>
      </c>
      <c r="K627" s="16">
        <v>13.75</v>
      </c>
      <c r="L627" s="5">
        <f>H627*J627/I627-H627</f>
        <v>433.29999999999995</v>
      </c>
      <c r="M627" s="14">
        <f>L627*K627</f>
        <v>5957.8749999999991</v>
      </c>
    </row>
    <row r="628" spans="1:13" hidden="1" x14ac:dyDescent="0.35">
      <c r="A628" s="4">
        <v>45748</v>
      </c>
      <c r="B628" s="23" t="s">
        <v>17</v>
      </c>
      <c r="C628" s="23" t="s">
        <v>35</v>
      </c>
      <c r="D628" s="24">
        <v>19748</v>
      </c>
      <c r="E628" s="6">
        <v>24840166006387</v>
      </c>
      <c r="F628" s="23" t="s">
        <v>38</v>
      </c>
      <c r="G628" s="6">
        <v>2114</v>
      </c>
      <c r="H628" s="6">
        <v>973</v>
      </c>
      <c r="I628" s="2">
        <v>0.46026490066225167</v>
      </c>
      <c r="J628" s="3">
        <v>0.7</v>
      </c>
      <c r="K628" s="16">
        <v>13.75</v>
      </c>
      <c r="L628" s="5">
        <f>H628*J628/I628-H628</f>
        <v>506.79999999999973</v>
      </c>
      <c r="M628" s="14">
        <f>L628*K628</f>
        <v>6968.4999999999964</v>
      </c>
    </row>
    <row r="629" spans="1:13" hidden="1" x14ac:dyDescent="0.35">
      <c r="A629" s="4">
        <v>45748</v>
      </c>
      <c r="B629" s="23" t="s">
        <v>17</v>
      </c>
      <c r="C629" s="23" t="s">
        <v>35</v>
      </c>
      <c r="D629" s="24">
        <v>19561</v>
      </c>
      <c r="E629" s="6">
        <v>24840166006468</v>
      </c>
      <c r="F629" s="23" t="s">
        <v>39</v>
      </c>
      <c r="G629" s="6">
        <v>1462</v>
      </c>
      <c r="H629" s="6">
        <v>490</v>
      </c>
      <c r="I629" s="2">
        <v>0.33515731874145005</v>
      </c>
      <c r="J629" s="3">
        <v>0.7</v>
      </c>
      <c r="K629" s="16">
        <v>13.75</v>
      </c>
      <c r="L629" s="5">
        <f>H629*J629/I629-H629</f>
        <v>533.40000000000009</v>
      </c>
      <c r="M629" s="14">
        <f>L629*K629</f>
        <v>7334.2500000000009</v>
      </c>
    </row>
    <row r="630" spans="1:13" hidden="1" x14ac:dyDescent="0.35">
      <c r="A630" s="4">
        <v>45748</v>
      </c>
      <c r="B630" s="23" t="s">
        <v>17</v>
      </c>
      <c r="C630" s="23" t="s">
        <v>35</v>
      </c>
      <c r="D630" s="24">
        <v>19560</v>
      </c>
      <c r="E630" s="6">
        <v>24840166006620</v>
      </c>
      <c r="F630" s="23" t="s">
        <v>40</v>
      </c>
      <c r="G630" s="6">
        <v>3492</v>
      </c>
      <c r="H630" s="6">
        <v>1535</v>
      </c>
      <c r="I630" s="2">
        <v>0.43957617411225658</v>
      </c>
      <c r="J630" s="3">
        <v>0.7</v>
      </c>
      <c r="K630" s="16">
        <v>13.75</v>
      </c>
      <c r="L630" s="5">
        <f>H630*J630/I630-H630</f>
        <v>909.40000000000009</v>
      </c>
      <c r="M630" s="14">
        <f>L630*K630</f>
        <v>12504.250000000002</v>
      </c>
    </row>
    <row r="631" spans="1:13" hidden="1" x14ac:dyDescent="0.35">
      <c r="A631" s="4">
        <v>45748</v>
      </c>
      <c r="B631" s="23" t="s">
        <v>17</v>
      </c>
      <c r="C631" s="23" t="s">
        <v>35</v>
      </c>
      <c r="D631" s="24">
        <v>19780</v>
      </c>
      <c r="E631" s="6">
        <v>24840166006891</v>
      </c>
      <c r="F631" s="23" t="s">
        <v>41</v>
      </c>
      <c r="G631" s="6">
        <v>1335</v>
      </c>
      <c r="H631" s="6">
        <v>683</v>
      </c>
      <c r="I631" s="2">
        <v>0.51161048689138577</v>
      </c>
      <c r="J631" s="3">
        <v>0.7</v>
      </c>
      <c r="K631" s="16">
        <v>13.75</v>
      </c>
      <c r="L631" s="5">
        <f>H631*J631/I631-H631</f>
        <v>251.49999999999989</v>
      </c>
      <c r="M631" s="14">
        <f>L631*K631</f>
        <v>3458.1249999999986</v>
      </c>
    </row>
    <row r="632" spans="1:13" hidden="1" x14ac:dyDescent="0.35">
      <c r="A632" s="4">
        <v>45748</v>
      </c>
      <c r="B632" s="23" t="s">
        <v>17</v>
      </c>
      <c r="C632" s="23" t="s">
        <v>35</v>
      </c>
      <c r="D632" s="24">
        <v>19720</v>
      </c>
      <c r="E632" s="6">
        <v>24840166011704</v>
      </c>
      <c r="F632" s="23" t="s">
        <v>42</v>
      </c>
      <c r="G632" s="6">
        <v>1529</v>
      </c>
      <c r="H632" s="6">
        <v>587</v>
      </c>
      <c r="I632" s="2">
        <v>0.38391105297580119</v>
      </c>
      <c r="J632" s="3">
        <v>0.7</v>
      </c>
      <c r="K632" s="16">
        <v>13.75</v>
      </c>
      <c r="L632" s="5">
        <f>H632*J632/I632-H632</f>
        <v>483.29999999999995</v>
      </c>
      <c r="M632" s="14">
        <f>L632*K632</f>
        <v>6645.3749999999991</v>
      </c>
    </row>
    <row r="633" spans="1:13" hidden="1" x14ac:dyDescent="0.35">
      <c r="A633" s="4">
        <v>45748</v>
      </c>
      <c r="B633" s="23" t="s">
        <v>17</v>
      </c>
      <c r="C633" s="23" t="s">
        <v>35</v>
      </c>
      <c r="D633" s="24">
        <v>19697</v>
      </c>
      <c r="E633" s="6">
        <v>25050439000150</v>
      </c>
      <c r="F633" s="23" t="s">
        <v>43</v>
      </c>
      <c r="G633" s="6">
        <v>2428</v>
      </c>
      <c r="H633" s="6">
        <v>985</v>
      </c>
      <c r="I633" s="2">
        <v>0.4056836902800659</v>
      </c>
      <c r="J633" s="3">
        <v>0.7</v>
      </c>
      <c r="K633" s="16">
        <v>13.75</v>
      </c>
      <c r="L633" s="5">
        <f>H633*J633/I633-H633</f>
        <v>714.59999999999991</v>
      </c>
      <c r="M633" s="14">
        <f>L633*K633</f>
        <v>9825.7499999999982</v>
      </c>
    </row>
    <row r="634" spans="1:13" hidden="1" x14ac:dyDescent="0.35">
      <c r="A634" s="4">
        <v>45748</v>
      </c>
      <c r="B634" s="23" t="s">
        <v>17</v>
      </c>
      <c r="C634" s="23" t="s">
        <v>35</v>
      </c>
      <c r="D634" s="24">
        <v>19759</v>
      </c>
      <c r="E634" s="6">
        <v>29009857000154</v>
      </c>
      <c r="F634" s="23" t="s">
        <v>44</v>
      </c>
      <c r="G634" s="6">
        <v>1383</v>
      </c>
      <c r="H634" s="6">
        <v>648</v>
      </c>
      <c r="I634" s="2">
        <v>0.46854663774403471</v>
      </c>
      <c r="J634" s="3">
        <v>0.7</v>
      </c>
      <c r="K634" s="16">
        <v>13.75</v>
      </c>
      <c r="L634" s="5">
        <f>H634*J634/I634-H634</f>
        <v>320.09999999999991</v>
      </c>
      <c r="M634" s="14">
        <f>L634*K634</f>
        <v>4401.3749999999991</v>
      </c>
    </row>
    <row r="635" spans="1:13" hidden="1" x14ac:dyDescent="0.35">
      <c r="A635" s="4">
        <v>45748</v>
      </c>
      <c r="B635" s="23" t="s">
        <v>17</v>
      </c>
      <c r="C635" s="23" t="s">
        <v>35</v>
      </c>
      <c r="D635" s="24">
        <v>19793</v>
      </c>
      <c r="E635" s="6">
        <v>31791859000190</v>
      </c>
      <c r="F635" s="23" t="s">
        <v>45</v>
      </c>
      <c r="G635" s="6">
        <v>1267</v>
      </c>
      <c r="H635" s="6">
        <v>584</v>
      </c>
      <c r="I635" s="2">
        <v>0.46093133385951063</v>
      </c>
      <c r="J635" s="3">
        <v>0.7</v>
      </c>
      <c r="K635" s="16">
        <v>13.75</v>
      </c>
      <c r="L635" s="5">
        <f>H635*J635/I635-H635</f>
        <v>302.89999999999998</v>
      </c>
      <c r="M635" s="14">
        <f>L635*K635</f>
        <v>4164.875</v>
      </c>
    </row>
    <row r="636" spans="1:13" hidden="1" x14ac:dyDescent="0.35">
      <c r="A636" s="4">
        <v>45748</v>
      </c>
      <c r="B636" s="23" t="s">
        <v>46</v>
      </c>
      <c r="C636" s="23" t="s">
        <v>47</v>
      </c>
      <c r="D636" s="24">
        <v>19787</v>
      </c>
      <c r="E636" s="6">
        <v>31010714000104</v>
      </c>
      <c r="F636" s="23" t="s">
        <v>48</v>
      </c>
      <c r="G636" s="6">
        <v>1025</v>
      </c>
      <c r="H636" s="6">
        <v>526</v>
      </c>
      <c r="I636" s="2">
        <v>0.51317073170731708</v>
      </c>
      <c r="J636" s="3">
        <v>0.7</v>
      </c>
      <c r="K636" s="16">
        <v>13.75</v>
      </c>
      <c r="L636" s="5">
        <f>H636*J636/I636-H636</f>
        <v>191.5</v>
      </c>
      <c r="M636" s="14">
        <f>L636*K636</f>
        <v>2633.125</v>
      </c>
    </row>
    <row r="637" spans="1:13" hidden="1" x14ac:dyDescent="0.35">
      <c r="A637" s="4">
        <v>45748</v>
      </c>
      <c r="B637" s="23" t="s">
        <v>46</v>
      </c>
      <c r="C637" s="23" t="s">
        <v>47</v>
      </c>
      <c r="D637" s="24">
        <v>19868</v>
      </c>
      <c r="E637" s="6">
        <v>31010714000708</v>
      </c>
      <c r="F637" s="23" t="s">
        <v>49</v>
      </c>
      <c r="G637" s="6">
        <v>2017</v>
      </c>
      <c r="H637" s="6">
        <v>1830</v>
      </c>
      <c r="I637" s="2">
        <v>0.90728805156172532</v>
      </c>
      <c r="J637" s="3">
        <v>0.7</v>
      </c>
      <c r="K637" s="16">
        <v>13.75</v>
      </c>
      <c r="L637" s="5">
        <f>H637*J637/I637-H637</f>
        <v>-418.09999999999991</v>
      </c>
      <c r="M637" s="14">
        <f>L637*K637</f>
        <v>-5748.8749999999991</v>
      </c>
    </row>
    <row r="638" spans="1:13" hidden="1" x14ac:dyDescent="0.35">
      <c r="A638" s="4">
        <v>45748</v>
      </c>
      <c r="B638" s="23" t="s">
        <v>3</v>
      </c>
      <c r="C638" s="23" t="s">
        <v>50</v>
      </c>
      <c r="D638" s="24">
        <v>19930</v>
      </c>
      <c r="E638" s="6">
        <v>45614459000113</v>
      </c>
      <c r="F638" s="23" t="s">
        <v>51</v>
      </c>
      <c r="G638" s="6">
        <v>1914</v>
      </c>
      <c r="H638" s="6">
        <v>1013</v>
      </c>
      <c r="I638" s="2">
        <v>0.52925809822361547</v>
      </c>
      <c r="J638" s="3">
        <v>0.7</v>
      </c>
      <c r="K638" s="16">
        <v>13.75</v>
      </c>
      <c r="L638" s="5">
        <f>H638*J638/I638-H638</f>
        <v>326.79999999999973</v>
      </c>
      <c r="M638" s="14">
        <f>L638*K638</f>
        <v>4493.4999999999964</v>
      </c>
    </row>
    <row r="639" spans="1:13" hidden="1" x14ac:dyDescent="0.35">
      <c r="A639" s="4">
        <v>45748</v>
      </c>
      <c r="B639" s="23" t="s">
        <v>52</v>
      </c>
      <c r="C639" s="23" t="s">
        <v>53</v>
      </c>
      <c r="D639" s="24">
        <v>19551</v>
      </c>
      <c r="E639" s="6">
        <v>16370406000104</v>
      </c>
      <c r="F639" s="23" t="s">
        <v>54</v>
      </c>
      <c r="G639" s="6">
        <v>3008</v>
      </c>
      <c r="H639" s="6">
        <v>1254</v>
      </c>
      <c r="I639" s="2">
        <v>0.41688829787234044</v>
      </c>
      <c r="J639" s="3">
        <v>0.7</v>
      </c>
      <c r="K639" s="16">
        <v>13.75</v>
      </c>
      <c r="L639" s="5">
        <f>H639*J639/I639-H639</f>
        <v>851.59999999999991</v>
      </c>
      <c r="M639" s="14">
        <f>L639*K639</f>
        <v>11709.499999999998</v>
      </c>
    </row>
    <row r="640" spans="1:13" hidden="1" x14ac:dyDescent="0.35">
      <c r="A640" s="4">
        <v>45748</v>
      </c>
      <c r="B640" s="23" t="s">
        <v>52</v>
      </c>
      <c r="C640" s="23" t="s">
        <v>53</v>
      </c>
      <c r="D640" s="24">
        <v>19666</v>
      </c>
      <c r="E640" s="6">
        <v>20026178000119</v>
      </c>
      <c r="F640" s="23" t="s">
        <v>55</v>
      </c>
      <c r="G640" s="6">
        <v>2335</v>
      </c>
      <c r="H640" s="6">
        <v>783</v>
      </c>
      <c r="I640" s="2">
        <v>0.33533190578158456</v>
      </c>
      <c r="J640" s="3">
        <v>0.7</v>
      </c>
      <c r="K640" s="16">
        <v>13.75</v>
      </c>
      <c r="L640" s="5">
        <f>H640*J640/I640-H640</f>
        <v>851.49999999999977</v>
      </c>
      <c r="M640" s="14">
        <f>L640*K640</f>
        <v>11708.124999999996</v>
      </c>
    </row>
    <row r="641" spans="1:13" hidden="1" x14ac:dyDescent="0.35">
      <c r="A641" s="4">
        <v>45748</v>
      </c>
      <c r="B641" s="23" t="s">
        <v>52</v>
      </c>
      <c r="C641" s="23" t="s">
        <v>53</v>
      </c>
      <c r="D641" s="24">
        <v>19552</v>
      </c>
      <c r="E641" s="6">
        <v>20175900000187</v>
      </c>
      <c r="F641" s="23" t="s">
        <v>56</v>
      </c>
      <c r="G641" s="6">
        <v>3520</v>
      </c>
      <c r="H641" s="6">
        <v>1536</v>
      </c>
      <c r="I641" s="2">
        <v>0.43636363636363634</v>
      </c>
      <c r="J641" s="3">
        <v>0.7</v>
      </c>
      <c r="K641" s="16">
        <v>13.75</v>
      </c>
      <c r="L641" s="5">
        <f>H641*J641/I641-H641</f>
        <v>927.99999999999955</v>
      </c>
      <c r="M641" s="14">
        <f>L641*K641</f>
        <v>12759.999999999995</v>
      </c>
    </row>
    <row r="642" spans="1:13" hidden="1" x14ac:dyDescent="0.35">
      <c r="A642" s="4">
        <v>45748</v>
      </c>
      <c r="B642" s="23" t="s">
        <v>52</v>
      </c>
      <c r="C642" s="23" t="s">
        <v>53</v>
      </c>
      <c r="D642" s="24">
        <v>19693</v>
      </c>
      <c r="E642" s="6">
        <v>23997144000160</v>
      </c>
      <c r="F642" s="23" t="s">
        <v>57</v>
      </c>
      <c r="G642" s="6">
        <v>2864</v>
      </c>
      <c r="H642" s="6">
        <v>740</v>
      </c>
      <c r="I642" s="2">
        <v>0.25837988826815644</v>
      </c>
      <c r="J642" s="3">
        <v>0.7</v>
      </c>
      <c r="K642" s="16">
        <v>13.75</v>
      </c>
      <c r="L642" s="5">
        <f>H642*J642/I642-H642</f>
        <v>1264.8</v>
      </c>
      <c r="M642" s="14">
        <f>L642*K642</f>
        <v>17391</v>
      </c>
    </row>
    <row r="643" spans="1:13" hidden="1" x14ac:dyDescent="0.35">
      <c r="A643" s="4">
        <v>45748</v>
      </c>
      <c r="B643" s="23" t="s">
        <v>52</v>
      </c>
      <c r="C643" s="23" t="s">
        <v>53</v>
      </c>
      <c r="D643" s="24">
        <v>19722</v>
      </c>
      <c r="E643" s="6">
        <v>25451389000112</v>
      </c>
      <c r="F643" s="23" t="s">
        <v>58</v>
      </c>
      <c r="G643" s="6">
        <v>1788</v>
      </c>
      <c r="H643" s="6">
        <v>582</v>
      </c>
      <c r="I643" s="2">
        <v>0.32550335570469796</v>
      </c>
      <c r="J643" s="3">
        <v>0.7</v>
      </c>
      <c r="K643" s="16">
        <v>13.75</v>
      </c>
      <c r="L643" s="5">
        <f>H643*J643/I643-H643</f>
        <v>669.60000000000014</v>
      </c>
      <c r="M643" s="14">
        <f>L643*K643</f>
        <v>9207.0000000000018</v>
      </c>
    </row>
    <row r="644" spans="1:13" hidden="1" x14ac:dyDescent="0.35">
      <c r="A644" s="4">
        <v>45748</v>
      </c>
      <c r="B644" s="23" t="s">
        <v>52</v>
      </c>
      <c r="C644" s="23" t="s">
        <v>53</v>
      </c>
      <c r="D644" s="24">
        <v>19550</v>
      </c>
      <c r="E644" s="6">
        <v>26512559000194</v>
      </c>
      <c r="F644" s="23" t="s">
        <v>59</v>
      </c>
      <c r="G644" s="6">
        <v>2545</v>
      </c>
      <c r="H644" s="6">
        <v>1090</v>
      </c>
      <c r="I644" s="2">
        <v>0.42829076620825146</v>
      </c>
      <c r="J644" s="3">
        <v>0.7</v>
      </c>
      <c r="K644" s="16">
        <v>13.75</v>
      </c>
      <c r="L644" s="5">
        <f>H644*J644/I644-H644</f>
        <v>691.5</v>
      </c>
      <c r="M644" s="14">
        <f>L644*K644</f>
        <v>9508.125</v>
      </c>
    </row>
    <row r="645" spans="1:13" hidden="1" x14ac:dyDescent="0.35">
      <c r="A645" s="4">
        <v>45748</v>
      </c>
      <c r="B645" s="23" t="s">
        <v>52</v>
      </c>
      <c r="C645" s="23" t="s">
        <v>53</v>
      </c>
      <c r="D645" s="24">
        <v>19755</v>
      </c>
      <c r="E645" s="6">
        <v>28803128000102</v>
      </c>
      <c r="F645" s="23" t="s">
        <v>60</v>
      </c>
      <c r="G645" s="6">
        <v>1130</v>
      </c>
      <c r="H645" s="6">
        <v>485</v>
      </c>
      <c r="I645" s="2">
        <v>0.42920353982300885</v>
      </c>
      <c r="J645" s="3">
        <v>0.7</v>
      </c>
      <c r="K645" s="16">
        <v>13.75</v>
      </c>
      <c r="L645" s="5">
        <f>H645*J645/I645-H645</f>
        <v>306</v>
      </c>
      <c r="M645" s="14">
        <f>L645*K645</f>
        <v>4207.5</v>
      </c>
    </row>
    <row r="646" spans="1:13" hidden="1" x14ac:dyDescent="0.35">
      <c r="A646" s="4">
        <v>45748</v>
      </c>
      <c r="B646" s="23" t="s">
        <v>52</v>
      </c>
      <c r="C646" s="23" t="s">
        <v>53</v>
      </c>
      <c r="D646" s="24">
        <v>19881</v>
      </c>
      <c r="E646" s="6">
        <v>38428651000150</v>
      </c>
      <c r="F646" s="23" t="s">
        <v>61</v>
      </c>
      <c r="G646" s="6">
        <v>2379</v>
      </c>
      <c r="H646" s="6">
        <v>946</v>
      </c>
      <c r="I646" s="2">
        <v>0.39764606977721734</v>
      </c>
      <c r="J646" s="3">
        <v>0.7</v>
      </c>
      <c r="K646" s="16">
        <v>13.75</v>
      </c>
      <c r="L646" s="5">
        <f>H646*J646/I646-H646</f>
        <v>719.29999999999973</v>
      </c>
      <c r="M646" s="14">
        <f>L646*K646</f>
        <v>9890.3749999999964</v>
      </c>
    </row>
    <row r="647" spans="1:13" hidden="1" x14ac:dyDescent="0.35">
      <c r="A647" s="4">
        <v>45748</v>
      </c>
      <c r="B647" s="23" t="s">
        <v>52</v>
      </c>
      <c r="C647" s="23" t="s">
        <v>53</v>
      </c>
      <c r="D647" s="24">
        <v>19647</v>
      </c>
      <c r="E647" s="6">
        <v>52493239000144</v>
      </c>
      <c r="F647" s="23" t="s">
        <v>62</v>
      </c>
      <c r="G647" s="6">
        <v>1754</v>
      </c>
      <c r="H647" s="6">
        <v>600</v>
      </c>
      <c r="I647" s="2">
        <v>0.34207525655644244</v>
      </c>
      <c r="J647" s="3">
        <v>0.7</v>
      </c>
      <c r="K647" s="16">
        <v>13.75</v>
      </c>
      <c r="L647" s="5">
        <f>H647*J647/I647-H647</f>
        <v>627.79999999999995</v>
      </c>
      <c r="M647" s="14">
        <f>L647*K647</f>
        <v>8632.25</v>
      </c>
    </row>
    <row r="648" spans="1:13" hidden="1" x14ac:dyDescent="0.35">
      <c r="A648" s="4">
        <v>45748</v>
      </c>
      <c r="B648" s="23" t="s">
        <v>52</v>
      </c>
      <c r="C648" s="23" t="s">
        <v>53</v>
      </c>
      <c r="D648" s="24">
        <v>19898</v>
      </c>
      <c r="E648" s="6">
        <v>52493270000185</v>
      </c>
      <c r="F648" s="23" t="s">
        <v>63</v>
      </c>
      <c r="G648" s="6">
        <v>1411</v>
      </c>
      <c r="H648" s="6">
        <v>467</v>
      </c>
      <c r="I648" s="2">
        <v>0.33097094259390503</v>
      </c>
      <c r="J648" s="3">
        <v>0.7</v>
      </c>
      <c r="K648" s="16">
        <v>13.75</v>
      </c>
      <c r="L648" s="5">
        <f>H648*J648/I648-H648</f>
        <v>520.69999999999993</v>
      </c>
      <c r="M648" s="14">
        <f>L648*K648</f>
        <v>7159.6249999999991</v>
      </c>
    </row>
    <row r="649" spans="1:13" hidden="1" x14ac:dyDescent="0.35">
      <c r="A649" s="4">
        <v>45748</v>
      </c>
      <c r="B649" s="23" t="s">
        <v>20</v>
      </c>
      <c r="C649" s="23" t="s">
        <v>64</v>
      </c>
      <c r="D649" s="24">
        <v>19657</v>
      </c>
      <c r="E649" s="6">
        <v>21309900000195</v>
      </c>
      <c r="F649" s="23" t="s">
        <v>65</v>
      </c>
      <c r="G649" s="6">
        <v>1699</v>
      </c>
      <c r="H649" s="6">
        <v>775</v>
      </c>
      <c r="I649" s="2">
        <v>0.45615067686874633</v>
      </c>
      <c r="J649" s="3">
        <v>0.7</v>
      </c>
      <c r="K649" s="16">
        <v>13.75</v>
      </c>
      <c r="L649" s="5">
        <f>H649*J649/I649-H649</f>
        <v>414.29999999999995</v>
      </c>
      <c r="M649" s="14">
        <f>L649*K649</f>
        <v>5696.6249999999991</v>
      </c>
    </row>
    <row r="650" spans="1:13" hidden="1" x14ac:dyDescent="0.35">
      <c r="A650" s="4">
        <v>45748</v>
      </c>
      <c r="B650" s="23" t="s">
        <v>66</v>
      </c>
      <c r="C650" s="23" t="s">
        <v>67</v>
      </c>
      <c r="D650" s="24">
        <v>19944</v>
      </c>
      <c r="E650" s="6">
        <v>46155956000163</v>
      </c>
      <c r="F650" s="23" t="s">
        <v>68</v>
      </c>
      <c r="G650" s="6">
        <v>2388</v>
      </c>
      <c r="H650" s="6">
        <v>1039</v>
      </c>
      <c r="I650" s="2">
        <v>0.43509212730318259</v>
      </c>
      <c r="J650" s="3">
        <v>0.7</v>
      </c>
      <c r="K650" s="16">
        <v>13.75</v>
      </c>
      <c r="L650" s="5">
        <f>H650*J650/I650-H650</f>
        <v>632.59999999999991</v>
      </c>
      <c r="M650" s="14">
        <f>L650*K650</f>
        <v>8698.2499999999982</v>
      </c>
    </row>
    <row r="651" spans="1:13" hidden="1" x14ac:dyDescent="0.35">
      <c r="A651" s="4">
        <v>45748</v>
      </c>
      <c r="B651" s="23" t="s">
        <v>69</v>
      </c>
      <c r="C651" s="23" t="s">
        <v>70</v>
      </c>
      <c r="D651" s="24">
        <v>19633</v>
      </c>
      <c r="E651" s="6">
        <v>19210526000124</v>
      </c>
      <c r="F651" s="23" t="s">
        <v>71</v>
      </c>
      <c r="G651" s="6">
        <v>1975</v>
      </c>
      <c r="H651" s="6">
        <v>1078</v>
      </c>
      <c r="I651" s="2">
        <v>0.54582278481012658</v>
      </c>
      <c r="J651" s="3">
        <v>0.7</v>
      </c>
      <c r="K651" s="16">
        <v>13.75</v>
      </c>
      <c r="L651" s="5">
        <f>H651*J651/I651-H651</f>
        <v>304.49999999999977</v>
      </c>
      <c r="M651" s="14">
        <f>L651*K651</f>
        <v>4186.8749999999973</v>
      </c>
    </row>
    <row r="652" spans="1:13" hidden="1" x14ac:dyDescent="0.35">
      <c r="A652" s="4">
        <v>45748</v>
      </c>
      <c r="B652" s="23" t="s">
        <v>3</v>
      </c>
      <c r="C652" s="23" t="s">
        <v>72</v>
      </c>
      <c r="D652" s="24">
        <v>19696</v>
      </c>
      <c r="E652" s="6">
        <v>39735734000154</v>
      </c>
      <c r="F652" s="23" t="s">
        <v>73</v>
      </c>
      <c r="G652" s="6">
        <v>1675</v>
      </c>
      <c r="H652" s="6">
        <v>558</v>
      </c>
      <c r="I652" s="2">
        <v>0.33313432835820894</v>
      </c>
      <c r="J652" s="3">
        <v>0.7</v>
      </c>
      <c r="K652" s="16">
        <v>13.75</v>
      </c>
      <c r="L652" s="5">
        <f>H652*J652/I652-H652</f>
        <v>614.5</v>
      </c>
      <c r="M652" s="14">
        <f>L652*K652</f>
        <v>8449.375</v>
      </c>
    </row>
    <row r="653" spans="1:13" hidden="1" x14ac:dyDescent="0.35">
      <c r="A653" s="4">
        <v>45748</v>
      </c>
      <c r="B653" s="23" t="s">
        <v>3</v>
      </c>
      <c r="C653" s="23" t="s">
        <v>72</v>
      </c>
      <c r="D653" s="24">
        <v>19616</v>
      </c>
      <c r="E653" s="6">
        <v>52739207000186</v>
      </c>
      <c r="F653" s="23" t="s">
        <v>74</v>
      </c>
      <c r="G653" s="6">
        <v>2601</v>
      </c>
      <c r="H653" s="6">
        <v>987</v>
      </c>
      <c r="I653" s="2">
        <v>0.37946943483275664</v>
      </c>
      <c r="J653" s="3">
        <v>0.7</v>
      </c>
      <c r="K653" s="16">
        <v>13.75</v>
      </c>
      <c r="L653" s="5">
        <f>H653*J653/I653-H653</f>
        <v>833.69999999999982</v>
      </c>
      <c r="M653" s="14">
        <f>L653*K653</f>
        <v>11463.374999999998</v>
      </c>
    </row>
    <row r="654" spans="1:13" hidden="1" x14ac:dyDescent="0.35">
      <c r="A654" s="4">
        <v>45748</v>
      </c>
      <c r="B654" s="23" t="s">
        <v>3</v>
      </c>
      <c r="C654" s="23" t="s">
        <v>72</v>
      </c>
      <c r="D654" s="24">
        <v>19688</v>
      </c>
      <c r="E654" s="6">
        <v>52739920000120</v>
      </c>
      <c r="F654" s="23" t="s">
        <v>75</v>
      </c>
      <c r="G654" s="6">
        <v>2131</v>
      </c>
      <c r="H654" s="6">
        <v>779</v>
      </c>
      <c r="I654" s="2">
        <v>0.36555607695917408</v>
      </c>
      <c r="J654" s="3">
        <v>0.7</v>
      </c>
      <c r="K654" s="16">
        <v>13.75</v>
      </c>
      <c r="L654" s="5">
        <f>H654*J654/I654-H654</f>
        <v>712.7</v>
      </c>
      <c r="M654" s="14">
        <f>L654*K654</f>
        <v>9799.625</v>
      </c>
    </row>
    <row r="655" spans="1:13" hidden="1" x14ac:dyDescent="0.35">
      <c r="A655" s="4">
        <v>45748</v>
      </c>
      <c r="B655" s="23" t="s">
        <v>76</v>
      </c>
      <c r="C655" s="23" t="s">
        <v>77</v>
      </c>
      <c r="D655" s="24">
        <v>19602</v>
      </c>
      <c r="E655" s="6">
        <v>53715406000117</v>
      </c>
      <c r="F655" s="23" t="s">
        <v>78</v>
      </c>
      <c r="G655" s="6">
        <v>416</v>
      </c>
      <c r="H655" s="6">
        <v>63</v>
      </c>
      <c r="I655" s="2">
        <v>0.15144230769230768</v>
      </c>
      <c r="J655" s="3">
        <v>0.7</v>
      </c>
      <c r="K655" s="16">
        <v>13.75</v>
      </c>
      <c r="L655" s="5">
        <f>H655*J655/I655-H655</f>
        <v>228.2</v>
      </c>
      <c r="M655" s="14">
        <f>L655*K655</f>
        <v>3137.75</v>
      </c>
    </row>
    <row r="656" spans="1:13" hidden="1" x14ac:dyDescent="0.35">
      <c r="A656" s="4">
        <v>45748</v>
      </c>
      <c r="B656" s="23" t="s">
        <v>79</v>
      </c>
      <c r="C656" s="23" t="s">
        <v>80</v>
      </c>
      <c r="D656" s="24">
        <v>19883</v>
      </c>
      <c r="E656" s="6">
        <v>39935443000100</v>
      </c>
      <c r="F656" s="23" t="s">
        <v>81</v>
      </c>
      <c r="G656" s="6">
        <v>1318</v>
      </c>
      <c r="H656" s="6">
        <v>410</v>
      </c>
      <c r="I656" s="2">
        <v>0.31107738998482548</v>
      </c>
      <c r="J656" s="3">
        <v>0.7</v>
      </c>
      <c r="K656" s="16">
        <v>13.75</v>
      </c>
      <c r="L656" s="5">
        <f>H656*J656/I656-H656</f>
        <v>512.6</v>
      </c>
      <c r="M656" s="14">
        <f>L656*K656</f>
        <v>7048.25</v>
      </c>
    </row>
    <row r="657" spans="1:13" hidden="1" x14ac:dyDescent="0.35">
      <c r="A657" s="4">
        <v>45748</v>
      </c>
      <c r="B657" s="23" t="s">
        <v>82</v>
      </c>
      <c r="C657" s="23" t="s">
        <v>83</v>
      </c>
      <c r="D657" s="24">
        <v>19798</v>
      </c>
      <c r="E657" s="6">
        <v>50724770000155</v>
      </c>
      <c r="F657" s="23" t="s">
        <v>84</v>
      </c>
      <c r="G657" s="6">
        <v>3215</v>
      </c>
      <c r="H657" s="6">
        <v>1628</v>
      </c>
      <c r="I657" s="2">
        <v>0.50637636080870918</v>
      </c>
      <c r="J657" s="3">
        <v>0.7</v>
      </c>
      <c r="K657" s="16">
        <v>13.75</v>
      </c>
      <c r="L657" s="5">
        <f>H657*J657/I657-H657</f>
        <v>622.5</v>
      </c>
      <c r="M657" s="14">
        <f>L657*K657</f>
        <v>8559.375</v>
      </c>
    </row>
    <row r="658" spans="1:13" hidden="1" x14ac:dyDescent="0.35">
      <c r="A658" s="4">
        <v>45748</v>
      </c>
      <c r="B658" s="23" t="s">
        <v>69</v>
      </c>
      <c r="C658" s="23" t="s">
        <v>85</v>
      </c>
      <c r="D658" s="24">
        <v>19706</v>
      </c>
      <c r="E658" s="6">
        <v>11825233000140</v>
      </c>
      <c r="F658" s="23" t="s">
        <v>86</v>
      </c>
      <c r="G658" s="6">
        <v>2449</v>
      </c>
      <c r="H658" s="6">
        <v>1101</v>
      </c>
      <c r="I658" s="2">
        <v>0.44957125357288691</v>
      </c>
      <c r="J658" s="3">
        <v>0.7</v>
      </c>
      <c r="K658" s="16">
        <v>13.75</v>
      </c>
      <c r="L658" s="5">
        <f>H658*J658/I658-H658</f>
        <v>613.29999999999973</v>
      </c>
      <c r="M658" s="14">
        <f>L658*K658</f>
        <v>8432.8749999999964</v>
      </c>
    </row>
    <row r="659" spans="1:13" hidden="1" x14ac:dyDescent="0.35">
      <c r="A659" s="4">
        <v>45748</v>
      </c>
      <c r="B659" s="23" t="s">
        <v>87</v>
      </c>
      <c r="C659" s="23" t="s">
        <v>88</v>
      </c>
      <c r="D659" s="24">
        <v>19730</v>
      </c>
      <c r="E659" s="6">
        <v>24454462000147</v>
      </c>
      <c r="F659" s="23" t="s">
        <v>89</v>
      </c>
      <c r="G659" s="6">
        <v>2973</v>
      </c>
      <c r="H659" s="6">
        <v>935</v>
      </c>
      <c r="I659" s="2">
        <v>0.31449714093508241</v>
      </c>
      <c r="J659" s="3">
        <v>0.7</v>
      </c>
      <c r="K659" s="16">
        <v>13.75</v>
      </c>
      <c r="L659" s="5">
        <f>H659*J659/I659-H659</f>
        <v>1146.0999999999999</v>
      </c>
      <c r="M659" s="14">
        <f>L659*K659</f>
        <v>15758.874999999998</v>
      </c>
    </row>
    <row r="660" spans="1:13" hidden="1" x14ac:dyDescent="0.35">
      <c r="A660" s="4">
        <v>45748</v>
      </c>
      <c r="B660" s="23" t="s">
        <v>87</v>
      </c>
      <c r="C660" s="23" t="s">
        <v>88</v>
      </c>
      <c r="D660" s="24">
        <v>19794</v>
      </c>
      <c r="E660" s="6">
        <v>24454462000228</v>
      </c>
      <c r="F660" s="23" t="s">
        <v>90</v>
      </c>
      <c r="G660" s="6">
        <v>2955</v>
      </c>
      <c r="H660" s="6">
        <v>1220</v>
      </c>
      <c r="I660" s="2">
        <v>0.41285956006768187</v>
      </c>
      <c r="J660" s="3">
        <v>0.7</v>
      </c>
      <c r="K660" s="16">
        <v>13.75</v>
      </c>
      <c r="L660" s="5">
        <f>H660*J660/I660-H660</f>
        <v>848.5</v>
      </c>
      <c r="M660" s="14">
        <f>L660*K660</f>
        <v>11666.875</v>
      </c>
    </row>
    <row r="661" spans="1:13" hidden="1" x14ac:dyDescent="0.35">
      <c r="A661" s="4">
        <v>45748</v>
      </c>
      <c r="B661" s="23" t="s">
        <v>91</v>
      </c>
      <c r="C661" s="23" t="s">
        <v>92</v>
      </c>
      <c r="D661" s="24">
        <v>19545</v>
      </c>
      <c r="E661" s="6">
        <v>28376673000160</v>
      </c>
      <c r="F661" s="23" t="s">
        <v>93</v>
      </c>
      <c r="G661" s="6">
        <v>3184</v>
      </c>
      <c r="H661" s="6">
        <v>1348</v>
      </c>
      <c r="I661" s="2">
        <v>0.42336683417085424</v>
      </c>
      <c r="J661" s="3">
        <v>0.7</v>
      </c>
      <c r="K661" s="16">
        <v>13.75</v>
      </c>
      <c r="L661" s="5">
        <f>H661*J661/I661-H661</f>
        <v>880.79999999999973</v>
      </c>
      <c r="M661" s="14">
        <f>L661*K661</f>
        <v>12110.999999999996</v>
      </c>
    </row>
    <row r="662" spans="1:13" hidden="1" x14ac:dyDescent="0.35">
      <c r="A662" s="4">
        <v>45748</v>
      </c>
      <c r="B662" s="23" t="s">
        <v>91</v>
      </c>
      <c r="C662" s="23" t="s">
        <v>92</v>
      </c>
      <c r="D662" s="24">
        <v>19546</v>
      </c>
      <c r="E662" s="6">
        <v>28376673000321</v>
      </c>
      <c r="F662" s="23" t="s">
        <v>94</v>
      </c>
      <c r="G662" s="6">
        <v>2245</v>
      </c>
      <c r="H662" s="6">
        <v>876</v>
      </c>
      <c r="I662" s="2">
        <v>0.39020044543429844</v>
      </c>
      <c r="J662" s="3">
        <v>0.7</v>
      </c>
      <c r="K662" s="16">
        <v>13.75</v>
      </c>
      <c r="L662" s="5">
        <f>H662*J662/I662-H662</f>
        <v>695.49999999999977</v>
      </c>
      <c r="M662" s="14">
        <f>L662*K662</f>
        <v>9563.1249999999964</v>
      </c>
    </row>
    <row r="663" spans="1:13" hidden="1" x14ac:dyDescent="0.35">
      <c r="A663" s="4">
        <v>45748</v>
      </c>
      <c r="B663" s="23" t="s">
        <v>91</v>
      </c>
      <c r="C663" s="23" t="s">
        <v>92</v>
      </c>
      <c r="D663" s="24">
        <v>19936</v>
      </c>
      <c r="E663" s="6">
        <v>46316660000187</v>
      </c>
      <c r="F663" s="23" t="s">
        <v>95</v>
      </c>
      <c r="G663" s="6">
        <v>1901</v>
      </c>
      <c r="H663" s="6">
        <v>556</v>
      </c>
      <c r="I663" s="2">
        <v>0.29247764334560755</v>
      </c>
      <c r="J663" s="3">
        <v>0.7</v>
      </c>
      <c r="K663" s="16">
        <v>13.75</v>
      </c>
      <c r="L663" s="5">
        <f>H663*J663/I663-H663</f>
        <v>774.7</v>
      </c>
      <c r="M663" s="14">
        <f>L663*K663</f>
        <v>10652.125</v>
      </c>
    </row>
    <row r="664" spans="1:13" hidden="1" x14ac:dyDescent="0.35">
      <c r="A664" s="4">
        <v>45748</v>
      </c>
      <c r="B664" s="23" t="s">
        <v>91</v>
      </c>
      <c r="C664" s="23" t="s">
        <v>92</v>
      </c>
      <c r="D664" s="24">
        <v>19547</v>
      </c>
      <c r="E664" s="6">
        <v>55802741000188</v>
      </c>
      <c r="F664" s="23" t="s">
        <v>96</v>
      </c>
      <c r="G664" s="6">
        <v>2613</v>
      </c>
      <c r="H664" s="6">
        <v>789</v>
      </c>
      <c r="I664" s="2">
        <v>0.30195177956371988</v>
      </c>
      <c r="J664" s="3">
        <v>0.7</v>
      </c>
      <c r="K664" s="16">
        <v>13.75</v>
      </c>
      <c r="L664" s="5">
        <f>H664*J664/I664-H664</f>
        <v>1040.0999999999997</v>
      </c>
      <c r="M664" s="14">
        <f>L664*K664</f>
        <v>14301.374999999996</v>
      </c>
    </row>
    <row r="665" spans="1:13" hidden="1" x14ac:dyDescent="0.35">
      <c r="A665" s="4">
        <v>45748</v>
      </c>
      <c r="B665" s="23" t="s">
        <v>20</v>
      </c>
      <c r="C665" s="23" t="s">
        <v>97</v>
      </c>
      <c r="D665" s="24">
        <v>19687</v>
      </c>
      <c r="E665" s="6">
        <v>29683855000146</v>
      </c>
      <c r="F665" s="23" t="s">
        <v>98</v>
      </c>
      <c r="G665" s="6">
        <v>1761</v>
      </c>
      <c r="H665" s="6">
        <v>1411</v>
      </c>
      <c r="I665" s="2">
        <v>0.8012492901760363</v>
      </c>
      <c r="J665" s="3">
        <v>0.7</v>
      </c>
      <c r="K665" s="16">
        <v>13.75</v>
      </c>
      <c r="L665" s="5">
        <f>H665*J665/I665-H665</f>
        <v>-178.29999999999995</v>
      </c>
      <c r="M665" s="14">
        <f>L665*K665</f>
        <v>-2451.6249999999995</v>
      </c>
    </row>
    <row r="666" spans="1:13" hidden="1" x14ac:dyDescent="0.35">
      <c r="A666" s="4">
        <v>45748</v>
      </c>
      <c r="B666" s="23" t="s">
        <v>99</v>
      </c>
      <c r="C666" s="23" t="s">
        <v>100</v>
      </c>
      <c r="D666" s="24">
        <v>19735</v>
      </c>
      <c r="E666" s="6">
        <v>27655101000580</v>
      </c>
      <c r="F666" s="23" t="s">
        <v>101</v>
      </c>
      <c r="G666" s="6">
        <v>1464</v>
      </c>
      <c r="H666" s="6">
        <v>685</v>
      </c>
      <c r="I666" s="2">
        <v>0.46789617486338797</v>
      </c>
      <c r="J666" s="3">
        <v>0.7</v>
      </c>
      <c r="K666" s="16">
        <v>13.75</v>
      </c>
      <c r="L666" s="5">
        <f>H666*J666/I666-H666</f>
        <v>339.79999999999995</v>
      </c>
      <c r="M666" s="14">
        <f>L666*K666</f>
        <v>4672.2499999999991</v>
      </c>
    </row>
    <row r="667" spans="1:13" hidden="1" x14ac:dyDescent="0.35">
      <c r="A667" s="4">
        <v>45748</v>
      </c>
      <c r="B667" s="23" t="s">
        <v>99</v>
      </c>
      <c r="C667" s="23" t="s">
        <v>100</v>
      </c>
      <c r="D667" s="24">
        <v>19607</v>
      </c>
      <c r="E667" s="6">
        <v>27655101000661</v>
      </c>
      <c r="F667" s="23" t="s">
        <v>102</v>
      </c>
      <c r="G667" s="6">
        <v>1981</v>
      </c>
      <c r="H667" s="6">
        <v>825</v>
      </c>
      <c r="I667" s="2">
        <v>0.4164563351842504</v>
      </c>
      <c r="J667" s="3">
        <v>0.7</v>
      </c>
      <c r="K667" s="16">
        <v>13.75</v>
      </c>
      <c r="L667" s="5">
        <f>H667*J667/I667-H667</f>
        <v>561.69999999999982</v>
      </c>
      <c r="M667" s="14">
        <f>L667*K667</f>
        <v>7723.3749999999973</v>
      </c>
    </row>
    <row r="668" spans="1:13" hidden="1" x14ac:dyDescent="0.35">
      <c r="A668" s="4">
        <v>45748</v>
      </c>
      <c r="B668" s="23" t="s">
        <v>99</v>
      </c>
      <c r="C668" s="23" t="s">
        <v>100</v>
      </c>
      <c r="D668" s="24">
        <v>19642</v>
      </c>
      <c r="E668" s="6">
        <v>27655101000742</v>
      </c>
      <c r="F668" s="23" t="s">
        <v>103</v>
      </c>
      <c r="G668" s="6">
        <v>1430</v>
      </c>
      <c r="H668" s="6">
        <v>616</v>
      </c>
      <c r="I668" s="2">
        <v>0.43076923076923079</v>
      </c>
      <c r="J668" s="3">
        <v>0.7</v>
      </c>
      <c r="K668" s="16">
        <v>13.75</v>
      </c>
      <c r="L668" s="5">
        <f>H668*J668/I668-H668</f>
        <v>384.99999999999989</v>
      </c>
      <c r="M668" s="14">
        <f>L668*K668</f>
        <v>5293.7499999999982</v>
      </c>
    </row>
    <row r="669" spans="1:13" hidden="1" x14ac:dyDescent="0.35">
      <c r="A669" s="4">
        <v>45748</v>
      </c>
      <c r="B669" s="23" t="s">
        <v>99</v>
      </c>
      <c r="C669" s="23" t="s">
        <v>100</v>
      </c>
      <c r="D669" s="24">
        <v>19725</v>
      </c>
      <c r="E669" s="6">
        <v>27655101000823</v>
      </c>
      <c r="F669" s="23" t="s">
        <v>104</v>
      </c>
      <c r="G669" s="6">
        <v>1051</v>
      </c>
      <c r="H669" s="6">
        <v>483</v>
      </c>
      <c r="I669" s="2">
        <v>0.45956232159847765</v>
      </c>
      <c r="J669" s="3">
        <v>0.7</v>
      </c>
      <c r="K669" s="16">
        <v>13.75</v>
      </c>
      <c r="L669" s="5">
        <f>H669*J669/I669-H669</f>
        <v>252.69999999999993</v>
      </c>
      <c r="M669" s="14">
        <f>L669*K669</f>
        <v>3474.6249999999991</v>
      </c>
    </row>
    <row r="670" spans="1:13" hidden="1" x14ac:dyDescent="0.35">
      <c r="A670" s="4">
        <v>45748</v>
      </c>
      <c r="B670" s="23" t="s">
        <v>99</v>
      </c>
      <c r="C670" s="23" t="s">
        <v>100</v>
      </c>
      <c r="D670" s="24">
        <v>19902</v>
      </c>
      <c r="E670" s="6">
        <v>27655101000904</v>
      </c>
      <c r="F670" s="23" t="s">
        <v>105</v>
      </c>
      <c r="G670" s="6">
        <v>1537</v>
      </c>
      <c r="H670" s="6">
        <v>727</v>
      </c>
      <c r="I670" s="2">
        <v>0.47299934938191279</v>
      </c>
      <c r="J670" s="3">
        <v>0.7</v>
      </c>
      <c r="K670" s="16">
        <v>13.75</v>
      </c>
      <c r="L670" s="5">
        <f>H670*J670/I670-H670</f>
        <v>348.90000000000009</v>
      </c>
      <c r="M670" s="14">
        <f>L670*K670</f>
        <v>4797.3750000000009</v>
      </c>
    </row>
    <row r="671" spans="1:13" hidden="1" x14ac:dyDescent="0.35">
      <c r="A671" s="4">
        <v>45748</v>
      </c>
      <c r="B671" s="23" t="s">
        <v>99</v>
      </c>
      <c r="C671" s="23" t="s">
        <v>100</v>
      </c>
      <c r="D671" s="24">
        <v>19903</v>
      </c>
      <c r="E671" s="6">
        <v>27655101001048</v>
      </c>
      <c r="F671" s="23" t="s">
        <v>106</v>
      </c>
      <c r="G671" s="6">
        <v>1517</v>
      </c>
      <c r="H671" s="6">
        <v>850</v>
      </c>
      <c r="I671" s="2">
        <v>0.56031641397495058</v>
      </c>
      <c r="J671" s="3">
        <v>0.7</v>
      </c>
      <c r="K671" s="16">
        <v>13.75</v>
      </c>
      <c r="L671" s="5">
        <f>H671*J671/I671-H671</f>
        <v>211.89999999999986</v>
      </c>
      <c r="M671" s="14">
        <f>L671*K671</f>
        <v>2913.6249999999982</v>
      </c>
    </row>
    <row r="672" spans="1:13" hidden="1" x14ac:dyDescent="0.35">
      <c r="A672" s="4">
        <v>45748</v>
      </c>
      <c r="B672" s="23" t="s">
        <v>91</v>
      </c>
      <c r="C672" s="23" t="s">
        <v>109</v>
      </c>
      <c r="D672" s="24">
        <v>19772</v>
      </c>
      <c r="E672" s="6">
        <v>29574735000100</v>
      </c>
      <c r="F672" s="23" t="s">
        <v>110</v>
      </c>
      <c r="G672" s="6">
        <v>1377</v>
      </c>
      <c r="H672" s="6">
        <v>784</v>
      </c>
      <c r="I672" s="2">
        <v>0.56935366739288307</v>
      </c>
      <c r="J672" s="3">
        <v>0.7</v>
      </c>
      <c r="K672" s="16">
        <v>13.75</v>
      </c>
      <c r="L672" s="5">
        <f>H672*J672/I672-H672</f>
        <v>179.89999999999998</v>
      </c>
      <c r="M672" s="14">
        <f>L672*K672</f>
        <v>2473.6249999999995</v>
      </c>
    </row>
    <row r="673" spans="1:13" hidden="1" x14ac:dyDescent="0.35">
      <c r="A673" s="4">
        <v>45748</v>
      </c>
      <c r="B673" s="23" t="s">
        <v>82</v>
      </c>
      <c r="C673" s="23" t="s">
        <v>111</v>
      </c>
      <c r="D673" s="24">
        <v>19911</v>
      </c>
      <c r="E673" s="6">
        <v>43675465000155</v>
      </c>
      <c r="F673" s="23" t="s">
        <v>112</v>
      </c>
      <c r="G673" s="6">
        <v>1691</v>
      </c>
      <c r="H673" s="6">
        <v>834</v>
      </c>
      <c r="I673" s="2">
        <v>0.49319929036073329</v>
      </c>
      <c r="J673" s="3">
        <v>0.7</v>
      </c>
      <c r="K673" s="16">
        <v>13.75</v>
      </c>
      <c r="L673" s="5">
        <f>H673*J673/I673-H673</f>
        <v>349.69999999999982</v>
      </c>
      <c r="M673" s="14">
        <f>L673*K673</f>
        <v>4808.3749999999973</v>
      </c>
    </row>
    <row r="674" spans="1:13" hidden="1" x14ac:dyDescent="0.35">
      <c r="A674" s="4">
        <v>45748</v>
      </c>
      <c r="B674" s="23" t="s">
        <v>7</v>
      </c>
      <c r="C674" s="23" t="s">
        <v>113</v>
      </c>
      <c r="D674" s="24">
        <v>19691</v>
      </c>
      <c r="E674" s="6">
        <v>24660065000121</v>
      </c>
      <c r="F674" s="23" t="s">
        <v>114</v>
      </c>
      <c r="G674" s="6">
        <v>2952</v>
      </c>
      <c r="H674" s="6">
        <v>1443</v>
      </c>
      <c r="I674" s="2">
        <v>0.48882113821138212</v>
      </c>
      <c r="J674" s="3">
        <v>0.7</v>
      </c>
      <c r="K674" s="16">
        <v>13.75</v>
      </c>
      <c r="L674" s="5">
        <f>H674*J674/I674-H674</f>
        <v>623.39999999999964</v>
      </c>
      <c r="M674" s="14">
        <f>L674*K674</f>
        <v>8571.7499999999945</v>
      </c>
    </row>
    <row r="675" spans="1:13" hidden="1" x14ac:dyDescent="0.35">
      <c r="A675" s="4">
        <v>45748</v>
      </c>
      <c r="B675" s="23" t="s">
        <v>7</v>
      </c>
      <c r="C675" s="23" t="s">
        <v>113</v>
      </c>
      <c r="D675" s="24">
        <v>19754</v>
      </c>
      <c r="E675" s="6">
        <v>28836652000180</v>
      </c>
      <c r="F675" s="23" t="s">
        <v>115</v>
      </c>
      <c r="G675" s="6">
        <v>3356</v>
      </c>
      <c r="H675" s="6">
        <v>1543</v>
      </c>
      <c r="I675" s="2">
        <v>0.4597735399284863</v>
      </c>
      <c r="J675" s="3">
        <v>0.7</v>
      </c>
      <c r="K675" s="16">
        <v>13.75</v>
      </c>
      <c r="L675" s="5">
        <f>H675*J675/I675-H675</f>
        <v>806.19999999999982</v>
      </c>
      <c r="M675" s="14">
        <f>L675*K675</f>
        <v>11085.249999999998</v>
      </c>
    </row>
    <row r="676" spans="1:13" hidden="1" x14ac:dyDescent="0.35">
      <c r="A676" s="4">
        <v>45748</v>
      </c>
      <c r="B676" s="23" t="s">
        <v>52</v>
      </c>
      <c r="C676" s="23" t="s">
        <v>116</v>
      </c>
      <c r="D676" s="24">
        <v>19553</v>
      </c>
      <c r="E676" s="6">
        <v>47198534000138</v>
      </c>
      <c r="F676" s="23" t="s">
        <v>117</v>
      </c>
      <c r="G676" s="6">
        <v>2432</v>
      </c>
      <c r="H676" s="6">
        <v>964</v>
      </c>
      <c r="I676" s="2">
        <v>0.39638157894736842</v>
      </c>
      <c r="J676" s="3">
        <v>0.7</v>
      </c>
      <c r="K676" s="16">
        <v>13.75</v>
      </c>
      <c r="L676" s="5">
        <f>H676*J676/I676-H676</f>
        <v>738.39999999999986</v>
      </c>
      <c r="M676" s="14">
        <f>L676*K676</f>
        <v>10152.999999999998</v>
      </c>
    </row>
    <row r="677" spans="1:13" hidden="1" x14ac:dyDescent="0.35">
      <c r="A677" s="4">
        <v>45748</v>
      </c>
      <c r="B677" s="23" t="s">
        <v>66</v>
      </c>
      <c r="C677" s="23" t="s">
        <v>118</v>
      </c>
      <c r="D677" s="24">
        <v>19872</v>
      </c>
      <c r="E677" s="6">
        <v>55682285000180</v>
      </c>
      <c r="F677" s="23" t="s">
        <v>119</v>
      </c>
      <c r="G677" s="6">
        <v>2539</v>
      </c>
      <c r="H677" s="6">
        <v>1163</v>
      </c>
      <c r="I677" s="2">
        <v>0.4580543521071288</v>
      </c>
      <c r="J677" s="3">
        <v>0.7</v>
      </c>
      <c r="K677" s="16">
        <v>13.75</v>
      </c>
      <c r="L677" s="5">
        <f>H677*J677/I677-H677</f>
        <v>614.29999999999973</v>
      </c>
      <c r="M677" s="14">
        <f>L677*K677</f>
        <v>8446.6249999999964</v>
      </c>
    </row>
    <row r="678" spans="1:13" hidden="1" x14ac:dyDescent="0.35">
      <c r="A678" s="4">
        <v>45748</v>
      </c>
      <c r="B678" s="23" t="s">
        <v>91</v>
      </c>
      <c r="C678" s="23" t="s">
        <v>120</v>
      </c>
      <c r="D678" s="24">
        <v>19927</v>
      </c>
      <c r="E678" s="6">
        <v>44994080000113</v>
      </c>
      <c r="F678" s="23" t="s">
        <v>121</v>
      </c>
      <c r="G678" s="6">
        <v>750</v>
      </c>
      <c r="H678" s="6">
        <v>220</v>
      </c>
      <c r="I678" s="2">
        <v>0.29333333333333333</v>
      </c>
      <c r="J678" s="3">
        <v>0.7</v>
      </c>
      <c r="K678" s="16">
        <v>13.75</v>
      </c>
      <c r="L678" s="5">
        <f>H678*J678/I678-H678</f>
        <v>305</v>
      </c>
      <c r="M678" s="14">
        <f>L678*K678</f>
        <v>4193.75</v>
      </c>
    </row>
    <row r="679" spans="1:13" hidden="1" x14ac:dyDescent="0.35">
      <c r="A679" s="4">
        <v>45748</v>
      </c>
      <c r="B679" s="23" t="s">
        <v>3</v>
      </c>
      <c r="C679" s="23" t="s">
        <v>122</v>
      </c>
      <c r="D679" s="24">
        <v>19877</v>
      </c>
      <c r="E679" s="6">
        <v>24840166009130</v>
      </c>
      <c r="F679" s="23" t="s">
        <v>123</v>
      </c>
      <c r="G679" s="6">
        <v>2510</v>
      </c>
      <c r="H679" s="6">
        <v>888</v>
      </c>
      <c r="I679" s="2">
        <v>0.35378486055776892</v>
      </c>
      <c r="J679" s="3">
        <v>0.7</v>
      </c>
      <c r="K679" s="16">
        <v>13.75</v>
      </c>
      <c r="L679" s="5">
        <f>H679*J679/I679-H679</f>
        <v>868.99999999999977</v>
      </c>
      <c r="M679" s="14">
        <f>L679*K679</f>
        <v>11948.749999999996</v>
      </c>
    </row>
    <row r="680" spans="1:13" hidden="1" x14ac:dyDescent="0.35">
      <c r="A680" s="4">
        <v>45748</v>
      </c>
      <c r="B680" s="23" t="s">
        <v>3</v>
      </c>
      <c r="C680" s="23" t="s">
        <v>124</v>
      </c>
      <c r="D680" s="24">
        <v>19884</v>
      </c>
      <c r="E680" s="6">
        <v>24840166008320</v>
      </c>
      <c r="F680" s="23" t="s">
        <v>125</v>
      </c>
      <c r="G680" s="6">
        <v>2068</v>
      </c>
      <c r="H680" s="6">
        <v>644</v>
      </c>
      <c r="I680" s="2">
        <v>0.3114119922630561</v>
      </c>
      <c r="J680" s="3">
        <v>0.7</v>
      </c>
      <c r="K680" s="16">
        <v>13.75</v>
      </c>
      <c r="L680" s="5">
        <f>H680*J680/I680-H680</f>
        <v>803.59999999999991</v>
      </c>
      <c r="M680" s="14">
        <f>L680*K680</f>
        <v>11049.499999999998</v>
      </c>
    </row>
    <row r="681" spans="1:13" hidden="1" x14ac:dyDescent="0.35">
      <c r="A681" s="4">
        <v>45748</v>
      </c>
      <c r="B681" s="23" t="s">
        <v>17</v>
      </c>
      <c r="C681" s="23" t="s">
        <v>126</v>
      </c>
      <c r="D681" s="24">
        <v>19951</v>
      </c>
      <c r="E681" s="6">
        <v>51318025000179</v>
      </c>
      <c r="F681" s="23" t="s">
        <v>127</v>
      </c>
      <c r="G681" s="6">
        <v>2201</v>
      </c>
      <c r="H681" s="6">
        <v>918</v>
      </c>
      <c r="I681" s="2">
        <v>0.417083144025443</v>
      </c>
      <c r="J681" s="3">
        <v>0.7</v>
      </c>
      <c r="K681" s="16">
        <v>13.75</v>
      </c>
      <c r="L681" s="5">
        <f>H681*J681/I681-H681</f>
        <v>622.69999999999982</v>
      </c>
      <c r="M681" s="14">
        <f>L681*K681</f>
        <v>8562.1249999999982</v>
      </c>
    </row>
    <row r="682" spans="1:13" hidden="1" x14ac:dyDescent="0.35">
      <c r="A682" s="4">
        <v>45748</v>
      </c>
      <c r="B682" s="23" t="s">
        <v>17</v>
      </c>
      <c r="C682" s="23" t="s">
        <v>128</v>
      </c>
      <c r="D682" s="24">
        <v>19943</v>
      </c>
      <c r="E682" s="6">
        <v>49292826000160</v>
      </c>
      <c r="F682" s="23" t="s">
        <v>129</v>
      </c>
      <c r="G682" s="6">
        <v>1033</v>
      </c>
      <c r="H682" s="6">
        <v>427</v>
      </c>
      <c r="I682" s="2">
        <v>0.41335914811229429</v>
      </c>
      <c r="J682" s="3">
        <v>0.7</v>
      </c>
      <c r="K682" s="16">
        <v>13.75</v>
      </c>
      <c r="L682" s="5">
        <f>H682*J682/I682-H682</f>
        <v>296.09999999999991</v>
      </c>
      <c r="M682" s="14">
        <f>L682*K682</f>
        <v>4071.3749999999986</v>
      </c>
    </row>
    <row r="683" spans="1:13" hidden="1" x14ac:dyDescent="0.35">
      <c r="A683" s="4">
        <v>45748</v>
      </c>
      <c r="B683" s="23" t="s">
        <v>82</v>
      </c>
      <c r="C683" s="23" t="s">
        <v>130</v>
      </c>
      <c r="D683" s="24">
        <v>19624</v>
      </c>
      <c r="E683" s="6">
        <v>20743683000699</v>
      </c>
      <c r="F683" s="23" t="s">
        <v>131</v>
      </c>
      <c r="G683" s="6">
        <v>1732</v>
      </c>
      <c r="H683" s="6">
        <v>678</v>
      </c>
      <c r="I683" s="2">
        <v>0.39145496535796764</v>
      </c>
      <c r="J683" s="3">
        <v>0.7</v>
      </c>
      <c r="K683" s="16">
        <v>13.75</v>
      </c>
      <c r="L683" s="5">
        <f>H683*J683/I683-H683</f>
        <v>534.40000000000009</v>
      </c>
      <c r="M683" s="14">
        <f>L683*K683</f>
        <v>7348.0000000000009</v>
      </c>
    </row>
    <row r="684" spans="1:13" hidden="1" x14ac:dyDescent="0.35">
      <c r="A684" s="4">
        <v>45748</v>
      </c>
      <c r="B684" s="23" t="s">
        <v>17</v>
      </c>
      <c r="C684" s="23" t="s">
        <v>132</v>
      </c>
      <c r="D684" s="24">
        <v>19615</v>
      </c>
      <c r="E684" s="6">
        <v>52247102000290</v>
      </c>
      <c r="F684" s="23" t="s">
        <v>133</v>
      </c>
      <c r="G684" s="6">
        <v>2657</v>
      </c>
      <c r="H684" s="6">
        <v>950</v>
      </c>
      <c r="I684" s="2">
        <v>0.35754610462928116</v>
      </c>
      <c r="J684" s="3">
        <v>0.7</v>
      </c>
      <c r="K684" s="16">
        <v>13.75</v>
      </c>
      <c r="L684" s="5">
        <f>H684*J684/I684-H684</f>
        <v>909.89999999999986</v>
      </c>
      <c r="M684" s="14">
        <f>L684*K684</f>
        <v>12511.124999999998</v>
      </c>
    </row>
    <row r="685" spans="1:13" hidden="1" x14ac:dyDescent="0.35">
      <c r="A685" s="4">
        <v>45748</v>
      </c>
      <c r="B685" s="23" t="s">
        <v>27</v>
      </c>
      <c r="C685" s="23" t="s">
        <v>134</v>
      </c>
      <c r="D685" s="24">
        <v>19738</v>
      </c>
      <c r="E685" s="6">
        <v>27586982000100</v>
      </c>
      <c r="F685" s="23" t="s">
        <v>135</v>
      </c>
      <c r="G685" s="6">
        <v>4426</v>
      </c>
      <c r="H685" s="6">
        <v>2257</v>
      </c>
      <c r="I685" s="2">
        <v>0.50994125621328512</v>
      </c>
      <c r="J685" s="3">
        <v>0.7</v>
      </c>
      <c r="K685" s="16">
        <v>13.75</v>
      </c>
      <c r="L685" s="5">
        <f>H685*J685/I685-H685</f>
        <v>841.19999999999982</v>
      </c>
      <c r="M685" s="14">
        <f>L685*K685</f>
        <v>11566.499999999998</v>
      </c>
    </row>
    <row r="686" spans="1:13" hidden="1" x14ac:dyDescent="0.35">
      <c r="A686" s="4">
        <v>45748</v>
      </c>
      <c r="B686" s="23" t="s">
        <v>3</v>
      </c>
      <c r="C686" s="23" t="s">
        <v>136</v>
      </c>
      <c r="D686" s="24">
        <v>19675</v>
      </c>
      <c r="E686" s="6">
        <v>45812461000105</v>
      </c>
      <c r="F686" s="23" t="s">
        <v>137</v>
      </c>
      <c r="G686" s="6">
        <v>797</v>
      </c>
      <c r="H686" s="6">
        <v>292</v>
      </c>
      <c r="I686" s="2">
        <v>0.36637390213299875</v>
      </c>
      <c r="J686" s="3">
        <v>0.7</v>
      </c>
      <c r="K686" s="16">
        <v>13.75</v>
      </c>
      <c r="L686" s="5">
        <f>H686*J686/I686-H686</f>
        <v>265.89999999999998</v>
      </c>
      <c r="M686" s="14">
        <f>L686*K686</f>
        <v>3656.1249999999995</v>
      </c>
    </row>
    <row r="687" spans="1:13" hidden="1" x14ac:dyDescent="0.35">
      <c r="A687" s="4">
        <v>45748</v>
      </c>
      <c r="B687" s="23" t="s">
        <v>91</v>
      </c>
      <c r="C687" s="23" t="s">
        <v>138</v>
      </c>
      <c r="D687" s="24">
        <v>19661</v>
      </c>
      <c r="E687" s="6">
        <v>21802064000186</v>
      </c>
      <c r="F687" s="23" t="s">
        <v>139</v>
      </c>
      <c r="G687" s="6">
        <v>3416</v>
      </c>
      <c r="H687" s="6">
        <v>1183</v>
      </c>
      <c r="I687" s="2">
        <v>0.34631147540983609</v>
      </c>
      <c r="J687" s="3">
        <v>0.7</v>
      </c>
      <c r="K687" s="16">
        <v>13.75</v>
      </c>
      <c r="L687" s="5">
        <f>H687*J687/I687-H687</f>
        <v>1208.1999999999994</v>
      </c>
      <c r="M687" s="14">
        <f>L687*K687</f>
        <v>16612.749999999993</v>
      </c>
    </row>
    <row r="688" spans="1:13" hidden="1" x14ac:dyDescent="0.35">
      <c r="A688" s="4">
        <v>45748</v>
      </c>
      <c r="B688" s="23" t="s">
        <v>27</v>
      </c>
      <c r="C688" s="23" t="s">
        <v>140</v>
      </c>
      <c r="D688" s="24">
        <v>19910</v>
      </c>
      <c r="E688" s="6">
        <v>43883930000143</v>
      </c>
      <c r="F688" s="23" t="s">
        <v>141</v>
      </c>
      <c r="G688" s="6">
        <v>1244</v>
      </c>
      <c r="H688" s="6">
        <v>644</v>
      </c>
      <c r="I688" s="2">
        <v>0.51768488745980712</v>
      </c>
      <c r="J688" s="3">
        <v>0.7</v>
      </c>
      <c r="K688" s="16">
        <v>13.75</v>
      </c>
      <c r="L688" s="5">
        <f>H688*J688/I688-H688</f>
        <v>226.79999999999984</v>
      </c>
      <c r="M688" s="14">
        <f>L688*K688</f>
        <v>3118.4999999999977</v>
      </c>
    </row>
    <row r="689" spans="1:13" hidden="1" x14ac:dyDescent="0.35">
      <c r="A689" s="4">
        <v>45748</v>
      </c>
      <c r="B689" s="23" t="s">
        <v>20</v>
      </c>
      <c r="C689" s="23" t="s">
        <v>142</v>
      </c>
      <c r="D689" s="24">
        <v>19679</v>
      </c>
      <c r="E689" s="6">
        <v>55498474000105</v>
      </c>
      <c r="F689" s="23" t="s">
        <v>143</v>
      </c>
      <c r="G689" s="6">
        <v>2081</v>
      </c>
      <c r="H689" s="6">
        <v>923</v>
      </c>
      <c r="I689" s="2">
        <v>0.44353676117251323</v>
      </c>
      <c r="J689" s="3">
        <v>0.7</v>
      </c>
      <c r="K689" s="16">
        <v>13.75</v>
      </c>
      <c r="L689" s="5">
        <f>H689*J689/I689-H689</f>
        <v>533.69999999999982</v>
      </c>
      <c r="M689" s="14">
        <f>L689*K689</f>
        <v>7338.3749999999973</v>
      </c>
    </row>
    <row r="690" spans="1:13" hidden="1" x14ac:dyDescent="0.35">
      <c r="A690" s="4">
        <v>45748</v>
      </c>
      <c r="B690" s="23" t="s">
        <v>144</v>
      </c>
      <c r="C690" s="23" t="s">
        <v>145</v>
      </c>
      <c r="D690" s="24">
        <v>19945</v>
      </c>
      <c r="E690" s="6">
        <v>47787076000172</v>
      </c>
      <c r="F690" s="23" t="s">
        <v>146</v>
      </c>
      <c r="G690" s="6">
        <v>1772</v>
      </c>
      <c r="H690" s="6">
        <v>1135</v>
      </c>
      <c r="I690" s="2">
        <v>0.64051918735891644</v>
      </c>
      <c r="J690" s="3">
        <v>0.7</v>
      </c>
      <c r="K690" s="16">
        <v>13.75</v>
      </c>
      <c r="L690" s="5">
        <f>H690*J690/I690-H690</f>
        <v>105.40000000000009</v>
      </c>
      <c r="M690" s="14">
        <f>L690*K690</f>
        <v>1449.2500000000014</v>
      </c>
    </row>
    <row r="691" spans="1:13" hidden="1" x14ac:dyDescent="0.35">
      <c r="A691" s="4">
        <v>45748</v>
      </c>
      <c r="B691" s="23" t="s">
        <v>147</v>
      </c>
      <c r="C691" s="23" t="s">
        <v>148</v>
      </c>
      <c r="D691" s="24">
        <v>19623</v>
      </c>
      <c r="E691" s="6">
        <v>23266167000102</v>
      </c>
      <c r="F691" s="23" t="s">
        <v>149</v>
      </c>
      <c r="G691" s="6">
        <v>1668</v>
      </c>
      <c r="H691" s="6">
        <v>733</v>
      </c>
      <c r="I691" s="2">
        <v>0.43944844124700239</v>
      </c>
      <c r="J691" s="3">
        <v>0.7</v>
      </c>
      <c r="K691" s="16">
        <v>13.75</v>
      </c>
      <c r="L691" s="5">
        <f>H691*J691/I691-H691</f>
        <v>434.60000000000014</v>
      </c>
      <c r="M691" s="14">
        <f>L691*K691</f>
        <v>5975.7500000000018</v>
      </c>
    </row>
    <row r="692" spans="1:13" hidden="1" x14ac:dyDescent="0.35">
      <c r="A692" s="4">
        <v>45748</v>
      </c>
      <c r="B692" s="23" t="s">
        <v>150</v>
      </c>
      <c r="C692" s="23" t="s">
        <v>151</v>
      </c>
      <c r="D692" s="24">
        <v>19742</v>
      </c>
      <c r="E692" s="6">
        <v>27655101000157</v>
      </c>
      <c r="F692" s="23" t="s">
        <v>152</v>
      </c>
      <c r="G692" s="6">
        <v>1638</v>
      </c>
      <c r="H692" s="6">
        <v>778</v>
      </c>
      <c r="I692" s="2">
        <v>0.47496947496947495</v>
      </c>
      <c r="J692" s="3">
        <v>0.7</v>
      </c>
      <c r="K692" s="16">
        <v>13.75</v>
      </c>
      <c r="L692" s="5">
        <f>H692*J692/I692-H692</f>
        <v>368.59999999999991</v>
      </c>
      <c r="M692" s="14">
        <f>L692*K692</f>
        <v>5068.2499999999991</v>
      </c>
    </row>
    <row r="693" spans="1:13" hidden="1" x14ac:dyDescent="0.35">
      <c r="A693" s="4">
        <v>45748</v>
      </c>
      <c r="B693" s="23" t="s">
        <v>150</v>
      </c>
      <c r="C693" s="23" t="s">
        <v>151</v>
      </c>
      <c r="D693" s="24">
        <v>19785</v>
      </c>
      <c r="E693" s="6">
        <v>27655101000238</v>
      </c>
      <c r="F693" s="23" t="s">
        <v>153</v>
      </c>
      <c r="G693" s="6">
        <v>1813</v>
      </c>
      <c r="H693" s="6">
        <v>818</v>
      </c>
      <c r="I693" s="2">
        <v>0.45118587975730834</v>
      </c>
      <c r="J693" s="3">
        <v>0.7</v>
      </c>
      <c r="K693" s="16">
        <v>13.75</v>
      </c>
      <c r="L693" s="5">
        <f>H693*J693/I693-H693</f>
        <v>451.09999999999968</v>
      </c>
      <c r="M693" s="14">
        <f>L693*K693</f>
        <v>6202.6249999999955</v>
      </c>
    </row>
    <row r="694" spans="1:13" hidden="1" x14ac:dyDescent="0.35">
      <c r="A694" s="4">
        <v>45748</v>
      </c>
      <c r="B694" s="23" t="s">
        <v>150</v>
      </c>
      <c r="C694" s="23" t="s">
        <v>151</v>
      </c>
      <c r="D694" s="24">
        <v>19843</v>
      </c>
      <c r="E694" s="6">
        <v>27655101000319</v>
      </c>
      <c r="F694" s="23" t="s">
        <v>154</v>
      </c>
      <c r="G694" s="6">
        <v>1317</v>
      </c>
      <c r="H694" s="6">
        <v>593</v>
      </c>
      <c r="I694" s="2">
        <v>0.45026575550493547</v>
      </c>
      <c r="J694" s="3">
        <v>0.7</v>
      </c>
      <c r="K694" s="16">
        <v>13.75</v>
      </c>
      <c r="L694" s="5">
        <f>H694*J694/I694-H694</f>
        <v>328.89999999999986</v>
      </c>
      <c r="M694" s="14">
        <f>L694*K694</f>
        <v>4522.3749999999982</v>
      </c>
    </row>
    <row r="695" spans="1:13" hidden="1" x14ac:dyDescent="0.35">
      <c r="A695" s="4">
        <v>45748</v>
      </c>
      <c r="B695" s="23" t="s">
        <v>150</v>
      </c>
      <c r="C695" s="23" t="s">
        <v>151</v>
      </c>
      <c r="D695" s="24">
        <v>19879</v>
      </c>
      <c r="E695" s="6">
        <v>27655101000408</v>
      </c>
      <c r="F695" s="23" t="s">
        <v>155</v>
      </c>
      <c r="G695" s="6">
        <v>1555</v>
      </c>
      <c r="H695" s="6">
        <v>853</v>
      </c>
      <c r="I695" s="2">
        <v>0.54855305466237947</v>
      </c>
      <c r="J695" s="3">
        <v>0.7</v>
      </c>
      <c r="K695" s="16">
        <v>13.75</v>
      </c>
      <c r="L695" s="5">
        <f>H695*J695/I695-H695</f>
        <v>235.49999999999977</v>
      </c>
      <c r="M695" s="14">
        <f>L695*K695</f>
        <v>3238.1249999999968</v>
      </c>
    </row>
    <row r="696" spans="1:13" hidden="1" x14ac:dyDescent="0.35">
      <c r="A696" s="4">
        <v>45748</v>
      </c>
      <c r="B696" s="23" t="s">
        <v>91</v>
      </c>
      <c r="C696" s="23" t="s">
        <v>156</v>
      </c>
      <c r="D696" s="24">
        <v>19749</v>
      </c>
      <c r="E696" s="6">
        <v>28249012000173</v>
      </c>
      <c r="F696" s="23" t="s">
        <v>157</v>
      </c>
      <c r="G696" s="6">
        <v>1560</v>
      </c>
      <c r="H696" s="6">
        <v>495</v>
      </c>
      <c r="I696" s="2">
        <v>0.31730769230769229</v>
      </c>
      <c r="J696" s="3">
        <v>0.7</v>
      </c>
      <c r="K696" s="16">
        <v>13.75</v>
      </c>
      <c r="L696" s="5">
        <f>H696*J696/I696-H696</f>
        <v>597</v>
      </c>
      <c r="M696" s="14">
        <f>L696*K696</f>
        <v>8208.75</v>
      </c>
    </row>
    <row r="697" spans="1:13" hidden="1" x14ac:dyDescent="0.35">
      <c r="A697" s="4">
        <v>45748</v>
      </c>
      <c r="B697" s="23" t="s">
        <v>17</v>
      </c>
      <c r="C697" s="23" t="s">
        <v>158</v>
      </c>
      <c r="D697" s="24">
        <v>19899</v>
      </c>
      <c r="E697" s="6">
        <v>42748938000134</v>
      </c>
      <c r="F697" s="23" t="s">
        <v>159</v>
      </c>
      <c r="G697" s="6">
        <v>1427</v>
      </c>
      <c r="H697" s="6">
        <v>668</v>
      </c>
      <c r="I697" s="2">
        <v>0.46811492641906094</v>
      </c>
      <c r="J697" s="3">
        <v>0.7</v>
      </c>
      <c r="K697" s="16">
        <v>13.75</v>
      </c>
      <c r="L697" s="5">
        <f>H697*J697/I697-H697</f>
        <v>330.9</v>
      </c>
      <c r="M697" s="14">
        <f>L697*K697</f>
        <v>4549.875</v>
      </c>
    </row>
    <row r="698" spans="1:13" hidden="1" x14ac:dyDescent="0.35">
      <c r="A698" s="4">
        <v>45748</v>
      </c>
      <c r="B698" s="23" t="s">
        <v>17</v>
      </c>
      <c r="C698" s="23" t="s">
        <v>158</v>
      </c>
      <c r="D698" s="24">
        <v>19796</v>
      </c>
      <c r="E698" s="6">
        <v>42748938000215</v>
      </c>
      <c r="F698" s="23" t="s">
        <v>160</v>
      </c>
      <c r="G698" s="6">
        <v>3003</v>
      </c>
      <c r="H698" s="6">
        <v>1479</v>
      </c>
      <c r="I698" s="2">
        <v>0.49250749250749248</v>
      </c>
      <c r="J698" s="3">
        <v>0.7</v>
      </c>
      <c r="K698" s="16">
        <v>13.75</v>
      </c>
      <c r="L698" s="5">
        <f>H698*J698/I698-H698</f>
        <v>623.09999999999991</v>
      </c>
      <c r="M698" s="14">
        <f>L698*K698</f>
        <v>8567.6249999999982</v>
      </c>
    </row>
    <row r="699" spans="1:13" hidden="1" x14ac:dyDescent="0.35">
      <c r="A699" s="4">
        <v>45748</v>
      </c>
      <c r="B699" s="23" t="s">
        <v>161</v>
      </c>
      <c r="C699" s="23" t="s">
        <v>162</v>
      </c>
      <c r="D699" s="24">
        <v>19940</v>
      </c>
      <c r="E699" s="6">
        <v>47677381000101</v>
      </c>
      <c r="F699" s="23" t="s">
        <v>163</v>
      </c>
      <c r="G699" s="6">
        <v>2004</v>
      </c>
      <c r="H699" s="6">
        <v>1129</v>
      </c>
      <c r="I699" s="2">
        <v>0.56337325349301393</v>
      </c>
      <c r="J699" s="3">
        <v>0.7</v>
      </c>
      <c r="K699" s="16">
        <v>13.75</v>
      </c>
      <c r="L699" s="5">
        <f>H699*J699/I699-H699</f>
        <v>273.79999999999995</v>
      </c>
      <c r="M699" s="14">
        <f>L699*K699</f>
        <v>3764.7499999999995</v>
      </c>
    </row>
    <row r="700" spans="1:13" hidden="1" x14ac:dyDescent="0.35">
      <c r="A700" s="4">
        <v>45748</v>
      </c>
      <c r="B700" s="23" t="s">
        <v>20</v>
      </c>
      <c r="C700" s="23" t="s">
        <v>164</v>
      </c>
      <c r="D700" s="24">
        <v>19648</v>
      </c>
      <c r="E700" s="6">
        <v>20792407000106</v>
      </c>
      <c r="F700" s="23" t="s">
        <v>165</v>
      </c>
      <c r="G700" s="6">
        <v>1871</v>
      </c>
      <c r="H700" s="6">
        <v>512</v>
      </c>
      <c r="I700" s="2">
        <v>0.273650454302512</v>
      </c>
      <c r="J700" s="3">
        <v>0.7</v>
      </c>
      <c r="K700" s="16">
        <v>13.75</v>
      </c>
      <c r="L700" s="5">
        <f>H700*J700/I700-H700</f>
        <v>797.7</v>
      </c>
      <c r="M700" s="14">
        <f>L700*K700</f>
        <v>10968.375</v>
      </c>
    </row>
    <row r="701" spans="1:13" hidden="1" x14ac:dyDescent="0.35">
      <c r="A701" s="4">
        <v>45748</v>
      </c>
      <c r="B701" s="23" t="s">
        <v>20</v>
      </c>
      <c r="C701" s="23" t="s">
        <v>166</v>
      </c>
      <c r="D701" s="24">
        <v>19538</v>
      </c>
      <c r="E701" s="6">
        <v>48313972000162</v>
      </c>
      <c r="F701" s="23" t="s">
        <v>168</v>
      </c>
      <c r="G701" s="6">
        <v>2571</v>
      </c>
      <c r="H701" s="6">
        <v>1181</v>
      </c>
      <c r="I701" s="2">
        <v>0.45935433683391674</v>
      </c>
      <c r="J701" s="3">
        <v>0.7</v>
      </c>
      <c r="K701" s="16">
        <v>13.75</v>
      </c>
      <c r="L701" s="5">
        <f>H701*J701/I701-H701</f>
        <v>618.70000000000005</v>
      </c>
      <c r="M701" s="14">
        <f>L701*K701</f>
        <v>8507.125</v>
      </c>
    </row>
    <row r="702" spans="1:13" hidden="1" x14ac:dyDescent="0.35">
      <c r="A702" s="4">
        <v>45748</v>
      </c>
      <c r="B702" s="23" t="s">
        <v>20</v>
      </c>
      <c r="C702" s="23" t="s">
        <v>166</v>
      </c>
      <c r="D702" s="24">
        <v>19513</v>
      </c>
      <c r="E702" s="6">
        <v>55854505000105</v>
      </c>
      <c r="F702" s="23" t="s">
        <v>169</v>
      </c>
      <c r="G702" s="6">
        <v>2642</v>
      </c>
      <c r="H702" s="6">
        <v>912</v>
      </c>
      <c r="I702" s="2">
        <v>0.34519303557910674</v>
      </c>
      <c r="J702" s="3">
        <v>0.7</v>
      </c>
      <c r="K702" s="16">
        <v>13.75</v>
      </c>
      <c r="L702" s="5">
        <f>H702*J702/I702-H702</f>
        <v>937.39999999999986</v>
      </c>
      <c r="M702" s="14">
        <f>L702*K702</f>
        <v>12889.249999999998</v>
      </c>
    </row>
    <row r="703" spans="1:13" hidden="1" x14ac:dyDescent="0.35">
      <c r="A703" s="4">
        <v>45748</v>
      </c>
      <c r="B703" s="23" t="s">
        <v>20</v>
      </c>
      <c r="C703" s="23" t="s">
        <v>166</v>
      </c>
      <c r="D703" s="24">
        <v>19525</v>
      </c>
      <c r="E703" s="6">
        <v>55856274000179</v>
      </c>
      <c r="F703" s="23" t="s">
        <v>170</v>
      </c>
      <c r="G703" s="6">
        <v>3726</v>
      </c>
      <c r="H703" s="6">
        <v>1455</v>
      </c>
      <c r="I703" s="2">
        <v>0.39049919484702095</v>
      </c>
      <c r="J703" s="3">
        <v>0.7</v>
      </c>
      <c r="K703" s="16">
        <v>13.75</v>
      </c>
      <c r="L703" s="5">
        <f>H703*J703/I703-H703</f>
        <v>1153.1999999999998</v>
      </c>
      <c r="M703" s="14">
        <f>L703*K703</f>
        <v>15856.499999999998</v>
      </c>
    </row>
    <row r="704" spans="1:13" hidden="1" x14ac:dyDescent="0.35">
      <c r="A704" s="4">
        <v>45748</v>
      </c>
      <c r="B704" s="23" t="s">
        <v>20</v>
      </c>
      <c r="C704" s="23" t="s">
        <v>171</v>
      </c>
      <c r="D704" s="24">
        <v>19746</v>
      </c>
      <c r="E704" s="6">
        <v>46023276000196</v>
      </c>
      <c r="F704" s="23" t="s">
        <v>172</v>
      </c>
      <c r="G704" s="6">
        <v>759</v>
      </c>
      <c r="H704" s="6">
        <v>391</v>
      </c>
      <c r="I704" s="2">
        <v>0.51515151515151514</v>
      </c>
      <c r="J704" s="3">
        <v>0.7</v>
      </c>
      <c r="K704" s="16">
        <v>13.75</v>
      </c>
      <c r="L704" s="5">
        <f>H704*J704/I704-H704</f>
        <v>140.29999999999995</v>
      </c>
      <c r="M704" s="14">
        <f>L704*K704</f>
        <v>1929.1249999999993</v>
      </c>
    </row>
    <row r="705" spans="1:13" hidden="1" x14ac:dyDescent="0.35">
      <c r="A705" s="4">
        <v>45748</v>
      </c>
      <c r="B705" s="23" t="s">
        <v>20</v>
      </c>
      <c r="C705" s="23" t="s">
        <v>173</v>
      </c>
      <c r="D705" s="24">
        <v>19599</v>
      </c>
      <c r="E705" s="6">
        <v>14080231000167</v>
      </c>
      <c r="F705" s="23" t="s">
        <v>174</v>
      </c>
      <c r="G705" s="6">
        <v>2666</v>
      </c>
      <c r="H705" s="6">
        <v>1172</v>
      </c>
      <c r="I705" s="2">
        <v>0.43960990247561893</v>
      </c>
      <c r="J705" s="3">
        <v>0.7</v>
      </c>
      <c r="K705" s="16">
        <v>13.75</v>
      </c>
      <c r="L705" s="5">
        <f>H705*J705/I705-H705</f>
        <v>694.19999999999982</v>
      </c>
      <c r="M705" s="14">
        <f>L705*K705</f>
        <v>9545.2499999999982</v>
      </c>
    </row>
    <row r="706" spans="1:13" hidden="1" x14ac:dyDescent="0.35">
      <c r="A706" s="4">
        <v>45748</v>
      </c>
      <c r="B706" s="23" t="s">
        <v>20</v>
      </c>
      <c r="C706" s="23" t="s">
        <v>173</v>
      </c>
      <c r="D706" s="24">
        <v>19596</v>
      </c>
      <c r="E706" s="6">
        <v>17014738000100</v>
      </c>
      <c r="F706" s="23" t="s">
        <v>175</v>
      </c>
      <c r="G706" s="6">
        <v>2439</v>
      </c>
      <c r="H706" s="6">
        <v>838</v>
      </c>
      <c r="I706" s="2">
        <v>0.34358343583435835</v>
      </c>
      <c r="J706" s="3">
        <v>0.7</v>
      </c>
      <c r="K706" s="16">
        <v>13.75</v>
      </c>
      <c r="L706" s="5">
        <f>H706*J706/I706-H706</f>
        <v>869.29999999999973</v>
      </c>
      <c r="M706" s="14">
        <f>L706*K706</f>
        <v>11952.874999999996</v>
      </c>
    </row>
    <row r="707" spans="1:13" hidden="1" x14ac:dyDescent="0.35">
      <c r="A707" s="4">
        <v>45748</v>
      </c>
      <c r="B707" s="23" t="s">
        <v>3</v>
      </c>
      <c r="C707" s="23" t="s">
        <v>176</v>
      </c>
      <c r="D707" s="24">
        <v>19745</v>
      </c>
      <c r="E707" s="6">
        <v>24840166011119</v>
      </c>
      <c r="F707" s="23" t="s">
        <v>177</v>
      </c>
      <c r="G707" s="6">
        <v>1702</v>
      </c>
      <c r="H707" s="6">
        <v>743</v>
      </c>
      <c r="I707" s="2">
        <v>0.43654524089306695</v>
      </c>
      <c r="J707" s="3">
        <v>0.7</v>
      </c>
      <c r="K707" s="16">
        <v>13.75</v>
      </c>
      <c r="L707" s="5">
        <f>H707*J707/I707-H707</f>
        <v>448.40000000000009</v>
      </c>
      <c r="M707" s="14">
        <f>L707*K707</f>
        <v>6165.5000000000009</v>
      </c>
    </row>
    <row r="708" spans="1:13" hidden="1" x14ac:dyDescent="0.35">
      <c r="A708" s="4">
        <v>45748</v>
      </c>
      <c r="B708" s="23" t="s">
        <v>178</v>
      </c>
      <c r="C708" s="23" t="s">
        <v>179</v>
      </c>
      <c r="D708" s="24">
        <v>19916</v>
      </c>
      <c r="E708" s="6">
        <v>43503208000136</v>
      </c>
      <c r="F708" s="23" t="s">
        <v>180</v>
      </c>
      <c r="G708" s="6">
        <v>2221</v>
      </c>
      <c r="H708" s="6">
        <v>992</v>
      </c>
      <c r="I708" s="2">
        <v>0.44664565511031068</v>
      </c>
      <c r="J708" s="3">
        <v>0.7</v>
      </c>
      <c r="K708" s="16">
        <v>13.75</v>
      </c>
      <c r="L708" s="5">
        <f>H708*J708/I708-H708</f>
        <v>562.69999999999982</v>
      </c>
      <c r="M708" s="14">
        <f>L708*K708</f>
        <v>7737.1249999999973</v>
      </c>
    </row>
    <row r="709" spans="1:13" hidden="1" x14ac:dyDescent="0.35">
      <c r="A709" s="4">
        <v>45748</v>
      </c>
      <c r="B709" s="23" t="s">
        <v>6</v>
      </c>
      <c r="C709" s="23" t="s">
        <v>181</v>
      </c>
      <c r="D709" s="24">
        <v>19914</v>
      </c>
      <c r="E709" s="6">
        <v>43315062000103</v>
      </c>
      <c r="F709" s="23" t="s">
        <v>182</v>
      </c>
      <c r="G709" s="6">
        <v>2249</v>
      </c>
      <c r="H709" s="6">
        <v>1324</v>
      </c>
      <c r="I709" s="2">
        <v>0.58870609159626497</v>
      </c>
      <c r="J709" s="3">
        <v>0.7</v>
      </c>
      <c r="K709" s="16">
        <v>13.75</v>
      </c>
      <c r="L709" s="5">
        <f>H709*J709/I709-H709</f>
        <v>250.29999999999995</v>
      </c>
      <c r="M709" s="14">
        <f>L709*K709</f>
        <v>3441.6249999999995</v>
      </c>
    </row>
    <row r="710" spans="1:13" hidden="1" x14ac:dyDescent="0.35">
      <c r="A710" s="4">
        <v>45748</v>
      </c>
      <c r="B710" s="23" t="s">
        <v>183</v>
      </c>
      <c r="C710" s="23" t="s">
        <v>184</v>
      </c>
      <c r="D710" s="24">
        <v>19954</v>
      </c>
      <c r="E710" s="6">
        <v>51569934000180</v>
      </c>
      <c r="F710" s="23" t="s">
        <v>185</v>
      </c>
      <c r="G710" s="6">
        <v>805</v>
      </c>
      <c r="H710" s="6">
        <v>444</v>
      </c>
      <c r="I710" s="2">
        <v>0.55155279503105592</v>
      </c>
      <c r="J710" s="3">
        <v>0.7</v>
      </c>
      <c r="K710" s="16">
        <v>13.75</v>
      </c>
      <c r="L710" s="5">
        <f>H710*J710/I710-H710</f>
        <v>119.49999999999989</v>
      </c>
      <c r="M710" s="14">
        <f>L710*K710</f>
        <v>1643.1249999999984</v>
      </c>
    </row>
    <row r="711" spans="1:13" hidden="1" x14ac:dyDescent="0.35">
      <c r="A711" s="4">
        <v>45748</v>
      </c>
      <c r="B711" s="23" t="s">
        <v>79</v>
      </c>
      <c r="C711" s="23" t="s">
        <v>186</v>
      </c>
      <c r="D711" s="24">
        <v>19933</v>
      </c>
      <c r="E711" s="6">
        <v>46091372000171</v>
      </c>
      <c r="F711" s="23" t="s">
        <v>187</v>
      </c>
      <c r="G711" s="6">
        <v>815</v>
      </c>
      <c r="H711" s="6">
        <v>276</v>
      </c>
      <c r="I711" s="2">
        <v>0.33865030674846625</v>
      </c>
      <c r="J711" s="3">
        <v>0.7</v>
      </c>
      <c r="K711" s="16">
        <v>13.75</v>
      </c>
      <c r="L711" s="5">
        <f>H711*J711/I711-H711</f>
        <v>294.5</v>
      </c>
      <c r="M711" s="14">
        <f>L711*K711</f>
        <v>4049.375</v>
      </c>
    </row>
    <row r="712" spans="1:13" hidden="1" x14ac:dyDescent="0.35">
      <c r="A712" s="4">
        <v>45748</v>
      </c>
      <c r="B712" s="23" t="s">
        <v>3</v>
      </c>
      <c r="C712" s="23" t="s">
        <v>188</v>
      </c>
      <c r="D712" s="24">
        <v>19761</v>
      </c>
      <c r="E712" s="6">
        <v>37557897000169</v>
      </c>
      <c r="F712" s="23" t="s">
        <v>189</v>
      </c>
      <c r="G712" s="6">
        <v>1582</v>
      </c>
      <c r="H712" s="6">
        <v>644</v>
      </c>
      <c r="I712" s="2">
        <v>0.40707964601769914</v>
      </c>
      <c r="J712" s="3">
        <v>0.7</v>
      </c>
      <c r="K712" s="16">
        <v>13.75</v>
      </c>
      <c r="L712" s="5">
        <f>H712*J712/I712-H712</f>
        <v>463.39999999999986</v>
      </c>
      <c r="M712" s="14">
        <f>L712*K712</f>
        <v>6371.7499999999982</v>
      </c>
    </row>
    <row r="713" spans="1:13" hidden="1" x14ac:dyDescent="0.35">
      <c r="A713" s="4">
        <v>45748</v>
      </c>
      <c r="B713" s="23" t="s">
        <v>3</v>
      </c>
      <c r="C713" s="23" t="s">
        <v>190</v>
      </c>
      <c r="D713" s="24">
        <v>19578</v>
      </c>
      <c r="E713" s="6">
        <v>15811307000220</v>
      </c>
      <c r="F713" s="23" t="s">
        <v>191</v>
      </c>
      <c r="G713" s="6">
        <v>1991</v>
      </c>
      <c r="H713" s="6">
        <v>761</v>
      </c>
      <c r="I713" s="2">
        <v>0.38221998995479656</v>
      </c>
      <c r="J713" s="3">
        <v>0.7</v>
      </c>
      <c r="K713" s="16">
        <v>13.75</v>
      </c>
      <c r="L713" s="5">
        <f>H713*J713/I713-H713</f>
        <v>632.69999999999982</v>
      </c>
      <c r="M713" s="14">
        <f>L713*K713</f>
        <v>8699.6249999999982</v>
      </c>
    </row>
    <row r="714" spans="1:13" hidden="1" x14ac:dyDescent="0.35">
      <c r="A714" s="4">
        <v>45748</v>
      </c>
      <c r="B714" s="23" t="s">
        <v>82</v>
      </c>
      <c r="C714" s="23" t="s">
        <v>192</v>
      </c>
      <c r="D714" s="24">
        <v>19897</v>
      </c>
      <c r="E714" s="6">
        <v>19206298000208</v>
      </c>
      <c r="F714" s="23" t="s">
        <v>193</v>
      </c>
      <c r="G714" s="6">
        <v>2056</v>
      </c>
      <c r="H714" s="6">
        <v>887</v>
      </c>
      <c r="I714" s="2">
        <v>0.43142023346303504</v>
      </c>
      <c r="J714" s="3">
        <v>0.7</v>
      </c>
      <c r="K714" s="16">
        <v>13.75</v>
      </c>
      <c r="L714" s="5">
        <f>H714*J714/I714-H714</f>
        <v>552.19999999999982</v>
      </c>
      <c r="M714" s="14">
        <f>L714*K714</f>
        <v>7592.7499999999973</v>
      </c>
    </row>
    <row r="715" spans="1:13" hidden="1" x14ac:dyDescent="0.35">
      <c r="A715" s="4">
        <v>45748</v>
      </c>
      <c r="B715" s="23" t="s">
        <v>20</v>
      </c>
      <c r="C715" s="23" t="s">
        <v>194</v>
      </c>
      <c r="D715" s="24">
        <v>19520</v>
      </c>
      <c r="E715" s="6">
        <v>52914276000189</v>
      </c>
      <c r="F715" s="23" t="s">
        <v>195</v>
      </c>
      <c r="G715" s="6">
        <v>1551</v>
      </c>
      <c r="H715" s="6">
        <v>682</v>
      </c>
      <c r="I715" s="2">
        <v>0.43971631205673761</v>
      </c>
      <c r="J715" s="3">
        <v>0.7</v>
      </c>
      <c r="K715" s="16">
        <v>13.75</v>
      </c>
      <c r="L715" s="5">
        <f>H715*J715/I715-H715</f>
        <v>403.69999999999982</v>
      </c>
      <c r="M715" s="14">
        <f>L715*K715</f>
        <v>5550.8749999999973</v>
      </c>
    </row>
    <row r="716" spans="1:13" hidden="1" x14ac:dyDescent="0.35">
      <c r="A716" s="4">
        <v>45748</v>
      </c>
      <c r="B716" s="23" t="s">
        <v>91</v>
      </c>
      <c r="C716" s="23" t="s">
        <v>196</v>
      </c>
      <c r="D716" s="24">
        <v>19926</v>
      </c>
      <c r="E716" s="6">
        <v>44051871000100</v>
      </c>
      <c r="F716" s="23" t="s">
        <v>197</v>
      </c>
      <c r="G716" s="6">
        <v>1358</v>
      </c>
      <c r="H716" s="6">
        <v>502</v>
      </c>
      <c r="I716" s="2">
        <v>0.36966126656848308</v>
      </c>
      <c r="J716" s="3">
        <v>0.7</v>
      </c>
      <c r="K716" s="16">
        <v>13.75</v>
      </c>
      <c r="L716" s="5">
        <f>H716*J716/I716-H716</f>
        <v>448.59999999999991</v>
      </c>
      <c r="M716" s="14">
        <f>L716*K716</f>
        <v>6168.2499999999991</v>
      </c>
    </row>
    <row r="717" spans="1:13" hidden="1" x14ac:dyDescent="0.35">
      <c r="A717" s="4">
        <v>45748</v>
      </c>
      <c r="B717" s="23" t="s">
        <v>79</v>
      </c>
      <c r="C717" s="23" t="s">
        <v>198</v>
      </c>
      <c r="D717" s="24">
        <v>19540</v>
      </c>
      <c r="E717" s="6">
        <v>10689976000177</v>
      </c>
      <c r="F717" s="23" t="s">
        <v>199</v>
      </c>
      <c r="G717" s="6">
        <v>4613</v>
      </c>
      <c r="H717" s="6">
        <v>1817</v>
      </c>
      <c r="I717" s="2">
        <v>0.39388684153479298</v>
      </c>
      <c r="J717" s="3">
        <v>0.7</v>
      </c>
      <c r="K717" s="16">
        <v>13.75</v>
      </c>
      <c r="L717" s="5">
        <f>H717*J717/I717-H717</f>
        <v>1412.0999999999995</v>
      </c>
      <c r="M717" s="14">
        <f>L717*K717</f>
        <v>19416.374999999993</v>
      </c>
    </row>
    <row r="718" spans="1:13" hidden="1" x14ac:dyDescent="0.35">
      <c r="A718" s="4">
        <v>45748</v>
      </c>
      <c r="B718" s="23" t="s">
        <v>79</v>
      </c>
      <c r="C718" s="23" t="s">
        <v>198</v>
      </c>
      <c r="D718" s="24">
        <v>19788</v>
      </c>
      <c r="E718" s="6">
        <v>31613281000181</v>
      </c>
      <c r="F718" s="23" t="s">
        <v>200</v>
      </c>
      <c r="G718" s="6">
        <v>4500</v>
      </c>
      <c r="H718" s="6">
        <v>1423</v>
      </c>
      <c r="I718" s="2">
        <v>0.31622222222222224</v>
      </c>
      <c r="J718" s="3">
        <v>0.7</v>
      </c>
      <c r="K718" s="16">
        <v>13.75</v>
      </c>
      <c r="L718" s="5">
        <f>H718*J718/I718-H718</f>
        <v>1726.9999999999995</v>
      </c>
      <c r="M718" s="14">
        <f>L718*K718</f>
        <v>23746.249999999993</v>
      </c>
    </row>
    <row r="719" spans="1:13" hidden="1" x14ac:dyDescent="0.35">
      <c r="A719" s="4">
        <v>45748</v>
      </c>
      <c r="B719" s="23" t="s">
        <v>79</v>
      </c>
      <c r="C719" s="23" t="s">
        <v>198</v>
      </c>
      <c r="D719" s="24">
        <v>19842</v>
      </c>
      <c r="E719" s="6">
        <v>34924567000176</v>
      </c>
      <c r="F719" s="23" t="s">
        <v>201</v>
      </c>
      <c r="G719" s="6">
        <v>3176</v>
      </c>
      <c r="H719" s="6">
        <v>1084</v>
      </c>
      <c r="I719" s="2">
        <v>0.34130982367758189</v>
      </c>
      <c r="J719" s="3">
        <v>0.7</v>
      </c>
      <c r="K719" s="16">
        <v>13.75</v>
      </c>
      <c r="L719" s="5">
        <f>H719*J719/I719-H719</f>
        <v>1139.1999999999998</v>
      </c>
      <c r="M719" s="14">
        <f>L719*K719</f>
        <v>15663.999999999998</v>
      </c>
    </row>
    <row r="720" spans="1:13" hidden="1" x14ac:dyDescent="0.35">
      <c r="A720" s="4">
        <v>45748</v>
      </c>
      <c r="B720" s="23" t="s">
        <v>79</v>
      </c>
      <c r="C720" s="23" t="s">
        <v>198</v>
      </c>
      <c r="D720" s="24">
        <v>19874</v>
      </c>
      <c r="E720" s="6">
        <v>36860191000109</v>
      </c>
      <c r="F720" s="23" t="s">
        <v>202</v>
      </c>
      <c r="G720" s="6">
        <v>3349</v>
      </c>
      <c r="H720" s="6">
        <v>1157</v>
      </c>
      <c r="I720" s="2">
        <v>0.34547626157061812</v>
      </c>
      <c r="J720" s="3">
        <v>0.7</v>
      </c>
      <c r="K720" s="16">
        <v>13.75</v>
      </c>
      <c r="L720" s="5">
        <f>H720*J720/I720-H720</f>
        <v>1187.2999999999997</v>
      </c>
      <c r="M720" s="14">
        <f>L720*K720</f>
        <v>16325.374999999996</v>
      </c>
    </row>
    <row r="721" spans="1:13" hidden="1" x14ac:dyDescent="0.35">
      <c r="A721" s="4">
        <v>45748</v>
      </c>
      <c r="B721" s="23" t="s">
        <v>79</v>
      </c>
      <c r="C721" s="23" t="s">
        <v>198</v>
      </c>
      <c r="D721" s="24">
        <v>19947</v>
      </c>
      <c r="E721" s="6">
        <v>48557307000114</v>
      </c>
      <c r="F721" s="23" t="s">
        <v>203</v>
      </c>
      <c r="G721" s="6">
        <v>2883</v>
      </c>
      <c r="H721" s="6">
        <v>960</v>
      </c>
      <c r="I721" s="2">
        <v>0.33298647242455776</v>
      </c>
      <c r="J721" s="3">
        <v>0.7</v>
      </c>
      <c r="K721" s="16">
        <v>13.75</v>
      </c>
      <c r="L721" s="5">
        <f>H721*J721/I721-H721</f>
        <v>1058.0999999999999</v>
      </c>
      <c r="M721" s="14">
        <f>L721*K721</f>
        <v>14548.874999999998</v>
      </c>
    </row>
    <row r="722" spans="1:13" hidden="1" x14ac:dyDescent="0.35">
      <c r="A722" s="4">
        <v>45748</v>
      </c>
      <c r="B722" s="23" t="s">
        <v>27</v>
      </c>
      <c r="C722" s="23" t="s">
        <v>204</v>
      </c>
      <c r="D722" s="24">
        <v>19778</v>
      </c>
      <c r="E722" s="6">
        <v>29885098000193</v>
      </c>
      <c r="F722" s="23" t="s">
        <v>205</v>
      </c>
      <c r="G722" s="6">
        <v>31</v>
      </c>
      <c r="H722" s="6">
        <v>10</v>
      </c>
      <c r="I722" s="2">
        <v>0.32258064516129031</v>
      </c>
      <c r="J722" s="3">
        <v>0.7</v>
      </c>
      <c r="K722" s="16">
        <v>13.75</v>
      </c>
      <c r="L722" s="5">
        <f>H722*J722/I722-H722</f>
        <v>11.7</v>
      </c>
      <c r="M722" s="14">
        <f>L722*K722</f>
        <v>160.875</v>
      </c>
    </row>
    <row r="723" spans="1:13" hidden="1" x14ac:dyDescent="0.35">
      <c r="A723" s="4">
        <v>45748</v>
      </c>
      <c r="B723" s="23" t="s">
        <v>206</v>
      </c>
      <c r="C723" s="23" t="s">
        <v>207</v>
      </c>
      <c r="D723" s="24">
        <v>19752</v>
      </c>
      <c r="E723" s="6">
        <v>22045671000101</v>
      </c>
      <c r="F723" s="23" t="s">
        <v>208</v>
      </c>
      <c r="G723" s="6">
        <v>1294</v>
      </c>
      <c r="H723" s="6">
        <v>709</v>
      </c>
      <c r="I723" s="2">
        <v>0.54791344667697062</v>
      </c>
      <c r="J723" s="3">
        <v>0.7</v>
      </c>
      <c r="K723" s="16">
        <v>13.75</v>
      </c>
      <c r="L723" s="5">
        <f>H723*J723/I723-H723</f>
        <v>196.79999999999995</v>
      </c>
      <c r="M723" s="14">
        <f>L723*K723</f>
        <v>2705.9999999999995</v>
      </c>
    </row>
    <row r="724" spans="1:13" hidden="1" x14ac:dyDescent="0.35">
      <c r="A724" s="4">
        <v>45748</v>
      </c>
      <c r="B724" s="23" t="s">
        <v>82</v>
      </c>
      <c r="C724" s="23" t="s">
        <v>209</v>
      </c>
      <c r="D724" s="24">
        <v>19649</v>
      </c>
      <c r="E724" s="6">
        <v>20743683000184</v>
      </c>
      <c r="F724" s="23" t="s">
        <v>210</v>
      </c>
      <c r="G724" s="6">
        <v>3076</v>
      </c>
      <c r="H724" s="6">
        <v>1370</v>
      </c>
      <c r="I724" s="2">
        <v>0.44538361508452534</v>
      </c>
      <c r="J724" s="3">
        <v>0.7</v>
      </c>
      <c r="K724" s="16">
        <v>13.75</v>
      </c>
      <c r="L724" s="5">
        <f>H724*J724/I724-H724</f>
        <v>783.19999999999982</v>
      </c>
      <c r="M724" s="14">
        <f>L724*K724</f>
        <v>10768.999999999998</v>
      </c>
    </row>
    <row r="725" spans="1:13" hidden="1" x14ac:dyDescent="0.35">
      <c r="A725" s="4">
        <v>45748</v>
      </c>
      <c r="B725" s="23" t="s">
        <v>82</v>
      </c>
      <c r="C725" s="23" t="s">
        <v>209</v>
      </c>
      <c r="D725" s="24">
        <v>19601</v>
      </c>
      <c r="E725" s="6">
        <v>20743683000346</v>
      </c>
      <c r="F725" s="23" t="s">
        <v>211</v>
      </c>
      <c r="G725" s="6">
        <v>2726</v>
      </c>
      <c r="H725" s="6">
        <v>1149</v>
      </c>
      <c r="I725" s="2">
        <v>0.42149669845928101</v>
      </c>
      <c r="J725" s="3">
        <v>0.7</v>
      </c>
      <c r="K725" s="16">
        <v>13.75</v>
      </c>
      <c r="L725" s="5">
        <f>H725*J725/I725-H725</f>
        <v>759.19999999999982</v>
      </c>
      <c r="M725" s="14">
        <f>L725*K725</f>
        <v>10438.999999999998</v>
      </c>
    </row>
    <row r="726" spans="1:13" hidden="1" x14ac:dyDescent="0.35">
      <c r="A726" s="4">
        <v>45748</v>
      </c>
      <c r="B726" s="23" t="s">
        <v>82</v>
      </c>
      <c r="C726" s="23" t="s">
        <v>209</v>
      </c>
      <c r="D726" s="24">
        <v>19565</v>
      </c>
      <c r="E726" s="6">
        <v>20743683000427</v>
      </c>
      <c r="F726" s="23" t="s">
        <v>212</v>
      </c>
      <c r="G726" s="6">
        <v>2712</v>
      </c>
      <c r="H726" s="6">
        <v>880</v>
      </c>
      <c r="I726" s="2">
        <v>0.32448377581120946</v>
      </c>
      <c r="J726" s="3">
        <v>0.7</v>
      </c>
      <c r="K726" s="16">
        <v>13.75</v>
      </c>
      <c r="L726" s="5">
        <f>H726*J726/I726-H726</f>
        <v>1018.3999999999999</v>
      </c>
      <c r="M726" s="14">
        <f>L726*K726</f>
        <v>14002.999999999998</v>
      </c>
    </row>
    <row r="727" spans="1:13" hidden="1" x14ac:dyDescent="0.35">
      <c r="A727" s="4">
        <v>45748</v>
      </c>
      <c r="B727" s="23" t="s">
        <v>82</v>
      </c>
      <c r="C727" s="23" t="s">
        <v>209</v>
      </c>
      <c r="D727" s="24">
        <v>19654</v>
      </c>
      <c r="E727" s="6">
        <v>20743683000508</v>
      </c>
      <c r="F727" s="23" t="s">
        <v>213</v>
      </c>
      <c r="G727" s="6">
        <v>2112</v>
      </c>
      <c r="H727" s="6">
        <v>730</v>
      </c>
      <c r="I727" s="2">
        <v>0.34564393939393939</v>
      </c>
      <c r="J727" s="3">
        <v>0.7</v>
      </c>
      <c r="K727" s="16">
        <v>13.75</v>
      </c>
      <c r="L727" s="5">
        <f>H727*J727/I727-H727</f>
        <v>748.39999999999986</v>
      </c>
      <c r="M727" s="14">
        <f>L727*K727</f>
        <v>10290.499999999998</v>
      </c>
    </row>
    <row r="728" spans="1:13" hidden="1" x14ac:dyDescent="0.35">
      <c r="A728" s="4">
        <v>45748</v>
      </c>
      <c r="B728" s="23" t="s">
        <v>82</v>
      </c>
      <c r="C728" s="23" t="s">
        <v>209</v>
      </c>
      <c r="D728" s="24">
        <v>19658</v>
      </c>
      <c r="E728" s="6">
        <v>21346345000171</v>
      </c>
      <c r="F728" s="23" t="s">
        <v>214</v>
      </c>
      <c r="G728" s="6">
        <v>1646</v>
      </c>
      <c r="H728" s="6">
        <v>758</v>
      </c>
      <c r="I728" s="2">
        <v>0.46051032806804376</v>
      </c>
      <c r="J728" s="3">
        <v>0.7</v>
      </c>
      <c r="K728" s="16">
        <v>13.75</v>
      </c>
      <c r="L728" s="5">
        <f>H728*J728/I728-H728</f>
        <v>394.20000000000005</v>
      </c>
      <c r="M728" s="14">
        <f>L728*K728</f>
        <v>5420.2500000000009</v>
      </c>
    </row>
    <row r="729" spans="1:13" hidden="1" x14ac:dyDescent="0.35">
      <c r="A729" s="4">
        <v>45748</v>
      </c>
      <c r="B729" s="23" t="s">
        <v>20</v>
      </c>
      <c r="C729" s="23" t="s">
        <v>215</v>
      </c>
      <c r="D729" s="24">
        <v>19636</v>
      </c>
      <c r="E729" s="6">
        <v>20249984000156</v>
      </c>
      <c r="F729" s="23" t="s">
        <v>216</v>
      </c>
      <c r="G729" s="6">
        <v>2473</v>
      </c>
      <c r="H729" s="6">
        <v>975</v>
      </c>
      <c r="I729" s="2">
        <v>0.39425798625151637</v>
      </c>
      <c r="J729" s="3">
        <v>0.7</v>
      </c>
      <c r="K729" s="16">
        <v>13.75</v>
      </c>
      <c r="L729" s="5">
        <f>H729*J729/I729-H729</f>
        <v>756.10000000000014</v>
      </c>
      <c r="M729" s="14">
        <f>L729*K729</f>
        <v>10396.375000000002</v>
      </c>
    </row>
    <row r="730" spans="1:13" hidden="1" x14ac:dyDescent="0.35">
      <c r="A730" s="4">
        <v>45748</v>
      </c>
      <c r="B730" s="23" t="s">
        <v>3</v>
      </c>
      <c r="C730" s="23" t="s">
        <v>217</v>
      </c>
      <c r="D730" s="24">
        <v>19832</v>
      </c>
      <c r="E730" s="6">
        <v>24840166003604</v>
      </c>
      <c r="F730" s="23" t="s">
        <v>218</v>
      </c>
      <c r="G730" s="6">
        <v>2014</v>
      </c>
      <c r="H730" s="6">
        <v>709</v>
      </c>
      <c r="I730" s="2">
        <v>0.35203574975173785</v>
      </c>
      <c r="J730" s="3">
        <v>0.7</v>
      </c>
      <c r="K730" s="16">
        <v>13.75</v>
      </c>
      <c r="L730" s="5">
        <f>H730*J730/I730-H730</f>
        <v>700.79999999999973</v>
      </c>
      <c r="M730" s="14">
        <f>L730*K730</f>
        <v>9635.9999999999964</v>
      </c>
    </row>
    <row r="731" spans="1:13" hidden="1" x14ac:dyDescent="0.35">
      <c r="A731" s="4">
        <v>45748</v>
      </c>
      <c r="B731" s="23" t="s">
        <v>219</v>
      </c>
      <c r="C731" s="23" t="s">
        <v>220</v>
      </c>
      <c r="D731" s="24">
        <v>19762</v>
      </c>
      <c r="E731" s="6">
        <v>29315001000107</v>
      </c>
      <c r="F731" s="23" t="s">
        <v>221</v>
      </c>
      <c r="G731" s="6">
        <v>1338</v>
      </c>
      <c r="H731" s="6">
        <v>727</v>
      </c>
      <c r="I731" s="2">
        <v>0.5433482810164425</v>
      </c>
      <c r="J731" s="3">
        <v>0.7</v>
      </c>
      <c r="K731" s="16">
        <v>13.75</v>
      </c>
      <c r="L731" s="5">
        <f>H731*J731/I731-H731</f>
        <v>209.59999999999991</v>
      </c>
      <c r="M731" s="14">
        <f>L731*K731</f>
        <v>2881.9999999999986</v>
      </c>
    </row>
    <row r="732" spans="1:13" hidden="1" x14ac:dyDescent="0.35">
      <c r="A732" s="4">
        <v>45748</v>
      </c>
      <c r="B732" s="23" t="s">
        <v>20</v>
      </c>
      <c r="C732" s="23" t="s">
        <v>222</v>
      </c>
      <c r="D732" s="24">
        <v>19685</v>
      </c>
      <c r="E732" s="6">
        <v>3777902000127</v>
      </c>
      <c r="F732" s="23" t="s">
        <v>223</v>
      </c>
      <c r="G732" s="6">
        <v>1616</v>
      </c>
      <c r="H732" s="6">
        <v>659</v>
      </c>
      <c r="I732" s="2">
        <v>0.40779702970297027</v>
      </c>
      <c r="J732" s="3">
        <v>0.7</v>
      </c>
      <c r="K732" s="16">
        <v>13.75</v>
      </c>
      <c r="L732" s="5">
        <f>H732*J732/I732-H732</f>
        <v>472.20000000000005</v>
      </c>
      <c r="M732" s="14">
        <f>L732*K732</f>
        <v>6492.7500000000009</v>
      </c>
    </row>
    <row r="733" spans="1:13" hidden="1" x14ac:dyDescent="0.35">
      <c r="A733" s="4">
        <v>45748</v>
      </c>
      <c r="B733" s="23" t="s">
        <v>20</v>
      </c>
      <c r="C733" s="23" t="s">
        <v>222</v>
      </c>
      <c r="D733" s="24">
        <v>19521</v>
      </c>
      <c r="E733" s="6">
        <v>10861940000129</v>
      </c>
      <c r="F733" s="23" t="s">
        <v>224</v>
      </c>
      <c r="G733" s="6">
        <v>3260</v>
      </c>
      <c r="H733" s="6">
        <v>1533</v>
      </c>
      <c r="I733" s="2">
        <v>0.47024539877300614</v>
      </c>
      <c r="J733" s="3">
        <v>0.7</v>
      </c>
      <c r="K733" s="16">
        <v>13.75</v>
      </c>
      <c r="L733" s="5">
        <f>H733*J733/I733-H733</f>
        <v>749</v>
      </c>
      <c r="M733" s="14">
        <f>L733*K733</f>
        <v>10298.75</v>
      </c>
    </row>
    <row r="734" spans="1:13" hidden="1" x14ac:dyDescent="0.35">
      <c r="A734" s="4">
        <v>45748</v>
      </c>
      <c r="B734" s="23" t="s">
        <v>20</v>
      </c>
      <c r="C734" s="23" t="s">
        <v>222</v>
      </c>
      <c r="D734" s="24">
        <v>19536</v>
      </c>
      <c r="E734" s="6">
        <v>15442958000100</v>
      </c>
      <c r="F734" s="23" t="s">
        <v>225</v>
      </c>
      <c r="G734" s="6">
        <v>2876</v>
      </c>
      <c r="H734" s="6">
        <v>1009</v>
      </c>
      <c r="I734" s="2">
        <v>0.3508344923504868</v>
      </c>
      <c r="J734" s="3">
        <v>0.7</v>
      </c>
      <c r="K734" s="16">
        <v>13.75</v>
      </c>
      <c r="L734" s="5">
        <f>H734*J734/I734-H734</f>
        <v>1004.1999999999998</v>
      </c>
      <c r="M734" s="14">
        <f>L734*K734</f>
        <v>13807.749999999998</v>
      </c>
    </row>
    <row r="735" spans="1:13" hidden="1" x14ac:dyDescent="0.35">
      <c r="A735" s="4">
        <v>45748</v>
      </c>
      <c r="B735" s="23" t="s">
        <v>20</v>
      </c>
      <c r="C735" s="23" t="s">
        <v>222</v>
      </c>
      <c r="D735" s="24">
        <v>19727</v>
      </c>
      <c r="E735" s="6">
        <v>15442958000290</v>
      </c>
      <c r="F735" s="23" t="s">
        <v>226</v>
      </c>
      <c r="G735" s="6">
        <v>1725</v>
      </c>
      <c r="H735" s="6">
        <v>759</v>
      </c>
      <c r="I735" s="2">
        <v>0.44</v>
      </c>
      <c r="J735" s="3">
        <v>0.7</v>
      </c>
      <c r="K735" s="16">
        <v>13.75</v>
      </c>
      <c r="L735" s="5">
        <f>H735*J735/I735-H735</f>
        <v>448.5</v>
      </c>
      <c r="M735" s="14">
        <f>L735*K735</f>
        <v>6166.875</v>
      </c>
    </row>
    <row r="736" spans="1:13" hidden="1" x14ac:dyDescent="0.35">
      <c r="A736" s="4">
        <v>45748</v>
      </c>
      <c r="B736" s="23" t="s">
        <v>20</v>
      </c>
      <c r="C736" s="23" t="s">
        <v>222</v>
      </c>
      <c r="D736" s="24">
        <v>19618</v>
      </c>
      <c r="E736" s="6">
        <v>18946221000112</v>
      </c>
      <c r="F736" s="23" t="s">
        <v>227</v>
      </c>
      <c r="G736" s="6">
        <v>2951</v>
      </c>
      <c r="H736" s="6">
        <v>1222</v>
      </c>
      <c r="I736" s="2">
        <v>0.41409691629955947</v>
      </c>
      <c r="J736" s="3">
        <v>0.7</v>
      </c>
      <c r="K736" s="16">
        <v>13.75</v>
      </c>
      <c r="L736" s="5">
        <f>H736*J736/I736-H736</f>
        <v>843.69999999999982</v>
      </c>
      <c r="M736" s="14">
        <f>L736*K736</f>
        <v>11600.874999999998</v>
      </c>
    </row>
    <row r="737" spans="1:13" hidden="1" x14ac:dyDescent="0.35">
      <c r="A737" s="4">
        <v>45748</v>
      </c>
      <c r="B737" s="23" t="s">
        <v>20</v>
      </c>
      <c r="C737" s="23" t="s">
        <v>222</v>
      </c>
      <c r="D737" s="24">
        <v>19632</v>
      </c>
      <c r="E737" s="6">
        <v>20032392000188</v>
      </c>
      <c r="F737" s="23" t="s">
        <v>228</v>
      </c>
      <c r="G737" s="6">
        <v>2439</v>
      </c>
      <c r="H737" s="6">
        <v>966</v>
      </c>
      <c r="I737" s="2">
        <v>0.39606396063960642</v>
      </c>
      <c r="J737" s="3">
        <v>0.7</v>
      </c>
      <c r="K737" s="16">
        <v>13.75</v>
      </c>
      <c r="L737" s="5">
        <f>H737*J737/I737-H737</f>
        <v>741.29999999999973</v>
      </c>
      <c r="M737" s="14">
        <f>L737*K737</f>
        <v>10192.874999999996</v>
      </c>
    </row>
    <row r="738" spans="1:13" hidden="1" x14ac:dyDescent="0.35">
      <c r="A738" s="4">
        <v>45748</v>
      </c>
      <c r="B738" s="23" t="s">
        <v>20</v>
      </c>
      <c r="C738" s="23" t="s">
        <v>222</v>
      </c>
      <c r="D738" s="24">
        <v>19505</v>
      </c>
      <c r="E738" s="6">
        <v>24840166000346</v>
      </c>
      <c r="F738" s="23" t="s">
        <v>229</v>
      </c>
      <c r="G738" s="6">
        <v>2625</v>
      </c>
      <c r="H738" s="6">
        <v>982</v>
      </c>
      <c r="I738" s="2">
        <v>0.37409523809523809</v>
      </c>
      <c r="J738" s="3">
        <v>0.7</v>
      </c>
      <c r="K738" s="16">
        <v>13.75</v>
      </c>
      <c r="L738" s="5">
        <f>H738*J738/I738-H738</f>
        <v>855.5</v>
      </c>
      <c r="M738" s="14">
        <f>L738*K738</f>
        <v>11763.125</v>
      </c>
    </row>
    <row r="739" spans="1:13" hidden="1" x14ac:dyDescent="0.35">
      <c r="A739" s="4">
        <v>45748</v>
      </c>
      <c r="B739" s="23" t="s">
        <v>20</v>
      </c>
      <c r="C739" s="23" t="s">
        <v>222</v>
      </c>
      <c r="D739" s="24">
        <v>19515</v>
      </c>
      <c r="E739" s="6">
        <v>24840166000427</v>
      </c>
      <c r="F739" s="23" t="s">
        <v>230</v>
      </c>
      <c r="G739" s="6">
        <v>3547</v>
      </c>
      <c r="H739" s="6">
        <v>1384</v>
      </c>
      <c r="I739" s="2">
        <v>0.39018889202142654</v>
      </c>
      <c r="J739" s="3">
        <v>0.7</v>
      </c>
      <c r="K739" s="16">
        <v>13.75</v>
      </c>
      <c r="L739" s="5">
        <f>H739*J739/I739-H739</f>
        <v>1098.9000000000001</v>
      </c>
      <c r="M739" s="14">
        <f>L739*K739</f>
        <v>15109.875000000002</v>
      </c>
    </row>
    <row r="740" spans="1:13" hidden="1" x14ac:dyDescent="0.35">
      <c r="A740" s="4">
        <v>45748</v>
      </c>
      <c r="B740" s="23" t="s">
        <v>20</v>
      </c>
      <c r="C740" s="23" t="s">
        <v>222</v>
      </c>
      <c r="D740" s="24">
        <v>19519</v>
      </c>
      <c r="E740" s="6">
        <v>24840166000508</v>
      </c>
      <c r="F740" s="23" t="s">
        <v>231</v>
      </c>
      <c r="G740" s="6">
        <v>5654</v>
      </c>
      <c r="H740" s="6">
        <v>2226</v>
      </c>
      <c r="I740" s="2">
        <v>0.39370357269189954</v>
      </c>
      <c r="J740" s="3">
        <v>0.7</v>
      </c>
      <c r="K740" s="16">
        <v>13.75</v>
      </c>
      <c r="L740" s="5">
        <f>H740*J740/I740-H740</f>
        <v>1731.7999999999997</v>
      </c>
      <c r="M740" s="14">
        <f>L740*K740</f>
        <v>23812.249999999996</v>
      </c>
    </row>
    <row r="741" spans="1:13" hidden="1" x14ac:dyDescent="0.35">
      <c r="A741" s="4">
        <v>45748</v>
      </c>
      <c r="B741" s="23" t="s">
        <v>20</v>
      </c>
      <c r="C741" s="23" t="s">
        <v>222</v>
      </c>
      <c r="D741" s="24">
        <v>19518</v>
      </c>
      <c r="E741" s="6">
        <v>24840166000699</v>
      </c>
      <c r="F741" s="23" t="s">
        <v>232</v>
      </c>
      <c r="G741" s="6">
        <v>4361</v>
      </c>
      <c r="H741" s="6">
        <v>1938</v>
      </c>
      <c r="I741" s="2">
        <v>0.44439348773217152</v>
      </c>
      <c r="J741" s="3">
        <v>0.7</v>
      </c>
      <c r="K741" s="16">
        <v>13.75</v>
      </c>
      <c r="L741" s="5">
        <f>H741*J741/I741-H741</f>
        <v>1114.6999999999998</v>
      </c>
      <c r="M741" s="14">
        <f>L741*K741</f>
        <v>15327.124999999998</v>
      </c>
    </row>
    <row r="742" spans="1:13" hidden="1" x14ac:dyDescent="0.35">
      <c r="A742" s="4">
        <v>45748</v>
      </c>
      <c r="B742" s="23" t="s">
        <v>20</v>
      </c>
      <c r="C742" s="23" t="s">
        <v>222</v>
      </c>
      <c r="D742" s="24">
        <v>19507</v>
      </c>
      <c r="E742" s="6">
        <v>24840166000770</v>
      </c>
      <c r="F742" s="23" t="s">
        <v>233</v>
      </c>
      <c r="G742" s="6">
        <v>3362</v>
      </c>
      <c r="H742" s="6">
        <v>1229</v>
      </c>
      <c r="I742" s="2">
        <v>0.36555621653777515</v>
      </c>
      <c r="J742" s="3">
        <v>0.7</v>
      </c>
      <c r="K742" s="16">
        <v>13.75</v>
      </c>
      <c r="L742" s="5">
        <f>H742*J742/I742-H742</f>
        <v>1124.3999999999996</v>
      </c>
      <c r="M742" s="14">
        <f>L742*K742</f>
        <v>15460.499999999995</v>
      </c>
    </row>
    <row r="743" spans="1:13" hidden="1" x14ac:dyDescent="0.35">
      <c r="A743" s="4">
        <v>45748</v>
      </c>
      <c r="B743" s="23" t="s">
        <v>20</v>
      </c>
      <c r="C743" s="23" t="s">
        <v>222</v>
      </c>
      <c r="D743" s="24">
        <v>19714</v>
      </c>
      <c r="E743" s="6">
        <v>24840166000850</v>
      </c>
      <c r="F743" s="23" t="s">
        <v>234</v>
      </c>
      <c r="G743" s="6">
        <v>2884</v>
      </c>
      <c r="H743" s="6">
        <v>1216</v>
      </c>
      <c r="I743" s="2">
        <v>0.42163661581137307</v>
      </c>
      <c r="J743" s="3">
        <v>0.7</v>
      </c>
      <c r="K743" s="16">
        <v>13.75</v>
      </c>
      <c r="L743" s="5">
        <f>H743*J743/I743-H743</f>
        <v>802.8</v>
      </c>
      <c r="M743" s="14">
        <f>L743*K743</f>
        <v>11038.5</v>
      </c>
    </row>
    <row r="744" spans="1:13" hidden="1" x14ac:dyDescent="0.35">
      <c r="A744" s="4">
        <v>45748</v>
      </c>
      <c r="B744" s="23" t="s">
        <v>20</v>
      </c>
      <c r="C744" s="23" t="s">
        <v>222</v>
      </c>
      <c r="D744" s="24">
        <v>19844</v>
      </c>
      <c r="E744" s="6">
        <v>24840166004171</v>
      </c>
      <c r="F744" s="23" t="s">
        <v>235</v>
      </c>
      <c r="G744" s="6">
        <v>2240</v>
      </c>
      <c r="H744" s="6">
        <v>926</v>
      </c>
      <c r="I744" s="2">
        <v>0.41339285714285712</v>
      </c>
      <c r="J744" s="3">
        <v>0.7</v>
      </c>
      <c r="K744" s="16">
        <v>13.75</v>
      </c>
      <c r="L744" s="5">
        <f>H744*J744/I744-H744</f>
        <v>642</v>
      </c>
      <c r="M744" s="14">
        <f>L744*K744</f>
        <v>8827.5</v>
      </c>
    </row>
    <row r="745" spans="1:13" hidden="1" x14ac:dyDescent="0.35">
      <c r="A745" s="4">
        <v>45748</v>
      </c>
      <c r="B745" s="23" t="s">
        <v>20</v>
      </c>
      <c r="C745" s="23" t="s">
        <v>222</v>
      </c>
      <c r="D745" s="24">
        <v>19512</v>
      </c>
      <c r="E745" s="6">
        <v>24840166006034</v>
      </c>
      <c r="F745" s="23" t="s">
        <v>236</v>
      </c>
      <c r="G745" s="6">
        <v>1956</v>
      </c>
      <c r="H745" s="6">
        <v>703</v>
      </c>
      <c r="I745" s="2">
        <v>0.35940695296523517</v>
      </c>
      <c r="J745" s="3">
        <v>0.7</v>
      </c>
      <c r="K745" s="16">
        <v>13.75</v>
      </c>
      <c r="L745" s="5">
        <f>H745*J745/I745-H745</f>
        <v>666.19999999999982</v>
      </c>
      <c r="M745" s="14">
        <f>L745*K745</f>
        <v>9160.2499999999982</v>
      </c>
    </row>
    <row r="746" spans="1:13" hidden="1" x14ac:dyDescent="0.35">
      <c r="A746" s="4">
        <v>45748</v>
      </c>
      <c r="B746" s="23" t="s">
        <v>20</v>
      </c>
      <c r="C746" s="23" t="s">
        <v>222</v>
      </c>
      <c r="D746" s="24">
        <v>19508</v>
      </c>
      <c r="E746" s="6">
        <v>24840166010228</v>
      </c>
      <c r="F746" s="23" t="s">
        <v>237</v>
      </c>
      <c r="G746" s="6">
        <v>3271</v>
      </c>
      <c r="H746" s="6">
        <v>1508</v>
      </c>
      <c r="I746" s="2">
        <v>0.46102109446652401</v>
      </c>
      <c r="J746" s="3">
        <v>0.7</v>
      </c>
      <c r="K746" s="16">
        <v>13.75</v>
      </c>
      <c r="L746" s="5">
        <f>H746*J746/I746-H746</f>
        <v>781.69999999999982</v>
      </c>
      <c r="M746" s="14">
        <f>L746*K746</f>
        <v>10748.374999999998</v>
      </c>
    </row>
    <row r="747" spans="1:13" hidden="1" x14ac:dyDescent="0.35">
      <c r="A747" s="4">
        <v>45748</v>
      </c>
      <c r="B747" s="23" t="s">
        <v>20</v>
      </c>
      <c r="C747" s="23" t="s">
        <v>222</v>
      </c>
      <c r="D747" s="24">
        <v>19894</v>
      </c>
      <c r="E747" s="6">
        <v>24840166010490</v>
      </c>
      <c r="F747" s="23" t="s">
        <v>238</v>
      </c>
      <c r="G747" s="6">
        <v>2506</v>
      </c>
      <c r="H747" s="6">
        <v>921</v>
      </c>
      <c r="I747" s="2">
        <v>0.36751795690343175</v>
      </c>
      <c r="J747" s="3">
        <v>0.7</v>
      </c>
      <c r="K747" s="16">
        <v>13.75</v>
      </c>
      <c r="L747" s="5">
        <f>H747*J747/I747-H747</f>
        <v>833.19999999999982</v>
      </c>
      <c r="M747" s="14">
        <f>L747*K747</f>
        <v>11456.499999999998</v>
      </c>
    </row>
    <row r="748" spans="1:13" hidden="1" x14ac:dyDescent="0.35">
      <c r="A748" s="4">
        <v>45748</v>
      </c>
      <c r="B748" s="23" t="s">
        <v>20</v>
      </c>
      <c r="C748" s="23" t="s">
        <v>222</v>
      </c>
      <c r="D748" s="24">
        <v>19526</v>
      </c>
      <c r="E748" s="6">
        <v>24840166010570</v>
      </c>
      <c r="F748" s="23" t="s">
        <v>239</v>
      </c>
      <c r="G748" s="6">
        <v>1586</v>
      </c>
      <c r="H748" s="6">
        <v>626</v>
      </c>
      <c r="I748" s="2">
        <v>0.39470365699873894</v>
      </c>
      <c r="J748" s="3">
        <v>0.7</v>
      </c>
      <c r="K748" s="16">
        <v>13.75</v>
      </c>
      <c r="L748" s="5">
        <f>H748*J748/I748-H748</f>
        <v>484.20000000000005</v>
      </c>
      <c r="M748" s="14">
        <f>L748*K748</f>
        <v>6657.7500000000009</v>
      </c>
    </row>
    <row r="749" spans="1:13" hidden="1" x14ac:dyDescent="0.35">
      <c r="A749" s="4">
        <v>45748</v>
      </c>
      <c r="B749" s="23" t="s">
        <v>20</v>
      </c>
      <c r="C749" s="23" t="s">
        <v>222</v>
      </c>
      <c r="D749" s="24">
        <v>19509</v>
      </c>
      <c r="E749" s="6">
        <v>24840166010813</v>
      </c>
      <c r="F749" s="23" t="s">
        <v>240</v>
      </c>
      <c r="G749" s="6">
        <v>2630</v>
      </c>
      <c r="H749" s="6">
        <v>989</v>
      </c>
      <c r="I749" s="2">
        <v>0.37604562737642583</v>
      </c>
      <c r="J749" s="3">
        <v>0.7</v>
      </c>
      <c r="K749" s="16">
        <v>13.75</v>
      </c>
      <c r="L749" s="5">
        <f>H749*J749/I749-H749</f>
        <v>852</v>
      </c>
      <c r="M749" s="14">
        <f>L749*K749</f>
        <v>11715</v>
      </c>
    </row>
    <row r="750" spans="1:13" hidden="1" x14ac:dyDescent="0.35">
      <c r="A750" s="4">
        <v>45748</v>
      </c>
      <c r="B750" s="23" t="s">
        <v>20</v>
      </c>
      <c r="C750" s="23" t="s">
        <v>222</v>
      </c>
      <c r="D750" s="24">
        <v>19635</v>
      </c>
      <c r="E750" s="6">
        <v>24840166012000</v>
      </c>
      <c r="F750" s="23" t="s">
        <v>241</v>
      </c>
      <c r="G750" s="6">
        <v>2004</v>
      </c>
      <c r="H750" s="6">
        <v>859</v>
      </c>
      <c r="I750" s="2">
        <v>0.42864271457085829</v>
      </c>
      <c r="J750" s="3">
        <v>0.7</v>
      </c>
      <c r="K750" s="16">
        <v>13.75</v>
      </c>
      <c r="L750" s="5">
        <f>H750*J750/I750-H750</f>
        <v>543.79999999999995</v>
      </c>
      <c r="M750" s="14">
        <f>L750*K750</f>
        <v>7477.2499999999991</v>
      </c>
    </row>
    <row r="751" spans="1:13" hidden="1" x14ac:dyDescent="0.35">
      <c r="A751" s="4">
        <v>45748</v>
      </c>
      <c r="B751" s="23" t="s">
        <v>20</v>
      </c>
      <c r="C751" s="23" t="s">
        <v>222</v>
      </c>
      <c r="D751" s="24">
        <v>19665</v>
      </c>
      <c r="E751" s="6">
        <v>24840166012514</v>
      </c>
      <c r="F751" s="23" t="s">
        <v>242</v>
      </c>
      <c r="G751" s="6">
        <v>1906</v>
      </c>
      <c r="H751" s="6">
        <v>798</v>
      </c>
      <c r="I751" s="2">
        <v>0.41867785939139557</v>
      </c>
      <c r="J751" s="3">
        <v>0.7</v>
      </c>
      <c r="K751" s="16">
        <v>13.75</v>
      </c>
      <c r="L751" s="5">
        <f>H751*J751/I751-H751</f>
        <v>536.19999999999982</v>
      </c>
      <c r="M751" s="14">
        <f>L751*K751</f>
        <v>7372.7499999999973</v>
      </c>
    </row>
    <row r="752" spans="1:13" hidden="1" x14ac:dyDescent="0.35">
      <c r="A752" s="4">
        <v>45748</v>
      </c>
      <c r="B752" s="23" t="s">
        <v>20</v>
      </c>
      <c r="C752" s="23" t="s">
        <v>222</v>
      </c>
      <c r="D752" s="24">
        <v>19504</v>
      </c>
      <c r="E752" s="6">
        <v>24840166012867</v>
      </c>
      <c r="F752" s="23" t="s">
        <v>243</v>
      </c>
      <c r="G752" s="6">
        <v>3316</v>
      </c>
      <c r="H752" s="6">
        <v>1350</v>
      </c>
      <c r="I752" s="2">
        <v>0.4071170084439083</v>
      </c>
      <c r="J752" s="3">
        <v>0.7</v>
      </c>
      <c r="K752" s="16">
        <v>13.75</v>
      </c>
      <c r="L752" s="5">
        <f>H752*J752/I752-H752</f>
        <v>971.19999999999982</v>
      </c>
      <c r="M752" s="14">
        <f>L752*K752</f>
        <v>13353.999999999998</v>
      </c>
    </row>
    <row r="753" spans="1:13" hidden="1" x14ac:dyDescent="0.35">
      <c r="A753" s="4">
        <v>45748</v>
      </c>
      <c r="B753" s="23" t="s">
        <v>20</v>
      </c>
      <c r="C753" s="23" t="s">
        <v>222</v>
      </c>
      <c r="D753" s="24">
        <v>19511</v>
      </c>
      <c r="E753" s="6">
        <v>24840214000215</v>
      </c>
      <c r="F753" s="23" t="s">
        <v>244</v>
      </c>
      <c r="G753" s="6">
        <v>2959</v>
      </c>
      <c r="H753" s="6">
        <v>1070</v>
      </c>
      <c r="I753" s="2">
        <v>0.36160865157147687</v>
      </c>
      <c r="J753" s="3">
        <v>0.7</v>
      </c>
      <c r="K753" s="16">
        <v>13.75</v>
      </c>
      <c r="L753" s="5">
        <f>H753*J753/I753-H753</f>
        <v>1001.2999999999997</v>
      </c>
      <c r="M753" s="14">
        <f>L753*K753</f>
        <v>13767.874999999996</v>
      </c>
    </row>
    <row r="754" spans="1:13" hidden="1" x14ac:dyDescent="0.35">
      <c r="A754" s="4">
        <v>45748</v>
      </c>
      <c r="B754" s="23" t="s">
        <v>20</v>
      </c>
      <c r="C754" s="23" t="s">
        <v>222</v>
      </c>
      <c r="D754" s="24">
        <v>19506</v>
      </c>
      <c r="E754" s="6">
        <v>24901883000179</v>
      </c>
      <c r="F754" s="23" t="s">
        <v>245</v>
      </c>
      <c r="G754" s="6">
        <v>2883</v>
      </c>
      <c r="H754" s="6">
        <v>1109</v>
      </c>
      <c r="I754" s="2">
        <v>0.3846687478321193</v>
      </c>
      <c r="J754" s="3">
        <v>0.7</v>
      </c>
      <c r="K754" s="16">
        <v>13.75</v>
      </c>
      <c r="L754" s="5">
        <f>H754*J754/I754-H754</f>
        <v>909.09999999999991</v>
      </c>
      <c r="M754" s="14">
        <f>L754*K754</f>
        <v>12500.124999999998</v>
      </c>
    </row>
    <row r="755" spans="1:13" hidden="1" x14ac:dyDescent="0.35">
      <c r="A755" s="4">
        <v>45748</v>
      </c>
      <c r="B755" s="23" t="s">
        <v>20</v>
      </c>
      <c r="C755" s="23" t="s">
        <v>222</v>
      </c>
      <c r="D755" s="24">
        <v>19514</v>
      </c>
      <c r="E755" s="6">
        <v>40448339000170</v>
      </c>
      <c r="F755" s="23" t="s">
        <v>246</v>
      </c>
      <c r="G755" s="6">
        <v>3037</v>
      </c>
      <c r="H755" s="6">
        <v>1132</v>
      </c>
      <c r="I755" s="2">
        <v>0.37273625288113271</v>
      </c>
      <c r="J755" s="3">
        <v>0.7</v>
      </c>
      <c r="K755" s="16">
        <v>13.75</v>
      </c>
      <c r="L755" s="5">
        <f>H755*J755/I755-H755</f>
        <v>993.89999999999964</v>
      </c>
      <c r="M755" s="14">
        <f>L755*K755</f>
        <v>13666.124999999995</v>
      </c>
    </row>
    <row r="756" spans="1:13" hidden="1" x14ac:dyDescent="0.35">
      <c r="A756" s="4">
        <v>45748</v>
      </c>
      <c r="B756" s="23" t="s">
        <v>20</v>
      </c>
      <c r="C756" s="23" t="s">
        <v>222</v>
      </c>
      <c r="D756" s="24">
        <v>19600</v>
      </c>
      <c r="E756" s="6">
        <v>40448339000250</v>
      </c>
      <c r="F756" s="23" t="s">
        <v>247</v>
      </c>
      <c r="G756" s="6">
        <v>2512</v>
      </c>
      <c r="H756" s="6">
        <v>972</v>
      </c>
      <c r="I756" s="2">
        <v>0.38694267515923569</v>
      </c>
      <c r="J756" s="3">
        <v>0.7</v>
      </c>
      <c r="K756" s="16">
        <v>13.75</v>
      </c>
      <c r="L756" s="5">
        <f>H756*J756/I756-H756</f>
        <v>786.39999999999986</v>
      </c>
      <c r="M756" s="14">
        <f>L756*K756</f>
        <v>10812.999999999998</v>
      </c>
    </row>
    <row r="757" spans="1:13" hidden="1" x14ac:dyDescent="0.35">
      <c r="A757" s="4">
        <v>45748</v>
      </c>
      <c r="B757" s="23" t="s">
        <v>20</v>
      </c>
      <c r="C757" s="23" t="s">
        <v>222</v>
      </c>
      <c r="D757" s="24">
        <v>19528</v>
      </c>
      <c r="E757" s="6">
        <v>42766874000102</v>
      </c>
      <c r="F757" s="23" t="s">
        <v>248</v>
      </c>
      <c r="G757" s="6">
        <v>2744</v>
      </c>
      <c r="H757" s="6">
        <v>859</v>
      </c>
      <c r="I757" s="2">
        <v>0.31304664723032072</v>
      </c>
      <c r="J757" s="3">
        <v>0.7</v>
      </c>
      <c r="K757" s="16">
        <v>13.75</v>
      </c>
      <c r="L757" s="5">
        <f>H757*J757/I757-H757</f>
        <v>1061.7999999999997</v>
      </c>
      <c r="M757" s="14">
        <f>L757*K757</f>
        <v>14599.749999999996</v>
      </c>
    </row>
    <row r="758" spans="1:13" hidden="1" x14ac:dyDescent="0.35">
      <c r="A758" s="4">
        <v>45748</v>
      </c>
      <c r="B758" s="23" t="s">
        <v>20</v>
      </c>
      <c r="C758" s="23" t="s">
        <v>222</v>
      </c>
      <c r="D758" s="24">
        <v>19523</v>
      </c>
      <c r="E758" s="6">
        <v>44620937000135</v>
      </c>
      <c r="F758" s="23" t="s">
        <v>250</v>
      </c>
      <c r="G758" s="6">
        <v>2811</v>
      </c>
      <c r="H758" s="6">
        <v>820</v>
      </c>
      <c r="I758" s="2">
        <v>0.29171113482746353</v>
      </c>
      <c r="J758" s="3">
        <v>0.7</v>
      </c>
      <c r="K758" s="16">
        <v>13.75</v>
      </c>
      <c r="L758" s="5">
        <f>H758*J758/I758-H758</f>
        <v>1147.7</v>
      </c>
      <c r="M758" s="14">
        <f>L758*K758</f>
        <v>15780.875</v>
      </c>
    </row>
    <row r="759" spans="1:13" hidden="1" x14ac:dyDescent="0.35">
      <c r="A759" s="4">
        <v>45748</v>
      </c>
      <c r="B759" s="23" t="s">
        <v>20</v>
      </c>
      <c r="C759" s="23" t="s">
        <v>222</v>
      </c>
      <c r="D759" s="24">
        <v>19652</v>
      </c>
      <c r="E759" s="6">
        <v>44620937000216</v>
      </c>
      <c r="F759" s="23" t="s">
        <v>251</v>
      </c>
      <c r="G759" s="6">
        <v>4325</v>
      </c>
      <c r="H759" s="6">
        <v>1359</v>
      </c>
      <c r="I759" s="2">
        <v>0.31421965317919076</v>
      </c>
      <c r="J759" s="3">
        <v>0.7</v>
      </c>
      <c r="K759" s="16">
        <v>13.75</v>
      </c>
      <c r="L759" s="5">
        <f>H759*J759/I759-H759</f>
        <v>1668.4999999999995</v>
      </c>
      <c r="M759" s="14">
        <f>L759*K759</f>
        <v>22941.874999999993</v>
      </c>
    </row>
    <row r="760" spans="1:13" hidden="1" x14ac:dyDescent="0.35">
      <c r="A760" s="4">
        <v>45748</v>
      </c>
      <c r="B760" s="23" t="s">
        <v>20</v>
      </c>
      <c r="C760" s="23" t="s">
        <v>222</v>
      </c>
      <c r="D760" s="24">
        <v>19529</v>
      </c>
      <c r="E760" s="6">
        <v>44620937000305</v>
      </c>
      <c r="F760" s="23" t="s">
        <v>252</v>
      </c>
      <c r="G760" s="6">
        <v>4809</v>
      </c>
      <c r="H760" s="6">
        <v>1473</v>
      </c>
      <c r="I760" s="2">
        <v>0.30630068621334999</v>
      </c>
      <c r="J760" s="3">
        <v>0.7</v>
      </c>
      <c r="K760" s="16">
        <v>13.75</v>
      </c>
      <c r="L760" s="5">
        <f>H760*J760/I760-H760</f>
        <v>1893.2999999999993</v>
      </c>
      <c r="M760" s="14">
        <f>L760*K760</f>
        <v>26032.874999999989</v>
      </c>
    </row>
    <row r="761" spans="1:13" hidden="1" x14ac:dyDescent="0.35">
      <c r="A761" s="4">
        <v>45748</v>
      </c>
      <c r="B761" s="23" t="s">
        <v>20</v>
      </c>
      <c r="C761" s="23" t="s">
        <v>222</v>
      </c>
      <c r="D761" s="24">
        <v>19609</v>
      </c>
      <c r="E761" s="6">
        <v>45858277000198</v>
      </c>
      <c r="F761" s="23" t="s">
        <v>253</v>
      </c>
      <c r="G761" s="6">
        <v>2149</v>
      </c>
      <c r="H761" s="6">
        <v>946</v>
      </c>
      <c r="I761" s="2">
        <v>0.44020474639367146</v>
      </c>
      <c r="J761" s="3">
        <v>0.7</v>
      </c>
      <c r="K761" s="16">
        <v>13.75</v>
      </c>
      <c r="L761" s="5">
        <f>H761*J761/I761-H761</f>
        <v>558.29999999999995</v>
      </c>
      <c r="M761" s="14">
        <f>L761*K761</f>
        <v>7676.6249999999991</v>
      </c>
    </row>
    <row r="762" spans="1:13" hidden="1" x14ac:dyDescent="0.35">
      <c r="A762" s="4">
        <v>45748</v>
      </c>
      <c r="B762" s="23" t="s">
        <v>27</v>
      </c>
      <c r="C762" s="23" t="s">
        <v>254</v>
      </c>
      <c r="D762" s="24">
        <v>19740</v>
      </c>
      <c r="E762" s="6">
        <v>27492596000140</v>
      </c>
      <c r="F762" s="23" t="s">
        <v>255</v>
      </c>
      <c r="G762" s="6">
        <v>1997</v>
      </c>
      <c r="H762" s="6">
        <v>710</v>
      </c>
      <c r="I762" s="2">
        <v>0.35553329994992489</v>
      </c>
      <c r="J762" s="3">
        <v>0.7</v>
      </c>
      <c r="K762" s="16">
        <v>13.75</v>
      </c>
      <c r="L762" s="5">
        <f>H762*J762/I762-H762</f>
        <v>687.89999999999986</v>
      </c>
      <c r="M762" s="14">
        <f>L762*K762</f>
        <v>9458.6249999999982</v>
      </c>
    </row>
    <row r="763" spans="1:13" hidden="1" x14ac:dyDescent="0.35">
      <c r="A763" s="4">
        <v>45748</v>
      </c>
      <c r="B763" s="23" t="s">
        <v>27</v>
      </c>
      <c r="C763" s="23" t="s">
        <v>254</v>
      </c>
      <c r="D763" s="24">
        <v>19689</v>
      </c>
      <c r="E763" s="6">
        <v>30735052000258</v>
      </c>
      <c r="F763" s="23" t="s">
        <v>256</v>
      </c>
      <c r="G763" s="6">
        <v>2205</v>
      </c>
      <c r="H763" s="6">
        <v>1129</v>
      </c>
      <c r="I763" s="2">
        <v>0.51201814058956918</v>
      </c>
      <c r="J763" s="3">
        <v>0.7</v>
      </c>
      <c r="K763" s="16">
        <v>13.75</v>
      </c>
      <c r="L763" s="5">
        <f>H763*J763/I763-H763</f>
        <v>414.49999999999977</v>
      </c>
      <c r="M763" s="14">
        <f>L763*K763</f>
        <v>5699.3749999999973</v>
      </c>
    </row>
    <row r="764" spans="1:13" hidden="1" x14ac:dyDescent="0.35">
      <c r="A764" s="4">
        <v>45748</v>
      </c>
      <c r="B764" s="23" t="s">
        <v>27</v>
      </c>
      <c r="C764" s="23" t="s">
        <v>254</v>
      </c>
      <c r="D764" s="24">
        <v>19625</v>
      </c>
      <c r="E764" s="6">
        <v>30735052000339</v>
      </c>
      <c r="F764" s="23" t="s">
        <v>257</v>
      </c>
      <c r="G764" s="6">
        <v>3057</v>
      </c>
      <c r="H764" s="6">
        <v>1357</v>
      </c>
      <c r="I764" s="2">
        <v>0.44389924762839383</v>
      </c>
      <c r="J764" s="3">
        <v>0.7</v>
      </c>
      <c r="K764" s="16">
        <v>13.75</v>
      </c>
      <c r="L764" s="5">
        <f>H764*J764/I764-H764</f>
        <v>782.90000000000009</v>
      </c>
      <c r="M764" s="14">
        <f>L764*K764</f>
        <v>10764.875000000002</v>
      </c>
    </row>
    <row r="765" spans="1:13" hidden="1" x14ac:dyDescent="0.35">
      <c r="A765" s="4">
        <v>45748</v>
      </c>
      <c r="B765" s="23" t="s">
        <v>27</v>
      </c>
      <c r="C765" s="23" t="s">
        <v>254</v>
      </c>
      <c r="D765" s="24">
        <v>19931</v>
      </c>
      <c r="E765" s="6">
        <v>46596902000133</v>
      </c>
      <c r="F765" s="23" t="s">
        <v>259</v>
      </c>
      <c r="G765" s="6">
        <v>1806</v>
      </c>
      <c r="H765" s="6">
        <v>788</v>
      </c>
      <c r="I765" s="2">
        <v>0.43632336655592469</v>
      </c>
      <c r="J765" s="3">
        <v>0.7</v>
      </c>
      <c r="K765" s="16">
        <v>13.75</v>
      </c>
      <c r="L765" s="5">
        <f>H765*J765/I765-H765</f>
        <v>476.19999999999982</v>
      </c>
      <c r="M765" s="14">
        <f>L765*K765</f>
        <v>6547.7499999999973</v>
      </c>
    </row>
    <row r="766" spans="1:13" hidden="1" x14ac:dyDescent="0.35">
      <c r="A766" s="4">
        <v>45748</v>
      </c>
      <c r="B766" s="23" t="s">
        <v>27</v>
      </c>
      <c r="C766" s="23" t="s">
        <v>254</v>
      </c>
      <c r="D766" s="24">
        <v>19907</v>
      </c>
      <c r="E766" s="6">
        <v>48140187000155</v>
      </c>
      <c r="F766" s="23" t="s">
        <v>260</v>
      </c>
      <c r="G766" s="6">
        <v>1309</v>
      </c>
      <c r="H766" s="6">
        <v>671</v>
      </c>
      <c r="I766" s="2">
        <v>0.51260504201680668</v>
      </c>
      <c r="J766" s="3">
        <v>0.7</v>
      </c>
      <c r="K766" s="16">
        <v>13.75</v>
      </c>
      <c r="L766" s="5">
        <f>H766*J766/I766-H766</f>
        <v>245.30000000000007</v>
      </c>
      <c r="M766" s="14">
        <f>L766*K766</f>
        <v>3372.8750000000009</v>
      </c>
    </row>
    <row r="767" spans="1:13" hidden="1" x14ac:dyDescent="0.35">
      <c r="A767" s="4">
        <v>45748</v>
      </c>
      <c r="B767" s="23" t="s">
        <v>27</v>
      </c>
      <c r="C767" s="23" t="s">
        <v>254</v>
      </c>
      <c r="D767" s="24">
        <v>19771</v>
      </c>
      <c r="E767" s="6">
        <v>57413737000234</v>
      </c>
      <c r="F767" s="23" t="s">
        <v>261</v>
      </c>
      <c r="G767" s="6">
        <v>1646</v>
      </c>
      <c r="H767" s="6">
        <v>626</v>
      </c>
      <c r="I767" s="2">
        <v>0.38031591737545567</v>
      </c>
      <c r="J767" s="3">
        <v>0.7</v>
      </c>
      <c r="K767" s="16">
        <v>13.75</v>
      </c>
      <c r="L767" s="5">
        <f>H767*J767/I767-H767</f>
        <v>526.19999999999982</v>
      </c>
      <c r="M767" s="14">
        <f>L767*K767</f>
        <v>7235.2499999999973</v>
      </c>
    </row>
    <row r="768" spans="1:13" hidden="1" x14ac:dyDescent="0.35">
      <c r="A768" s="4">
        <v>45748</v>
      </c>
      <c r="B768" s="23" t="s">
        <v>6</v>
      </c>
      <c r="C768" s="23" t="s">
        <v>262</v>
      </c>
      <c r="D768" s="24">
        <v>19606</v>
      </c>
      <c r="E768" s="6">
        <v>11789234000348</v>
      </c>
      <c r="F768" s="23" t="s">
        <v>263</v>
      </c>
      <c r="G768" s="6">
        <v>1960</v>
      </c>
      <c r="H768" s="6">
        <v>988</v>
      </c>
      <c r="I768" s="2">
        <v>0.50408163265306127</v>
      </c>
      <c r="J768" s="3">
        <v>0.7</v>
      </c>
      <c r="K768" s="16">
        <v>13.75</v>
      </c>
      <c r="L768" s="5">
        <f>H768*J768/I768-H768</f>
        <v>383.99999999999977</v>
      </c>
      <c r="M768" s="14">
        <f>L768*K768</f>
        <v>5279.9999999999973</v>
      </c>
    </row>
    <row r="769" spans="1:13" hidden="1" x14ac:dyDescent="0.35">
      <c r="A769" s="4">
        <v>45748</v>
      </c>
      <c r="B769" s="23" t="s">
        <v>3</v>
      </c>
      <c r="C769" s="23" t="s">
        <v>264</v>
      </c>
      <c r="D769" s="24">
        <v>19847</v>
      </c>
      <c r="E769" s="6">
        <v>24840166007782</v>
      </c>
      <c r="F769" s="23" t="s">
        <v>265</v>
      </c>
      <c r="G769" s="6">
        <v>1978</v>
      </c>
      <c r="H769" s="6">
        <v>709</v>
      </c>
      <c r="I769" s="2">
        <v>0.35844287158746208</v>
      </c>
      <c r="J769" s="3">
        <v>0.7</v>
      </c>
      <c r="K769" s="16">
        <v>13.75</v>
      </c>
      <c r="L769" s="5">
        <f>H769*J769/I769-H769</f>
        <v>675.59999999999991</v>
      </c>
      <c r="M769" s="14">
        <f>L769*K769</f>
        <v>9289.4999999999982</v>
      </c>
    </row>
    <row r="770" spans="1:13" hidden="1" x14ac:dyDescent="0.35">
      <c r="A770" s="4">
        <v>45748</v>
      </c>
      <c r="B770" s="23" t="s">
        <v>3</v>
      </c>
      <c r="C770" s="23" t="s">
        <v>266</v>
      </c>
      <c r="D770" s="24">
        <v>19708</v>
      </c>
      <c r="E770" s="6">
        <v>24840166010147</v>
      </c>
      <c r="F770" s="23" t="s">
        <v>267</v>
      </c>
      <c r="G770" s="6">
        <v>2628</v>
      </c>
      <c r="H770" s="6">
        <v>981</v>
      </c>
      <c r="I770" s="2">
        <v>0.37328767123287671</v>
      </c>
      <c r="J770" s="3">
        <v>0.7</v>
      </c>
      <c r="K770" s="16">
        <v>13.75</v>
      </c>
      <c r="L770" s="5">
        <f>H770*J770/I770-H770</f>
        <v>858.59999999999991</v>
      </c>
      <c r="M770" s="14">
        <f>L770*K770</f>
        <v>11805.749999999998</v>
      </c>
    </row>
    <row r="771" spans="1:13" hidden="1" x14ac:dyDescent="0.35">
      <c r="A771" s="4">
        <v>45748</v>
      </c>
      <c r="B771" s="23" t="s">
        <v>3</v>
      </c>
      <c r="C771" s="23" t="s">
        <v>268</v>
      </c>
      <c r="D771" s="24">
        <v>19825</v>
      </c>
      <c r="E771" s="6">
        <v>24840166003523</v>
      </c>
      <c r="F771" s="23" t="s">
        <v>269</v>
      </c>
      <c r="G771" s="6">
        <v>1459</v>
      </c>
      <c r="H771" s="6">
        <v>527</v>
      </c>
      <c r="I771" s="2">
        <v>0.36120630568882794</v>
      </c>
      <c r="J771" s="3">
        <v>0.7</v>
      </c>
      <c r="K771" s="16">
        <v>13.75</v>
      </c>
      <c r="L771" s="5">
        <f>H771*J771/I771-H771</f>
        <v>494.29999999999995</v>
      </c>
      <c r="M771" s="14">
        <f>L771*K771</f>
        <v>6796.6249999999991</v>
      </c>
    </row>
    <row r="772" spans="1:13" hidden="1" x14ac:dyDescent="0.35">
      <c r="A772" s="4">
        <v>45748</v>
      </c>
      <c r="B772" s="23" t="s">
        <v>3</v>
      </c>
      <c r="C772" s="23" t="s">
        <v>268</v>
      </c>
      <c r="D772" s="24">
        <v>19820</v>
      </c>
      <c r="E772" s="6">
        <v>24840166010309</v>
      </c>
      <c r="F772" s="23" t="s">
        <v>270</v>
      </c>
      <c r="G772" s="6">
        <v>1459</v>
      </c>
      <c r="H772" s="6">
        <v>408</v>
      </c>
      <c r="I772" s="2">
        <v>0.27964359150102808</v>
      </c>
      <c r="J772" s="3">
        <v>0.7</v>
      </c>
      <c r="K772" s="16">
        <v>13.75</v>
      </c>
      <c r="L772" s="5">
        <f>H772*J772/I772-H772</f>
        <v>613.29999999999995</v>
      </c>
      <c r="M772" s="14">
        <f>L772*K772</f>
        <v>8432.875</v>
      </c>
    </row>
    <row r="773" spans="1:13" hidden="1" x14ac:dyDescent="0.35">
      <c r="A773" s="4">
        <v>45748</v>
      </c>
      <c r="B773" s="23" t="s">
        <v>3</v>
      </c>
      <c r="C773" s="23" t="s">
        <v>271</v>
      </c>
      <c r="D773" s="24">
        <v>19808</v>
      </c>
      <c r="E773" s="6">
        <v>24840166001407</v>
      </c>
      <c r="F773" s="23" t="s">
        <v>272</v>
      </c>
      <c r="G773" s="6">
        <v>1535</v>
      </c>
      <c r="H773" s="6">
        <v>473</v>
      </c>
      <c r="I773" s="2">
        <v>0.30814332247557003</v>
      </c>
      <c r="J773" s="3">
        <v>0.7</v>
      </c>
      <c r="K773" s="16">
        <v>13.75</v>
      </c>
      <c r="L773" s="5">
        <f>H773*J773/I773-H773</f>
        <v>601.5</v>
      </c>
      <c r="M773" s="14">
        <f>L773*K773</f>
        <v>8270.625</v>
      </c>
    </row>
    <row r="774" spans="1:13" hidden="1" x14ac:dyDescent="0.35">
      <c r="A774" s="4">
        <v>45748</v>
      </c>
      <c r="B774" s="23" t="s">
        <v>3</v>
      </c>
      <c r="C774" s="23" t="s">
        <v>273</v>
      </c>
      <c r="D774" s="24">
        <v>19777</v>
      </c>
      <c r="E774" s="6">
        <v>31025290000151</v>
      </c>
      <c r="F774" s="23" t="s">
        <v>274</v>
      </c>
      <c r="G774" s="6">
        <v>1195</v>
      </c>
      <c r="H774" s="6">
        <v>322</v>
      </c>
      <c r="I774" s="2">
        <v>0.2694560669456067</v>
      </c>
      <c r="J774" s="3">
        <v>0.7</v>
      </c>
      <c r="K774" s="16">
        <v>13.75</v>
      </c>
      <c r="L774" s="5">
        <f>H774*J774/I774-H774</f>
        <v>514.49999999999989</v>
      </c>
      <c r="M774" s="14">
        <f>L774*K774</f>
        <v>7074.3749999999982</v>
      </c>
    </row>
    <row r="775" spans="1:13" hidden="1" x14ac:dyDescent="0.35">
      <c r="A775" s="4">
        <v>45748</v>
      </c>
      <c r="B775" s="23" t="s">
        <v>275</v>
      </c>
      <c r="C775" s="23" t="s">
        <v>276</v>
      </c>
      <c r="D775" s="24">
        <v>19617</v>
      </c>
      <c r="E775" s="6">
        <v>49602499000104</v>
      </c>
      <c r="F775" s="23" t="s">
        <v>277</v>
      </c>
      <c r="G775" s="6">
        <v>3382</v>
      </c>
      <c r="H775" s="6">
        <v>1499</v>
      </c>
      <c r="I775" s="2">
        <v>0.44322885866351269</v>
      </c>
      <c r="J775" s="3">
        <v>0.7</v>
      </c>
      <c r="K775" s="16">
        <v>13.75</v>
      </c>
      <c r="L775" s="5">
        <f>H775*J775/I775-H775</f>
        <v>868.40000000000009</v>
      </c>
      <c r="M775" s="14">
        <f>L775*K775</f>
        <v>11940.500000000002</v>
      </c>
    </row>
    <row r="776" spans="1:13" hidden="1" x14ac:dyDescent="0.35">
      <c r="A776" s="4">
        <v>45748</v>
      </c>
      <c r="B776" s="23" t="s">
        <v>275</v>
      </c>
      <c r="C776" s="23" t="s">
        <v>276</v>
      </c>
      <c r="D776" s="24">
        <v>19595</v>
      </c>
      <c r="E776" s="6">
        <v>49602499000287</v>
      </c>
      <c r="F776" s="23" t="s">
        <v>278</v>
      </c>
      <c r="G776" s="6">
        <v>3111</v>
      </c>
      <c r="H776" s="6">
        <v>1397</v>
      </c>
      <c r="I776" s="2">
        <v>0.44905175184828028</v>
      </c>
      <c r="J776" s="3">
        <v>0.7</v>
      </c>
      <c r="K776" s="16">
        <v>13.75</v>
      </c>
      <c r="L776" s="5">
        <f>H776*J776/I776-H776</f>
        <v>780.69999999999982</v>
      </c>
      <c r="M776" s="14">
        <f>L776*K776</f>
        <v>10734.624999999998</v>
      </c>
    </row>
    <row r="777" spans="1:13" hidden="1" x14ac:dyDescent="0.35">
      <c r="A777" s="4">
        <v>45748</v>
      </c>
      <c r="B777" s="23" t="s">
        <v>3</v>
      </c>
      <c r="C777" s="23" t="s">
        <v>279</v>
      </c>
      <c r="D777" s="24">
        <v>19572</v>
      </c>
      <c r="E777" s="6">
        <v>15811307000140</v>
      </c>
      <c r="F777" s="23" t="s">
        <v>280</v>
      </c>
      <c r="G777" s="6">
        <v>4622</v>
      </c>
      <c r="H777" s="6">
        <v>1952</v>
      </c>
      <c r="I777" s="2">
        <v>0.42232799653829511</v>
      </c>
      <c r="J777" s="3">
        <v>0.7</v>
      </c>
      <c r="K777" s="16">
        <v>13.75</v>
      </c>
      <c r="L777" s="5">
        <f>H777*J777/I777-H777</f>
        <v>1283.3999999999996</v>
      </c>
      <c r="M777" s="14">
        <f>L777*K777</f>
        <v>17646.749999999996</v>
      </c>
    </row>
    <row r="778" spans="1:13" hidden="1" x14ac:dyDescent="0.35">
      <c r="A778" s="4">
        <v>45748</v>
      </c>
      <c r="B778" s="23" t="s">
        <v>3</v>
      </c>
      <c r="C778" s="23" t="s">
        <v>279</v>
      </c>
      <c r="D778" s="24">
        <v>19774</v>
      </c>
      <c r="E778" s="6">
        <v>15811307000654</v>
      </c>
      <c r="F778" s="23" t="s">
        <v>281</v>
      </c>
      <c r="G778" s="6">
        <v>3966</v>
      </c>
      <c r="H778" s="6">
        <v>1404</v>
      </c>
      <c r="I778" s="2">
        <v>0.35400907715582453</v>
      </c>
      <c r="J778" s="3">
        <v>0.7</v>
      </c>
      <c r="K778" s="16">
        <v>13.75</v>
      </c>
      <c r="L778" s="5">
        <f>H778*J778/I778-H778</f>
        <v>1372.1999999999998</v>
      </c>
      <c r="M778" s="14">
        <f>L778*K778</f>
        <v>18867.749999999996</v>
      </c>
    </row>
    <row r="779" spans="1:13" hidden="1" x14ac:dyDescent="0.35">
      <c r="A779" s="4">
        <v>45748</v>
      </c>
      <c r="B779" s="23" t="s">
        <v>3</v>
      </c>
      <c r="C779" s="23" t="s">
        <v>279</v>
      </c>
      <c r="D779" s="24">
        <v>19674</v>
      </c>
      <c r="E779" s="6">
        <v>23104950000161</v>
      </c>
      <c r="F779" s="23" t="s">
        <v>282</v>
      </c>
      <c r="G779" s="6">
        <v>2364</v>
      </c>
      <c r="H779" s="6">
        <v>968</v>
      </c>
      <c r="I779" s="2">
        <v>0.40947546531302875</v>
      </c>
      <c r="J779" s="3">
        <v>0.7</v>
      </c>
      <c r="K779" s="16">
        <v>13.75</v>
      </c>
      <c r="L779" s="5">
        <f>H779*J779/I779-H779</f>
        <v>686.79999999999973</v>
      </c>
      <c r="M779" s="14">
        <f>L779*K779</f>
        <v>9443.4999999999964</v>
      </c>
    </row>
    <row r="780" spans="1:13" hidden="1" x14ac:dyDescent="0.35">
      <c r="A780" s="4">
        <v>45748</v>
      </c>
      <c r="B780" s="23" t="s">
        <v>3</v>
      </c>
      <c r="C780" s="23" t="s">
        <v>279</v>
      </c>
      <c r="D780" s="24">
        <v>19756</v>
      </c>
      <c r="E780" s="6">
        <v>23104950000242</v>
      </c>
      <c r="F780" s="23" t="s">
        <v>283</v>
      </c>
      <c r="G780" s="6">
        <v>2009</v>
      </c>
      <c r="H780" s="6">
        <v>693</v>
      </c>
      <c r="I780" s="2">
        <v>0.34494773519163763</v>
      </c>
      <c r="J780" s="3">
        <v>0.7</v>
      </c>
      <c r="K780" s="16">
        <v>13.75</v>
      </c>
      <c r="L780" s="5">
        <f>H780*J780/I780-H780</f>
        <v>713.3</v>
      </c>
      <c r="M780" s="14">
        <f>L780*K780</f>
        <v>9807.875</v>
      </c>
    </row>
    <row r="781" spans="1:13" hidden="1" x14ac:dyDescent="0.35">
      <c r="A781" s="4">
        <v>45748</v>
      </c>
      <c r="B781" s="23" t="s">
        <v>3</v>
      </c>
      <c r="C781" s="23" t="s">
        <v>279</v>
      </c>
      <c r="D781" s="24">
        <v>19579</v>
      </c>
      <c r="E781" s="6">
        <v>23104950000757</v>
      </c>
      <c r="F781" s="23" t="s">
        <v>285</v>
      </c>
      <c r="G781" s="6">
        <v>2061</v>
      </c>
      <c r="H781" s="6">
        <v>722</v>
      </c>
      <c r="I781" s="2">
        <v>0.35031538088306646</v>
      </c>
      <c r="J781" s="3">
        <v>0.7</v>
      </c>
      <c r="K781" s="16">
        <v>13.75</v>
      </c>
      <c r="L781" s="5">
        <f>H781*J781/I781-H781</f>
        <v>720.7</v>
      </c>
      <c r="M781" s="14">
        <f>L781*K781</f>
        <v>9909.625</v>
      </c>
    </row>
    <row r="782" spans="1:13" hidden="1" x14ac:dyDescent="0.35">
      <c r="A782" s="4">
        <v>45748</v>
      </c>
      <c r="B782" s="23" t="s">
        <v>3</v>
      </c>
      <c r="C782" s="23" t="s">
        <v>279</v>
      </c>
      <c r="D782" s="24">
        <v>19804</v>
      </c>
      <c r="E782" s="6">
        <v>24840166001075</v>
      </c>
      <c r="F782" s="23" t="s">
        <v>286</v>
      </c>
      <c r="G782" s="6">
        <v>1398</v>
      </c>
      <c r="H782" s="6">
        <v>669</v>
      </c>
      <c r="I782" s="2">
        <v>0.47854077253218885</v>
      </c>
      <c r="J782" s="3">
        <v>0.7</v>
      </c>
      <c r="K782" s="16">
        <v>13.75</v>
      </c>
      <c r="L782" s="5">
        <f>H782*J782/I782-H782</f>
        <v>309.59999999999991</v>
      </c>
      <c r="M782" s="14">
        <f>L782*K782</f>
        <v>4256.9999999999991</v>
      </c>
    </row>
    <row r="783" spans="1:13" hidden="1" x14ac:dyDescent="0.35">
      <c r="A783" s="4">
        <v>45748</v>
      </c>
      <c r="B783" s="23" t="s">
        <v>3</v>
      </c>
      <c r="C783" s="23" t="s">
        <v>279</v>
      </c>
      <c r="D783" s="24">
        <v>19821</v>
      </c>
      <c r="E783" s="6">
        <v>24840166002128</v>
      </c>
      <c r="F783" s="23" t="s">
        <v>287</v>
      </c>
      <c r="G783" s="6">
        <v>1479</v>
      </c>
      <c r="H783" s="6">
        <v>364</v>
      </c>
      <c r="I783" s="2">
        <v>0.24611223799864773</v>
      </c>
      <c r="J783" s="3">
        <v>0.7</v>
      </c>
      <c r="K783" s="16">
        <v>13.75</v>
      </c>
      <c r="L783" s="5">
        <f>H783*J783/I783-H783</f>
        <v>671.3</v>
      </c>
      <c r="M783" s="14">
        <f>L783*K783</f>
        <v>9230.375</v>
      </c>
    </row>
    <row r="784" spans="1:13" hidden="1" x14ac:dyDescent="0.35">
      <c r="A784" s="4">
        <v>45748</v>
      </c>
      <c r="B784" s="23" t="s">
        <v>3</v>
      </c>
      <c r="C784" s="23" t="s">
        <v>279</v>
      </c>
      <c r="D784" s="24">
        <v>19855</v>
      </c>
      <c r="E784" s="6">
        <v>24840166006549</v>
      </c>
      <c r="F784" s="23" t="s">
        <v>288</v>
      </c>
      <c r="G784" s="6">
        <v>1409</v>
      </c>
      <c r="H784" s="6">
        <v>500</v>
      </c>
      <c r="I784" s="2">
        <v>0.35486160397444999</v>
      </c>
      <c r="J784" s="3">
        <v>0.7</v>
      </c>
      <c r="K784" s="16">
        <v>13.75</v>
      </c>
      <c r="L784" s="5">
        <f>H784*J784/I784-H784</f>
        <v>486.29999999999995</v>
      </c>
      <c r="M784" s="14">
        <f>L784*K784</f>
        <v>6686.6249999999991</v>
      </c>
    </row>
    <row r="785" spans="1:13" hidden="1" x14ac:dyDescent="0.35">
      <c r="A785" s="4">
        <v>45748</v>
      </c>
      <c r="B785" s="23" t="s">
        <v>3</v>
      </c>
      <c r="C785" s="23" t="s">
        <v>279</v>
      </c>
      <c r="D785" s="24">
        <v>19859</v>
      </c>
      <c r="E785" s="6">
        <v>24840166006700</v>
      </c>
      <c r="F785" s="23" t="s">
        <v>289</v>
      </c>
      <c r="G785" s="6">
        <v>2197</v>
      </c>
      <c r="H785" s="6">
        <v>646</v>
      </c>
      <c r="I785" s="2">
        <v>0.29403732362312246</v>
      </c>
      <c r="J785" s="3">
        <v>0.7</v>
      </c>
      <c r="K785" s="16">
        <v>13.75</v>
      </c>
      <c r="L785" s="5">
        <f>H785*J785/I785-H785</f>
        <v>891.89999999999986</v>
      </c>
      <c r="M785" s="14">
        <f>L785*K785</f>
        <v>12263.624999999998</v>
      </c>
    </row>
    <row r="786" spans="1:13" hidden="1" x14ac:dyDescent="0.35">
      <c r="A786" s="4">
        <v>45748</v>
      </c>
      <c r="B786" s="23" t="s">
        <v>3</v>
      </c>
      <c r="C786" s="23" t="s">
        <v>279</v>
      </c>
      <c r="D786" s="24">
        <v>19890</v>
      </c>
      <c r="E786" s="6">
        <v>24840166009645</v>
      </c>
      <c r="F786" s="23" t="s">
        <v>290</v>
      </c>
      <c r="G786" s="6">
        <v>1138</v>
      </c>
      <c r="H786" s="6">
        <v>434</v>
      </c>
      <c r="I786" s="2">
        <v>0.38137082601054484</v>
      </c>
      <c r="J786" s="3">
        <v>0.7</v>
      </c>
      <c r="K786" s="16">
        <v>13.75</v>
      </c>
      <c r="L786" s="5">
        <f>H786*J786/I786-H786</f>
        <v>362.5999999999998</v>
      </c>
      <c r="M786" s="14">
        <f>L786*K786</f>
        <v>4985.7499999999973</v>
      </c>
    </row>
    <row r="787" spans="1:13" hidden="1" x14ac:dyDescent="0.35">
      <c r="A787" s="4">
        <v>45748</v>
      </c>
      <c r="B787" s="23" t="s">
        <v>3</v>
      </c>
      <c r="C787" s="23" t="s">
        <v>279</v>
      </c>
      <c r="D787" s="24">
        <v>19710</v>
      </c>
      <c r="E787" s="6">
        <v>24840166011208</v>
      </c>
      <c r="F787" s="23" t="s">
        <v>292</v>
      </c>
      <c r="G787" s="6">
        <v>1822</v>
      </c>
      <c r="H787" s="6">
        <v>840</v>
      </c>
      <c r="I787" s="2">
        <v>0.46103183315038421</v>
      </c>
      <c r="J787" s="3">
        <v>0.7</v>
      </c>
      <c r="K787" s="16">
        <v>13.75</v>
      </c>
      <c r="L787" s="5">
        <f>H787*J787/I787-H787</f>
        <v>435.39999999999986</v>
      </c>
      <c r="M787" s="14">
        <f>L787*K787</f>
        <v>5986.7499999999982</v>
      </c>
    </row>
    <row r="788" spans="1:13" hidden="1" x14ac:dyDescent="0.35">
      <c r="A788" s="4">
        <v>45748</v>
      </c>
      <c r="B788" s="23" t="s">
        <v>3</v>
      </c>
      <c r="C788" s="23" t="s">
        <v>279</v>
      </c>
      <c r="D788" s="24">
        <v>19716</v>
      </c>
      <c r="E788" s="6">
        <v>26128584000179</v>
      </c>
      <c r="F788" s="23" t="s">
        <v>293</v>
      </c>
      <c r="G788" s="6">
        <v>1977</v>
      </c>
      <c r="H788" s="6">
        <v>817</v>
      </c>
      <c r="I788" s="2">
        <v>0.41325240263024787</v>
      </c>
      <c r="J788" s="3">
        <v>0.7</v>
      </c>
      <c r="K788" s="16">
        <v>13.75</v>
      </c>
      <c r="L788" s="5">
        <f>H788*J788/I788-H788</f>
        <v>566.89999999999986</v>
      </c>
      <c r="M788" s="14">
        <f>L788*K788</f>
        <v>7794.8749999999982</v>
      </c>
    </row>
    <row r="789" spans="1:13" hidden="1" x14ac:dyDescent="0.35">
      <c r="A789" s="4">
        <v>45748</v>
      </c>
      <c r="B789" s="23" t="s">
        <v>3</v>
      </c>
      <c r="C789" s="23" t="s">
        <v>279</v>
      </c>
      <c r="D789" s="24">
        <v>19763</v>
      </c>
      <c r="E789" s="6">
        <v>28389152000147</v>
      </c>
      <c r="F789" s="23" t="s">
        <v>294</v>
      </c>
      <c r="G789" s="6">
        <v>1586</v>
      </c>
      <c r="H789" s="6">
        <v>489</v>
      </c>
      <c r="I789" s="2">
        <v>0.30832282471626732</v>
      </c>
      <c r="J789" s="3">
        <v>0.7</v>
      </c>
      <c r="K789" s="16">
        <v>13.75</v>
      </c>
      <c r="L789" s="5">
        <f>H789*J789/I789-H789</f>
        <v>621.19999999999982</v>
      </c>
      <c r="M789" s="14">
        <f>L789*K789</f>
        <v>8541.4999999999982</v>
      </c>
    </row>
    <row r="790" spans="1:13" hidden="1" x14ac:dyDescent="0.35">
      <c r="A790" s="4">
        <v>45748</v>
      </c>
      <c r="B790" s="23" t="s">
        <v>3</v>
      </c>
      <c r="C790" s="23" t="s">
        <v>279</v>
      </c>
      <c r="D790" s="24">
        <v>19711</v>
      </c>
      <c r="E790" s="6">
        <v>28389152000228</v>
      </c>
      <c r="F790" s="23" t="s">
        <v>295</v>
      </c>
      <c r="G790" s="6">
        <v>1792</v>
      </c>
      <c r="H790" s="6">
        <v>618</v>
      </c>
      <c r="I790" s="2">
        <v>0.34486607142857145</v>
      </c>
      <c r="J790" s="3">
        <v>0.7</v>
      </c>
      <c r="K790" s="16">
        <v>13.75</v>
      </c>
      <c r="L790" s="5">
        <f>H790*J790/I790-H790</f>
        <v>636.39999999999986</v>
      </c>
      <c r="M790" s="14">
        <f>L790*K790</f>
        <v>8750.4999999999982</v>
      </c>
    </row>
    <row r="791" spans="1:13" hidden="1" x14ac:dyDescent="0.35">
      <c r="A791" s="4">
        <v>45748</v>
      </c>
      <c r="B791" s="23" t="s">
        <v>3</v>
      </c>
      <c r="C791" s="23" t="s">
        <v>279</v>
      </c>
      <c r="D791" s="24">
        <v>19753</v>
      </c>
      <c r="E791" s="6">
        <v>28835850000129</v>
      </c>
      <c r="F791" s="23" t="s">
        <v>296</v>
      </c>
      <c r="G791" s="6">
        <v>2726</v>
      </c>
      <c r="H791" s="6">
        <v>1103</v>
      </c>
      <c r="I791" s="2">
        <v>0.40462215700660309</v>
      </c>
      <c r="J791" s="3">
        <v>0.7</v>
      </c>
      <c r="K791" s="16">
        <v>13.75</v>
      </c>
      <c r="L791" s="5">
        <f>H791*J791/I791-H791</f>
        <v>805.19999999999982</v>
      </c>
      <c r="M791" s="14">
        <f>L791*K791</f>
        <v>11071.499999999998</v>
      </c>
    </row>
    <row r="792" spans="1:13" hidden="1" x14ac:dyDescent="0.35">
      <c r="A792" s="4">
        <v>45748</v>
      </c>
      <c r="B792" s="23" t="s">
        <v>3</v>
      </c>
      <c r="C792" s="23" t="s">
        <v>279</v>
      </c>
      <c r="D792" s="24">
        <v>19889</v>
      </c>
      <c r="E792" s="6">
        <v>44980313000129</v>
      </c>
      <c r="F792" s="23" t="s">
        <v>297</v>
      </c>
      <c r="G792" s="6">
        <v>1606</v>
      </c>
      <c r="H792" s="6">
        <v>631</v>
      </c>
      <c r="I792" s="2">
        <v>0.39290161892901621</v>
      </c>
      <c r="J792" s="3">
        <v>0.7</v>
      </c>
      <c r="K792" s="16">
        <v>13.75</v>
      </c>
      <c r="L792" s="5">
        <f>H792*J792/I792-H792</f>
        <v>493.19999999999982</v>
      </c>
      <c r="M792" s="14">
        <f>L792*K792</f>
        <v>6781.4999999999973</v>
      </c>
    </row>
    <row r="793" spans="1:13" hidden="1" x14ac:dyDescent="0.35">
      <c r="A793" s="4">
        <v>45748</v>
      </c>
      <c r="B793" s="23" t="s">
        <v>3</v>
      </c>
      <c r="C793" s="23" t="s">
        <v>279</v>
      </c>
      <c r="D793" s="24">
        <v>19888</v>
      </c>
      <c r="E793" s="6">
        <v>44980313000200</v>
      </c>
      <c r="F793" s="23" t="s">
        <v>298</v>
      </c>
      <c r="G793" s="6">
        <v>1443</v>
      </c>
      <c r="H793" s="6">
        <v>487</v>
      </c>
      <c r="I793" s="2">
        <v>0.33749133749133747</v>
      </c>
      <c r="J793" s="3">
        <v>0.7</v>
      </c>
      <c r="K793" s="16">
        <v>13.75</v>
      </c>
      <c r="L793" s="5">
        <f>H793*J793/I793-H793</f>
        <v>523.1</v>
      </c>
      <c r="M793" s="14">
        <f>L793*K793</f>
        <v>7192.625</v>
      </c>
    </row>
    <row r="794" spans="1:13" hidden="1" x14ac:dyDescent="0.35">
      <c r="A794" s="4">
        <v>45748</v>
      </c>
      <c r="B794" s="23" t="s">
        <v>3</v>
      </c>
      <c r="C794" s="23" t="s">
        <v>279</v>
      </c>
      <c r="D794" s="24">
        <v>19863</v>
      </c>
      <c r="E794" s="6">
        <v>52912647000193</v>
      </c>
      <c r="F794" s="23" t="s">
        <v>299</v>
      </c>
      <c r="G794" s="6">
        <v>2640</v>
      </c>
      <c r="H794" s="6">
        <v>899</v>
      </c>
      <c r="I794" s="2">
        <v>0.34053030303030302</v>
      </c>
      <c r="J794" s="3">
        <v>0.7</v>
      </c>
      <c r="K794" s="16">
        <v>13.75</v>
      </c>
      <c r="L794" s="5">
        <f>H794*J794/I794-H794</f>
        <v>949</v>
      </c>
      <c r="M794" s="14">
        <f>L794*K794</f>
        <v>13048.75</v>
      </c>
    </row>
    <row r="795" spans="1:13" hidden="1" x14ac:dyDescent="0.35">
      <c r="A795" s="4">
        <v>45748</v>
      </c>
      <c r="B795" s="23" t="s">
        <v>3</v>
      </c>
      <c r="C795" s="23" t="s">
        <v>279</v>
      </c>
      <c r="D795" s="24">
        <v>19817</v>
      </c>
      <c r="E795" s="6">
        <v>52912647000274</v>
      </c>
      <c r="F795" s="23" t="s">
        <v>300</v>
      </c>
      <c r="G795" s="6">
        <v>1578</v>
      </c>
      <c r="H795" s="6">
        <v>647</v>
      </c>
      <c r="I795" s="2">
        <v>0.41001267427122939</v>
      </c>
      <c r="J795" s="3">
        <v>0.7</v>
      </c>
      <c r="K795" s="16">
        <v>13.75</v>
      </c>
      <c r="L795" s="5">
        <f>H795*J795/I795-H795</f>
        <v>457.59999999999991</v>
      </c>
      <c r="M795" s="14">
        <f>L795*K795</f>
        <v>6291.9999999999991</v>
      </c>
    </row>
    <row r="796" spans="1:13" hidden="1" x14ac:dyDescent="0.35">
      <c r="A796" s="4">
        <v>45748</v>
      </c>
      <c r="B796" s="23" t="s">
        <v>3</v>
      </c>
      <c r="C796" s="23" t="s">
        <v>279</v>
      </c>
      <c r="D796" s="24">
        <v>19866</v>
      </c>
      <c r="E796" s="6">
        <v>52912647000355</v>
      </c>
      <c r="F796" s="23" t="s">
        <v>301</v>
      </c>
      <c r="G796" s="6">
        <v>1936</v>
      </c>
      <c r="H796" s="6">
        <v>797</v>
      </c>
      <c r="I796" s="2">
        <v>0.41167355371900827</v>
      </c>
      <c r="J796" s="3">
        <v>0.7</v>
      </c>
      <c r="K796" s="16">
        <v>13.75</v>
      </c>
      <c r="L796" s="5">
        <f>H796*J796/I796-H796</f>
        <v>558.20000000000005</v>
      </c>
      <c r="M796" s="14">
        <f>L796*K796</f>
        <v>7675.2500000000009</v>
      </c>
    </row>
    <row r="797" spans="1:13" hidden="1" x14ac:dyDescent="0.35">
      <c r="A797" s="4">
        <v>45748</v>
      </c>
      <c r="B797" s="23" t="s">
        <v>66</v>
      </c>
      <c r="C797" s="23" t="s">
        <v>302</v>
      </c>
      <c r="D797" s="24">
        <v>19775</v>
      </c>
      <c r="E797" s="6">
        <v>35933752000602</v>
      </c>
      <c r="F797" s="23" t="s">
        <v>303</v>
      </c>
      <c r="G797" s="6">
        <v>1934</v>
      </c>
      <c r="H797" s="6">
        <v>791</v>
      </c>
      <c r="I797" s="2">
        <v>0.40899689762150981</v>
      </c>
      <c r="J797" s="3">
        <v>0.7</v>
      </c>
      <c r="K797" s="16">
        <v>13.75</v>
      </c>
      <c r="L797" s="5">
        <f>H797*J797/I797-H797</f>
        <v>562.79999999999995</v>
      </c>
      <c r="M797" s="14">
        <f>L797*K797</f>
        <v>7738.4999999999991</v>
      </c>
    </row>
    <row r="798" spans="1:13" hidden="1" x14ac:dyDescent="0.35">
      <c r="A798" s="4">
        <v>45748</v>
      </c>
      <c r="B798" s="23" t="s">
        <v>17</v>
      </c>
      <c r="C798" s="23" t="s">
        <v>304</v>
      </c>
      <c r="D798" s="24">
        <v>19937</v>
      </c>
      <c r="E798" s="6">
        <v>46670594000149</v>
      </c>
      <c r="F798" s="23" t="s">
        <v>305</v>
      </c>
      <c r="G798" s="6">
        <v>1295</v>
      </c>
      <c r="H798" s="6">
        <v>725</v>
      </c>
      <c r="I798" s="2">
        <v>0.55984555984555984</v>
      </c>
      <c r="J798" s="3">
        <v>0.7</v>
      </c>
      <c r="K798" s="16">
        <v>13.75</v>
      </c>
      <c r="L798" s="5">
        <f>H798*J798/I798-H798</f>
        <v>181.49999999999989</v>
      </c>
      <c r="M798" s="14">
        <f>L798*K798</f>
        <v>2495.6249999999986</v>
      </c>
    </row>
    <row r="799" spans="1:13" hidden="1" x14ac:dyDescent="0.35">
      <c r="A799" s="4">
        <v>45748</v>
      </c>
      <c r="B799" s="23" t="s">
        <v>87</v>
      </c>
      <c r="C799" s="23" t="s">
        <v>308</v>
      </c>
      <c r="D799" s="24">
        <v>19896</v>
      </c>
      <c r="E799" s="6">
        <v>41911650000176</v>
      </c>
      <c r="F799" s="23" t="s">
        <v>309</v>
      </c>
      <c r="G799" s="6">
        <v>1624</v>
      </c>
      <c r="H799" s="6">
        <v>704</v>
      </c>
      <c r="I799" s="2">
        <v>0.43349753694581283</v>
      </c>
      <c r="J799" s="3">
        <v>0.7</v>
      </c>
      <c r="K799" s="16">
        <v>13.75</v>
      </c>
      <c r="L799" s="5">
        <f>H799*J799/I799-H799</f>
        <v>432.79999999999973</v>
      </c>
      <c r="M799" s="14">
        <f>L799*K799</f>
        <v>5950.9999999999964</v>
      </c>
    </row>
    <row r="800" spans="1:13" hidden="1" x14ac:dyDescent="0.35">
      <c r="A800" s="4">
        <v>45748</v>
      </c>
      <c r="B800" s="23" t="s">
        <v>183</v>
      </c>
      <c r="C800" s="23" t="s">
        <v>310</v>
      </c>
      <c r="D800" s="24">
        <v>19564</v>
      </c>
      <c r="E800" s="6">
        <v>14382670000124</v>
      </c>
      <c r="F800" s="23" t="s">
        <v>311</v>
      </c>
      <c r="G800" s="6">
        <v>1573</v>
      </c>
      <c r="H800" s="6">
        <v>694</v>
      </c>
      <c r="I800" s="2">
        <v>0.44119516846789575</v>
      </c>
      <c r="J800" s="3">
        <v>0.7</v>
      </c>
      <c r="K800" s="16">
        <v>13.75</v>
      </c>
      <c r="L800" s="5">
        <f>H800*J800/I800-H800</f>
        <v>407.09999999999991</v>
      </c>
      <c r="M800" s="14">
        <f>L800*K800</f>
        <v>5597.6249999999991</v>
      </c>
    </row>
    <row r="801" spans="1:13" hidden="1" x14ac:dyDescent="0.35">
      <c r="A801" s="4">
        <v>45748</v>
      </c>
      <c r="B801" s="23" t="s">
        <v>20</v>
      </c>
      <c r="C801" s="23" t="s">
        <v>312</v>
      </c>
      <c r="D801" s="24">
        <v>19671</v>
      </c>
      <c r="E801" s="6">
        <v>23049894000100</v>
      </c>
      <c r="F801" s="23" t="s">
        <v>313</v>
      </c>
      <c r="G801" s="6">
        <v>2371</v>
      </c>
      <c r="H801" s="6">
        <v>1088</v>
      </c>
      <c r="I801" s="2">
        <v>0.45887811050189792</v>
      </c>
      <c r="J801" s="3">
        <v>0.7</v>
      </c>
      <c r="K801" s="16">
        <v>13.75</v>
      </c>
      <c r="L801" s="5">
        <f>H801*J801/I801-H801</f>
        <v>571.69999999999982</v>
      </c>
      <c r="M801" s="14">
        <f>L801*K801</f>
        <v>7860.8749999999973</v>
      </c>
    </row>
    <row r="802" spans="1:13" hidden="1" x14ac:dyDescent="0.35">
      <c r="A802" s="4">
        <v>45748</v>
      </c>
      <c r="B802" s="23" t="s">
        <v>17</v>
      </c>
      <c r="C802" s="23" t="s">
        <v>316</v>
      </c>
      <c r="D802" s="24">
        <v>19563</v>
      </c>
      <c r="E802" s="6">
        <v>13012013000122</v>
      </c>
      <c r="F802" s="23" t="s">
        <v>317</v>
      </c>
      <c r="G802" s="6">
        <v>2939</v>
      </c>
      <c r="H802" s="6">
        <v>1088</v>
      </c>
      <c r="I802" s="2">
        <v>0.37019394351820345</v>
      </c>
      <c r="J802" s="3">
        <v>0.7</v>
      </c>
      <c r="K802" s="16">
        <v>13.75</v>
      </c>
      <c r="L802" s="5">
        <f>H802*J802/I802-H802</f>
        <v>969.29999999999973</v>
      </c>
      <c r="M802" s="14">
        <f>L802*K802</f>
        <v>13327.874999999996</v>
      </c>
    </row>
    <row r="803" spans="1:13" hidden="1" x14ac:dyDescent="0.35">
      <c r="A803" s="4">
        <v>45748</v>
      </c>
      <c r="B803" s="23" t="s">
        <v>17</v>
      </c>
      <c r="C803" s="23" t="s">
        <v>316</v>
      </c>
      <c r="D803" s="24">
        <v>19698</v>
      </c>
      <c r="E803" s="6">
        <v>24897078000119</v>
      </c>
      <c r="F803" s="23" t="s">
        <v>318</v>
      </c>
      <c r="G803" s="6">
        <v>2295</v>
      </c>
      <c r="H803" s="6">
        <v>821</v>
      </c>
      <c r="I803" s="2">
        <v>0.35773420479302831</v>
      </c>
      <c r="J803" s="3">
        <v>0.7</v>
      </c>
      <c r="K803" s="16">
        <v>13.75</v>
      </c>
      <c r="L803" s="5">
        <f>H803*J803/I803-H803</f>
        <v>785.49999999999977</v>
      </c>
      <c r="M803" s="14">
        <f>L803*K803</f>
        <v>10800.624999999996</v>
      </c>
    </row>
    <row r="804" spans="1:13" hidden="1" x14ac:dyDescent="0.35">
      <c r="A804" s="4">
        <v>45748</v>
      </c>
      <c r="B804" s="23" t="s">
        <v>17</v>
      </c>
      <c r="C804" s="23" t="s">
        <v>321</v>
      </c>
      <c r="D804" s="24">
        <v>19905</v>
      </c>
      <c r="E804" s="6">
        <v>42352151000159</v>
      </c>
      <c r="F804" s="23" t="s">
        <v>322</v>
      </c>
      <c r="G804" s="6">
        <v>1238</v>
      </c>
      <c r="H804" s="6">
        <v>542</v>
      </c>
      <c r="I804" s="2">
        <v>0.43780290791599352</v>
      </c>
      <c r="J804" s="3">
        <v>0.7</v>
      </c>
      <c r="K804" s="16">
        <v>13.75</v>
      </c>
      <c r="L804" s="5">
        <f>H804*J804/I804-H804</f>
        <v>324.60000000000002</v>
      </c>
      <c r="M804" s="14">
        <f>L804*K804</f>
        <v>4463.25</v>
      </c>
    </row>
    <row r="805" spans="1:13" hidden="1" x14ac:dyDescent="0.35">
      <c r="A805" s="4">
        <v>45748</v>
      </c>
      <c r="B805" s="23" t="s">
        <v>66</v>
      </c>
      <c r="C805" s="23" t="s">
        <v>323</v>
      </c>
      <c r="D805" s="24">
        <v>19581</v>
      </c>
      <c r="E805" s="6">
        <v>35933752000351</v>
      </c>
      <c r="F805" s="23" t="s">
        <v>324</v>
      </c>
      <c r="G805" s="6">
        <v>1939</v>
      </c>
      <c r="H805" s="6">
        <v>638</v>
      </c>
      <c r="I805" s="2">
        <v>0.32903558535327487</v>
      </c>
      <c r="J805" s="3">
        <v>0.7</v>
      </c>
      <c r="K805" s="16">
        <v>13.75</v>
      </c>
      <c r="L805" s="5">
        <f>H805*J805/I805-H805</f>
        <v>719.3</v>
      </c>
      <c r="M805" s="14">
        <f>L805*K805</f>
        <v>9890.375</v>
      </c>
    </row>
    <row r="806" spans="1:13" hidden="1" x14ac:dyDescent="0.35">
      <c r="A806" s="4">
        <v>45748</v>
      </c>
      <c r="B806" s="23" t="s">
        <v>66</v>
      </c>
      <c r="C806" s="23" t="s">
        <v>323</v>
      </c>
      <c r="D806" s="24">
        <v>19876</v>
      </c>
      <c r="E806" s="6">
        <v>35933752000513</v>
      </c>
      <c r="F806" s="23" t="s">
        <v>325</v>
      </c>
      <c r="G806" s="6">
        <v>2235</v>
      </c>
      <c r="H806" s="6">
        <v>730</v>
      </c>
      <c r="I806" s="2">
        <v>0.32662192393736017</v>
      </c>
      <c r="J806" s="3">
        <v>0.7</v>
      </c>
      <c r="K806" s="16">
        <v>13.75</v>
      </c>
      <c r="L806" s="5">
        <f>H806*J806/I806-H806</f>
        <v>834.49999999999977</v>
      </c>
      <c r="M806" s="14">
        <f>L806*K806</f>
        <v>11474.374999999996</v>
      </c>
    </row>
    <row r="807" spans="1:13" hidden="1" x14ac:dyDescent="0.35">
      <c r="A807" s="4">
        <v>45748</v>
      </c>
      <c r="B807" s="23" t="s">
        <v>66</v>
      </c>
      <c r="C807" s="23" t="s">
        <v>326</v>
      </c>
      <c r="D807" s="24">
        <v>19580</v>
      </c>
      <c r="E807" s="6">
        <v>35933752000190</v>
      </c>
      <c r="F807" s="23" t="s">
        <v>327</v>
      </c>
      <c r="G807" s="6">
        <v>2678</v>
      </c>
      <c r="H807" s="6">
        <v>803</v>
      </c>
      <c r="I807" s="2">
        <v>0.29985063480209112</v>
      </c>
      <c r="J807" s="3">
        <v>0.7</v>
      </c>
      <c r="K807" s="16">
        <v>13.75</v>
      </c>
      <c r="L807" s="5">
        <f>H807*J807/I807-H807</f>
        <v>1071.5999999999997</v>
      </c>
      <c r="M807" s="14">
        <f>L807*K807</f>
        <v>14734.499999999996</v>
      </c>
    </row>
    <row r="808" spans="1:13" hidden="1" x14ac:dyDescent="0.35">
      <c r="A808" s="4">
        <v>45748</v>
      </c>
      <c r="B808" s="23" t="s">
        <v>66</v>
      </c>
      <c r="C808" s="23" t="s">
        <v>326</v>
      </c>
      <c r="D808" s="24">
        <v>19719</v>
      </c>
      <c r="E808" s="6">
        <v>35933752000270</v>
      </c>
      <c r="F808" s="23" t="s">
        <v>328</v>
      </c>
      <c r="G808" s="6">
        <v>2016</v>
      </c>
      <c r="H808" s="6">
        <v>716</v>
      </c>
      <c r="I808" s="2">
        <v>0.35515873015873017</v>
      </c>
      <c r="J808" s="3">
        <v>0.7</v>
      </c>
      <c r="K808" s="16">
        <v>13.75</v>
      </c>
      <c r="L808" s="5">
        <f>H808*J808/I808-H808</f>
        <v>695.19999999999982</v>
      </c>
      <c r="M808" s="14">
        <f>L808*K808</f>
        <v>9558.9999999999982</v>
      </c>
    </row>
    <row r="809" spans="1:13" hidden="1" x14ac:dyDescent="0.35">
      <c r="A809" s="4">
        <v>45748</v>
      </c>
      <c r="B809" s="23" t="s">
        <v>27</v>
      </c>
      <c r="C809" s="23" t="s">
        <v>329</v>
      </c>
      <c r="D809" s="24">
        <v>19736</v>
      </c>
      <c r="E809" s="6">
        <v>27190532000195</v>
      </c>
      <c r="F809" s="23" t="s">
        <v>330</v>
      </c>
      <c r="G809" s="6">
        <v>3579</v>
      </c>
      <c r="H809" s="6">
        <v>1323</v>
      </c>
      <c r="I809" s="2">
        <v>0.36965632858340319</v>
      </c>
      <c r="J809" s="3">
        <v>0.7</v>
      </c>
      <c r="K809" s="16">
        <v>13.75</v>
      </c>
      <c r="L809" s="5">
        <f>H809*J809/I809-H809</f>
        <v>1182.2999999999997</v>
      </c>
      <c r="M809" s="14">
        <f>L809*K809</f>
        <v>16256.624999999996</v>
      </c>
    </row>
    <row r="810" spans="1:13" hidden="1" x14ac:dyDescent="0.35">
      <c r="A810" s="4">
        <v>45748</v>
      </c>
      <c r="B810" s="23" t="s">
        <v>20</v>
      </c>
      <c r="C810" s="23" t="s">
        <v>331</v>
      </c>
      <c r="D810" s="24">
        <v>19524</v>
      </c>
      <c r="E810" s="6">
        <v>13647401000180</v>
      </c>
      <c r="F810" s="23" t="s">
        <v>332</v>
      </c>
      <c r="G810" s="6">
        <v>2544</v>
      </c>
      <c r="H810" s="6">
        <v>1027</v>
      </c>
      <c r="I810" s="2">
        <v>0.4036949685534591</v>
      </c>
      <c r="J810" s="3">
        <v>0.7</v>
      </c>
      <c r="K810" s="16">
        <v>13.75</v>
      </c>
      <c r="L810" s="5">
        <f>H810*J810/I810-H810</f>
        <v>753.8</v>
      </c>
      <c r="M810" s="14">
        <f>L810*K810</f>
        <v>10364.75</v>
      </c>
    </row>
    <row r="811" spans="1:13" hidden="1" x14ac:dyDescent="0.35">
      <c r="A811" s="4">
        <v>45778</v>
      </c>
      <c r="B811" t="s">
        <v>3</v>
      </c>
      <c r="C811" t="s">
        <v>4</v>
      </c>
      <c r="D811" s="20">
        <v>19928</v>
      </c>
      <c r="E811" s="1">
        <v>45991327000100</v>
      </c>
      <c r="F811" t="s">
        <v>5</v>
      </c>
      <c r="G811" s="1">
        <v>1445</v>
      </c>
      <c r="H811" s="1">
        <v>709</v>
      </c>
      <c r="I811" s="2">
        <v>0.49065743944636681</v>
      </c>
      <c r="J811" s="3">
        <v>0.7</v>
      </c>
      <c r="K811" s="16">
        <v>13.75</v>
      </c>
      <c r="L811" s="5">
        <f>H811*J811/I811-H811</f>
        <v>302.49999999999989</v>
      </c>
      <c r="M811" s="14">
        <f>L811*K811</f>
        <v>4159.3749999999982</v>
      </c>
    </row>
    <row r="812" spans="1:13" hidden="1" x14ac:dyDescent="0.35">
      <c r="A812" s="4">
        <v>45778</v>
      </c>
      <c r="B812" t="s">
        <v>7</v>
      </c>
      <c r="C812" t="s">
        <v>8</v>
      </c>
      <c r="D812" s="20">
        <v>19700</v>
      </c>
      <c r="E812" s="1">
        <v>24923389000105</v>
      </c>
      <c r="F812" t="s">
        <v>9</v>
      </c>
      <c r="G812" s="1">
        <v>2017</v>
      </c>
      <c r="H812" s="1">
        <v>758</v>
      </c>
      <c r="I812" s="2">
        <v>0.37580565195835397</v>
      </c>
      <c r="J812" s="3">
        <v>0.7</v>
      </c>
      <c r="K812" s="16">
        <v>13.75</v>
      </c>
      <c r="L812" s="5">
        <f>H812*J812/I812-H812</f>
        <v>653.90000000000009</v>
      </c>
      <c r="M812" s="14">
        <f>L812*K812</f>
        <v>8991.1250000000018</v>
      </c>
    </row>
    <row r="813" spans="1:13" hidden="1" x14ac:dyDescent="0.35">
      <c r="A813" s="4">
        <v>45778</v>
      </c>
      <c r="B813" t="s">
        <v>3</v>
      </c>
      <c r="C813" t="s">
        <v>13</v>
      </c>
      <c r="D813" s="20">
        <v>19948</v>
      </c>
      <c r="E813" s="1">
        <v>50668787000132</v>
      </c>
      <c r="F813" t="s">
        <v>14</v>
      </c>
      <c r="G813" s="1">
        <v>1077</v>
      </c>
      <c r="H813" s="1">
        <v>455</v>
      </c>
      <c r="I813" s="2">
        <v>0.42246982358402974</v>
      </c>
      <c r="J813" s="3">
        <v>0.7</v>
      </c>
      <c r="K813" s="16">
        <v>13.75</v>
      </c>
      <c r="L813" s="5">
        <f>H813*J813/I813-H813</f>
        <v>298.89999999999998</v>
      </c>
      <c r="M813" s="14">
        <f>L813*K813</f>
        <v>4109.875</v>
      </c>
    </row>
    <row r="814" spans="1:13" hidden="1" x14ac:dyDescent="0.35">
      <c r="A814" s="4">
        <v>45778</v>
      </c>
      <c r="B814" t="s">
        <v>3</v>
      </c>
      <c r="C814" t="s">
        <v>15</v>
      </c>
      <c r="D814" s="20">
        <v>19901</v>
      </c>
      <c r="E814" s="1">
        <v>42741697000100</v>
      </c>
      <c r="F814" t="s">
        <v>16</v>
      </c>
      <c r="G814" s="1">
        <v>990</v>
      </c>
      <c r="H814" s="1">
        <v>293</v>
      </c>
      <c r="I814" s="2">
        <v>0.29595959595959598</v>
      </c>
      <c r="J814" s="3">
        <v>0.7</v>
      </c>
      <c r="K814" s="16">
        <v>13.75</v>
      </c>
      <c r="L814" s="5">
        <f>H814*J814/I814-H814</f>
        <v>399.99999999999989</v>
      </c>
      <c r="M814" s="14">
        <f>L814*K814</f>
        <v>5499.9999999999982</v>
      </c>
    </row>
    <row r="815" spans="1:13" hidden="1" x14ac:dyDescent="0.35">
      <c r="A815" s="4">
        <v>45778</v>
      </c>
      <c r="B815" t="s">
        <v>20</v>
      </c>
      <c r="C815" t="s">
        <v>21</v>
      </c>
      <c r="D815" s="20">
        <v>19908</v>
      </c>
      <c r="E815" s="1">
        <v>43705530000148</v>
      </c>
      <c r="F815" t="s">
        <v>22</v>
      </c>
      <c r="G815" s="1">
        <v>1162</v>
      </c>
      <c r="H815" s="1">
        <v>617</v>
      </c>
      <c r="I815" s="2">
        <v>0.53098106712564541</v>
      </c>
      <c r="J815" s="3">
        <v>0.7</v>
      </c>
      <c r="K815" s="16">
        <v>13.75</v>
      </c>
      <c r="L815" s="5">
        <f>H815*J815/I815-H815</f>
        <v>196.39999999999998</v>
      </c>
      <c r="M815" s="14">
        <f>L815*K815</f>
        <v>2700.4999999999995</v>
      </c>
    </row>
    <row r="816" spans="1:13" hidden="1" x14ac:dyDescent="0.35">
      <c r="A816" s="4">
        <v>45778</v>
      </c>
      <c r="B816" t="s">
        <v>3</v>
      </c>
      <c r="C816" t="s">
        <v>23</v>
      </c>
      <c r="D816" s="20">
        <v>19715</v>
      </c>
      <c r="E816" s="1">
        <v>26174368000160</v>
      </c>
      <c r="F816" t="s">
        <v>24</v>
      </c>
      <c r="G816" s="1">
        <v>1967</v>
      </c>
      <c r="H816" s="1">
        <v>1060</v>
      </c>
      <c r="I816" s="2">
        <v>0.53889171326893748</v>
      </c>
      <c r="J816" s="3">
        <v>0.7</v>
      </c>
      <c r="K816" s="16">
        <v>13.75</v>
      </c>
      <c r="L816" s="5">
        <f>H816*J816/I816-H816</f>
        <v>316.89999999999986</v>
      </c>
      <c r="M816" s="14">
        <f>L816*K816</f>
        <v>4357.3749999999982</v>
      </c>
    </row>
    <row r="817" spans="1:13" hidden="1" x14ac:dyDescent="0.35">
      <c r="A817" s="4">
        <v>45778</v>
      </c>
      <c r="B817" t="s">
        <v>20</v>
      </c>
      <c r="C817" t="s">
        <v>25</v>
      </c>
      <c r="D817" s="20">
        <v>19694</v>
      </c>
      <c r="E817" s="1">
        <v>50899851000196</v>
      </c>
      <c r="F817" t="s">
        <v>26</v>
      </c>
      <c r="G817" s="1">
        <v>2013</v>
      </c>
      <c r="H817" s="1">
        <v>1044</v>
      </c>
      <c r="I817" s="2">
        <v>0.51862891207153505</v>
      </c>
      <c r="J817" s="3">
        <v>0.7</v>
      </c>
      <c r="K817" s="16">
        <v>13.75</v>
      </c>
      <c r="L817" s="5">
        <f>H817*J817/I817-H817</f>
        <v>365.09999999999991</v>
      </c>
      <c r="M817" s="14">
        <f>L817*K817</f>
        <v>5020.1249999999991</v>
      </c>
    </row>
    <row r="818" spans="1:13" hidden="1" x14ac:dyDescent="0.35">
      <c r="A818" s="4">
        <v>45778</v>
      </c>
      <c r="B818" t="s">
        <v>27</v>
      </c>
      <c r="C818" t="s">
        <v>28</v>
      </c>
      <c r="D818" s="20">
        <v>19741</v>
      </c>
      <c r="E818" s="1">
        <v>19041058000101</v>
      </c>
      <c r="F818" t="s">
        <v>29</v>
      </c>
      <c r="G818" s="1">
        <v>1697</v>
      </c>
      <c r="H818" s="1">
        <v>865</v>
      </c>
      <c r="I818" s="2">
        <v>0.50972304065998819</v>
      </c>
      <c r="J818" s="3">
        <v>0.7</v>
      </c>
      <c r="K818" s="16">
        <v>13.75</v>
      </c>
      <c r="L818" s="5">
        <f>H818*J818/I818-H818</f>
        <v>322.90000000000009</v>
      </c>
      <c r="M818" s="14">
        <f>L818*K818</f>
        <v>4439.8750000000009</v>
      </c>
    </row>
    <row r="819" spans="1:13" hidden="1" x14ac:dyDescent="0.35">
      <c r="A819" s="4">
        <v>45778</v>
      </c>
      <c r="B819" t="s">
        <v>3</v>
      </c>
      <c r="C819" t="s">
        <v>30</v>
      </c>
      <c r="D819" s="20">
        <v>19805</v>
      </c>
      <c r="E819" s="1">
        <v>24840166001903</v>
      </c>
      <c r="F819" t="s">
        <v>31</v>
      </c>
      <c r="G819" s="1">
        <v>1762</v>
      </c>
      <c r="H819" s="1">
        <v>841</v>
      </c>
      <c r="I819" s="2">
        <v>0.47729852440408627</v>
      </c>
      <c r="J819" s="3">
        <v>0.7</v>
      </c>
      <c r="K819" s="16">
        <v>13.75</v>
      </c>
      <c r="L819" s="5">
        <f>H819*J819/I819-H819</f>
        <v>392.39999999999986</v>
      </c>
      <c r="M819" s="14">
        <f>L819*K819</f>
        <v>5395.4999999999982</v>
      </c>
    </row>
    <row r="820" spans="1:13" hidden="1" x14ac:dyDescent="0.35">
      <c r="A820" s="4">
        <v>45778</v>
      </c>
      <c r="B820" t="s">
        <v>6</v>
      </c>
      <c r="C820" t="s">
        <v>32</v>
      </c>
      <c r="D820" s="20">
        <v>19597</v>
      </c>
      <c r="E820" s="1">
        <v>13466829000126</v>
      </c>
      <c r="F820" t="s">
        <v>33</v>
      </c>
      <c r="G820" s="1">
        <v>3151</v>
      </c>
      <c r="H820" s="1">
        <v>1670</v>
      </c>
      <c r="I820" s="2">
        <v>0.52999047921294828</v>
      </c>
      <c r="J820" s="3">
        <v>0.7</v>
      </c>
      <c r="K820" s="16">
        <v>13.75</v>
      </c>
      <c r="L820" s="5">
        <f>H820*J820/I820-H820</f>
        <v>535.69999999999982</v>
      </c>
      <c r="M820" s="14">
        <f>L820*K820</f>
        <v>7365.8749999999973</v>
      </c>
    </row>
    <row r="821" spans="1:13" hidden="1" x14ac:dyDescent="0.35">
      <c r="A821" s="4">
        <v>45778</v>
      </c>
      <c r="B821" t="s">
        <v>6</v>
      </c>
      <c r="C821" t="s">
        <v>32</v>
      </c>
      <c r="D821" s="20">
        <v>19622</v>
      </c>
      <c r="E821" s="1">
        <v>19691128000177</v>
      </c>
      <c r="F821" t="s">
        <v>34</v>
      </c>
      <c r="G821" s="1">
        <v>1975</v>
      </c>
      <c r="H821" s="1">
        <v>1099</v>
      </c>
      <c r="I821" s="2">
        <v>0.55645569620253166</v>
      </c>
      <c r="J821" s="3">
        <v>0.7</v>
      </c>
      <c r="K821" s="16">
        <v>13.75</v>
      </c>
      <c r="L821" s="5">
        <f>H821*J821/I821-H821</f>
        <v>283.5</v>
      </c>
      <c r="M821" s="14">
        <f>L821*K821</f>
        <v>3898.125</v>
      </c>
    </row>
    <row r="822" spans="1:13" hidden="1" x14ac:dyDescent="0.35">
      <c r="A822" s="4">
        <v>45778</v>
      </c>
      <c r="B822" t="s">
        <v>17</v>
      </c>
      <c r="C822" t="s">
        <v>35</v>
      </c>
      <c r="D822" s="20">
        <v>19704</v>
      </c>
      <c r="E822" s="1">
        <v>24840166005739</v>
      </c>
      <c r="F822" t="s">
        <v>36</v>
      </c>
      <c r="G822" s="1">
        <v>2924</v>
      </c>
      <c r="H822" s="1">
        <v>1372</v>
      </c>
      <c r="I822" s="2">
        <v>0.4692202462380301</v>
      </c>
      <c r="J822" s="3">
        <v>0.7</v>
      </c>
      <c r="K822" s="16">
        <v>13.75</v>
      </c>
      <c r="L822" s="5">
        <f>H822*J822/I822-H822</f>
        <v>674.8</v>
      </c>
      <c r="M822" s="14">
        <f>L822*K822</f>
        <v>9278.5</v>
      </c>
    </row>
    <row r="823" spans="1:13" hidden="1" x14ac:dyDescent="0.35">
      <c r="A823" s="4">
        <v>45778</v>
      </c>
      <c r="B823" t="s">
        <v>17</v>
      </c>
      <c r="C823" t="s">
        <v>35</v>
      </c>
      <c r="D823" s="20">
        <v>19562</v>
      </c>
      <c r="E823" s="1">
        <v>24840166006115</v>
      </c>
      <c r="F823" t="s">
        <v>37</v>
      </c>
      <c r="G823" s="1">
        <v>1503</v>
      </c>
      <c r="H823" s="1">
        <v>644</v>
      </c>
      <c r="I823" s="2">
        <v>0.42847638057218895</v>
      </c>
      <c r="J823" s="3">
        <v>0.7</v>
      </c>
      <c r="K823" s="16">
        <v>13.75</v>
      </c>
      <c r="L823" s="5">
        <f>H823*J823/I823-H823</f>
        <v>408.09999999999991</v>
      </c>
      <c r="M823" s="14">
        <f>L823*K823</f>
        <v>5611.3749999999991</v>
      </c>
    </row>
    <row r="824" spans="1:13" hidden="1" x14ac:dyDescent="0.35">
      <c r="A824" s="4">
        <v>45778</v>
      </c>
      <c r="B824" t="s">
        <v>17</v>
      </c>
      <c r="C824" t="s">
        <v>35</v>
      </c>
      <c r="D824" s="20">
        <v>19748</v>
      </c>
      <c r="E824" s="1">
        <v>24840166006387</v>
      </c>
      <c r="F824" t="s">
        <v>38</v>
      </c>
      <c r="G824" s="1">
        <v>2094</v>
      </c>
      <c r="H824" s="1">
        <v>934</v>
      </c>
      <c r="I824" s="2">
        <v>0.44603629417383001</v>
      </c>
      <c r="J824" s="3">
        <v>0.7</v>
      </c>
      <c r="K824" s="16">
        <v>13.75</v>
      </c>
      <c r="L824" s="5">
        <f>H824*J824/I824-H824</f>
        <v>531.79999999999995</v>
      </c>
      <c r="M824" s="14">
        <f>L824*K824</f>
        <v>7312.2499999999991</v>
      </c>
    </row>
    <row r="825" spans="1:13" hidden="1" x14ac:dyDescent="0.35">
      <c r="A825" s="4">
        <v>45778</v>
      </c>
      <c r="B825" t="s">
        <v>17</v>
      </c>
      <c r="C825" t="s">
        <v>35</v>
      </c>
      <c r="D825" s="20">
        <v>19561</v>
      </c>
      <c r="E825" s="1">
        <v>24840166006468</v>
      </c>
      <c r="F825" t="s">
        <v>39</v>
      </c>
      <c r="G825" s="1">
        <v>1446</v>
      </c>
      <c r="H825" s="1">
        <v>511</v>
      </c>
      <c r="I825" s="2">
        <v>0.3533886583679115</v>
      </c>
      <c r="J825" s="3">
        <v>0.7</v>
      </c>
      <c r="K825" s="16">
        <v>13.75</v>
      </c>
      <c r="L825" s="5">
        <f>H825*J825/I825-H825</f>
        <v>501.19999999999993</v>
      </c>
      <c r="M825" s="14">
        <f>L825*K825</f>
        <v>6891.4999999999991</v>
      </c>
    </row>
    <row r="826" spans="1:13" hidden="1" x14ac:dyDescent="0.35">
      <c r="A826" s="4">
        <v>45778</v>
      </c>
      <c r="B826" t="s">
        <v>17</v>
      </c>
      <c r="C826" t="s">
        <v>35</v>
      </c>
      <c r="D826" s="20">
        <v>19560</v>
      </c>
      <c r="E826" s="1">
        <v>24840166006620</v>
      </c>
      <c r="F826" t="s">
        <v>40</v>
      </c>
      <c r="G826" s="1">
        <v>3489</v>
      </c>
      <c r="H826" s="1">
        <v>1419</v>
      </c>
      <c r="I826" s="2">
        <v>0.4067067927773001</v>
      </c>
      <c r="J826" s="3">
        <v>0.7</v>
      </c>
      <c r="K826" s="16">
        <v>13.75</v>
      </c>
      <c r="L826" s="5">
        <f>H826*J826/I826-H826</f>
        <v>1023.2999999999997</v>
      </c>
      <c r="M826" s="14">
        <f>L826*K826</f>
        <v>14070.374999999996</v>
      </c>
    </row>
    <row r="827" spans="1:13" hidden="1" x14ac:dyDescent="0.35">
      <c r="A827" s="4">
        <v>45778</v>
      </c>
      <c r="B827" t="s">
        <v>17</v>
      </c>
      <c r="C827" t="s">
        <v>35</v>
      </c>
      <c r="D827" s="20">
        <v>19780</v>
      </c>
      <c r="E827" s="1">
        <v>24840166006891</v>
      </c>
      <c r="F827" t="s">
        <v>41</v>
      </c>
      <c r="G827" s="1">
        <v>1394</v>
      </c>
      <c r="H827" s="1">
        <v>693</v>
      </c>
      <c r="I827" s="2">
        <v>0.49713055954088953</v>
      </c>
      <c r="J827" s="3">
        <v>0.7</v>
      </c>
      <c r="K827" s="16">
        <v>13.75</v>
      </c>
      <c r="L827" s="5">
        <f>H827*J827/I827-H827</f>
        <v>282.79999999999995</v>
      </c>
      <c r="M827" s="14">
        <f>L827*K827</f>
        <v>3888.4999999999995</v>
      </c>
    </row>
    <row r="828" spans="1:13" hidden="1" x14ac:dyDescent="0.35">
      <c r="A828" s="4">
        <v>45778</v>
      </c>
      <c r="B828" t="s">
        <v>17</v>
      </c>
      <c r="C828" t="s">
        <v>35</v>
      </c>
      <c r="D828" s="20">
        <v>19720</v>
      </c>
      <c r="E828" s="1">
        <v>24840166011704</v>
      </c>
      <c r="F828" t="s">
        <v>42</v>
      </c>
      <c r="G828" s="1">
        <v>1618</v>
      </c>
      <c r="H828" s="1">
        <v>623</v>
      </c>
      <c r="I828" s="2">
        <v>0.38504326328800986</v>
      </c>
      <c r="J828" s="3">
        <v>0.7</v>
      </c>
      <c r="K828" s="16">
        <v>13.75</v>
      </c>
      <c r="L828" s="5">
        <f>H828*J828/I828-H828</f>
        <v>509.59999999999991</v>
      </c>
      <c r="M828" s="14">
        <f>L828*K828</f>
        <v>7006.9999999999991</v>
      </c>
    </row>
    <row r="829" spans="1:13" hidden="1" x14ac:dyDescent="0.35">
      <c r="A829" s="4">
        <v>45778</v>
      </c>
      <c r="B829" t="s">
        <v>17</v>
      </c>
      <c r="C829" t="s">
        <v>35</v>
      </c>
      <c r="D829" s="20">
        <v>19697</v>
      </c>
      <c r="E829" s="1">
        <v>25050439000150</v>
      </c>
      <c r="F829" t="s">
        <v>43</v>
      </c>
      <c r="G829" s="1">
        <v>2522</v>
      </c>
      <c r="H829" s="1">
        <v>907</v>
      </c>
      <c r="I829" s="2">
        <v>0.35963521015067407</v>
      </c>
      <c r="J829" s="3">
        <v>0.7</v>
      </c>
      <c r="K829" s="16">
        <v>13.75</v>
      </c>
      <c r="L829" s="5">
        <f>H829*J829/I829-H829</f>
        <v>858.39999999999986</v>
      </c>
      <c r="M829" s="14">
        <f>L829*K829</f>
        <v>11802.999999999998</v>
      </c>
    </row>
    <row r="830" spans="1:13" hidden="1" x14ac:dyDescent="0.35">
      <c r="A830" s="4">
        <v>45778</v>
      </c>
      <c r="B830" t="s">
        <v>17</v>
      </c>
      <c r="C830" t="s">
        <v>35</v>
      </c>
      <c r="D830" s="20">
        <v>19759</v>
      </c>
      <c r="E830" s="1">
        <v>29009857000154</v>
      </c>
      <c r="F830" t="s">
        <v>44</v>
      </c>
      <c r="G830" s="1">
        <v>1741</v>
      </c>
      <c r="H830" s="1">
        <v>779</v>
      </c>
      <c r="I830" s="2">
        <v>0.44744399770246984</v>
      </c>
      <c r="J830" s="3">
        <v>0.7</v>
      </c>
      <c r="K830" s="16">
        <v>13.75</v>
      </c>
      <c r="L830" s="5">
        <f>H830*J830/I830-H830</f>
        <v>439.69999999999982</v>
      </c>
      <c r="M830" s="14">
        <f>L830*K830</f>
        <v>6045.8749999999973</v>
      </c>
    </row>
    <row r="831" spans="1:13" hidden="1" x14ac:dyDescent="0.35">
      <c r="A831" s="4">
        <v>45778</v>
      </c>
      <c r="B831" t="s">
        <v>17</v>
      </c>
      <c r="C831" t="s">
        <v>35</v>
      </c>
      <c r="D831" s="20">
        <v>19793</v>
      </c>
      <c r="E831" s="1">
        <v>31791859000190</v>
      </c>
      <c r="F831" t="s">
        <v>45</v>
      </c>
      <c r="G831" s="1">
        <v>229</v>
      </c>
      <c r="H831" s="1">
        <v>87</v>
      </c>
      <c r="I831" s="2">
        <v>0.37991266375545851</v>
      </c>
      <c r="J831" s="3">
        <v>0.7</v>
      </c>
      <c r="K831" s="16">
        <v>13.75</v>
      </c>
      <c r="L831" s="5">
        <f>H831*J831/I831-H831</f>
        <v>73.300000000000011</v>
      </c>
      <c r="M831" s="14">
        <f>L831*K831</f>
        <v>1007.8750000000001</v>
      </c>
    </row>
    <row r="832" spans="1:13" hidden="1" x14ac:dyDescent="0.35">
      <c r="A832" s="4">
        <v>45778</v>
      </c>
      <c r="B832" t="s">
        <v>46</v>
      </c>
      <c r="C832" t="s">
        <v>47</v>
      </c>
      <c r="D832" s="20">
        <v>19787</v>
      </c>
      <c r="E832" s="1">
        <v>31010714000104</v>
      </c>
      <c r="F832" t="s">
        <v>48</v>
      </c>
      <c r="G832" s="1">
        <v>750</v>
      </c>
      <c r="H832" s="1">
        <v>404</v>
      </c>
      <c r="I832" s="2">
        <v>0.53866666666666663</v>
      </c>
      <c r="J832" s="3">
        <v>0.7</v>
      </c>
      <c r="K832" s="16">
        <v>13.75</v>
      </c>
      <c r="L832" s="5">
        <f>H832*J832/I832-H832</f>
        <v>121</v>
      </c>
      <c r="M832" s="14">
        <f>L832*K832</f>
        <v>1663.75</v>
      </c>
    </row>
    <row r="833" spans="1:13" hidden="1" x14ac:dyDescent="0.35">
      <c r="A833" s="4">
        <v>45778</v>
      </c>
      <c r="B833" t="s">
        <v>46</v>
      </c>
      <c r="C833" t="s">
        <v>47</v>
      </c>
      <c r="D833" s="20">
        <v>19868</v>
      </c>
      <c r="E833" s="1">
        <v>31010714000708</v>
      </c>
      <c r="F833" t="s">
        <v>49</v>
      </c>
      <c r="G833" s="1">
        <v>2111</v>
      </c>
      <c r="H833" s="1">
        <v>1702</v>
      </c>
      <c r="I833" s="2">
        <v>0.80625296068214114</v>
      </c>
      <c r="J833" s="3">
        <v>0.7</v>
      </c>
      <c r="K833" s="16">
        <v>13.75</v>
      </c>
      <c r="L833" s="5">
        <f>H833*J833/I833-H833</f>
        <v>-224.30000000000018</v>
      </c>
      <c r="M833" s="14">
        <f>L833*K833</f>
        <v>-3084.1250000000027</v>
      </c>
    </row>
    <row r="834" spans="1:13" hidden="1" x14ac:dyDescent="0.35">
      <c r="A834" s="4">
        <v>45778</v>
      </c>
      <c r="B834" t="s">
        <v>3</v>
      </c>
      <c r="C834" t="s">
        <v>50</v>
      </c>
      <c r="D834" s="20">
        <v>19930</v>
      </c>
      <c r="E834" s="1">
        <v>45614459000113</v>
      </c>
      <c r="F834" t="s">
        <v>51</v>
      </c>
      <c r="G834" s="1">
        <v>1970</v>
      </c>
      <c r="H834" s="1">
        <v>1007</v>
      </c>
      <c r="I834" s="2">
        <v>0.51116751269035532</v>
      </c>
      <c r="J834" s="3">
        <v>0.7</v>
      </c>
      <c r="K834" s="16">
        <v>13.75</v>
      </c>
      <c r="L834" s="5">
        <f>H834*J834/I834-H834</f>
        <v>372</v>
      </c>
      <c r="M834" s="14">
        <f>L834*K834</f>
        <v>5115</v>
      </c>
    </row>
    <row r="835" spans="1:13" hidden="1" x14ac:dyDescent="0.35">
      <c r="A835" s="4">
        <v>45778</v>
      </c>
      <c r="B835" t="s">
        <v>52</v>
      </c>
      <c r="C835" t="s">
        <v>53</v>
      </c>
      <c r="D835" s="20">
        <v>19551</v>
      </c>
      <c r="E835" s="1">
        <v>16370406000104</v>
      </c>
      <c r="F835" t="s">
        <v>54</v>
      </c>
      <c r="G835" s="1">
        <v>2999</v>
      </c>
      <c r="H835" s="1">
        <v>1246</v>
      </c>
      <c r="I835" s="2">
        <v>0.41547182394131377</v>
      </c>
      <c r="J835" s="3">
        <v>0.7</v>
      </c>
      <c r="K835" s="16">
        <v>13.75</v>
      </c>
      <c r="L835" s="5">
        <f>H835*J835/I835-H835</f>
        <v>853.29999999999973</v>
      </c>
      <c r="M835" s="14">
        <f>L835*K835</f>
        <v>11732.874999999996</v>
      </c>
    </row>
    <row r="836" spans="1:13" hidden="1" x14ac:dyDescent="0.35">
      <c r="A836" s="4">
        <v>45778</v>
      </c>
      <c r="B836" t="s">
        <v>52</v>
      </c>
      <c r="C836" t="s">
        <v>53</v>
      </c>
      <c r="D836" s="20">
        <v>19666</v>
      </c>
      <c r="E836" s="1">
        <v>20026178000119</v>
      </c>
      <c r="F836" t="s">
        <v>55</v>
      </c>
      <c r="G836" s="1">
        <v>2600</v>
      </c>
      <c r="H836" s="1">
        <v>783</v>
      </c>
      <c r="I836" s="2">
        <v>0.30115384615384616</v>
      </c>
      <c r="J836" s="3">
        <v>0.7</v>
      </c>
      <c r="K836" s="16">
        <v>13.75</v>
      </c>
      <c r="L836" s="5">
        <f>H836*J836/I836-H836</f>
        <v>1036.9999999999995</v>
      </c>
      <c r="M836" s="14">
        <f>L836*K836</f>
        <v>14258.749999999995</v>
      </c>
    </row>
    <row r="837" spans="1:13" hidden="1" x14ac:dyDescent="0.35">
      <c r="A837" s="4">
        <v>45778</v>
      </c>
      <c r="B837" t="s">
        <v>52</v>
      </c>
      <c r="C837" t="s">
        <v>53</v>
      </c>
      <c r="D837" s="20">
        <v>19552</v>
      </c>
      <c r="E837" s="1">
        <v>20175900000187</v>
      </c>
      <c r="F837" t="s">
        <v>56</v>
      </c>
      <c r="G837" s="1">
        <v>4028</v>
      </c>
      <c r="H837" s="1">
        <v>1631</v>
      </c>
      <c r="I837" s="2">
        <v>0.40491559086395235</v>
      </c>
      <c r="J837" s="3">
        <v>0.7</v>
      </c>
      <c r="K837" s="16">
        <v>13.75</v>
      </c>
      <c r="L837" s="5">
        <f>H837*J837/I837-H837</f>
        <v>1188.5999999999995</v>
      </c>
      <c r="M837" s="14">
        <f>L837*K837</f>
        <v>16343.249999999993</v>
      </c>
    </row>
    <row r="838" spans="1:13" hidden="1" x14ac:dyDescent="0.35">
      <c r="A838" s="4">
        <v>45778</v>
      </c>
      <c r="B838" t="s">
        <v>52</v>
      </c>
      <c r="C838" t="s">
        <v>53</v>
      </c>
      <c r="D838" s="20">
        <v>19693</v>
      </c>
      <c r="E838" s="1">
        <v>23997144000160</v>
      </c>
      <c r="F838" t="s">
        <v>57</v>
      </c>
      <c r="G838" s="1">
        <v>2888</v>
      </c>
      <c r="H838" s="1">
        <v>791</v>
      </c>
      <c r="I838" s="2">
        <v>0.27389196675900279</v>
      </c>
      <c r="J838" s="3">
        <v>0.7</v>
      </c>
      <c r="K838" s="16">
        <v>13.75</v>
      </c>
      <c r="L838" s="5">
        <f>H838*J838/I838-H838</f>
        <v>1230.5999999999997</v>
      </c>
      <c r="M838" s="14">
        <f>L838*K838</f>
        <v>16920.749999999996</v>
      </c>
    </row>
    <row r="839" spans="1:13" hidden="1" x14ac:dyDescent="0.35">
      <c r="A839" s="4">
        <v>45778</v>
      </c>
      <c r="B839" t="s">
        <v>52</v>
      </c>
      <c r="C839" t="s">
        <v>53</v>
      </c>
      <c r="D839" s="20">
        <v>19722</v>
      </c>
      <c r="E839" s="1">
        <v>25451389000112</v>
      </c>
      <c r="F839" t="s">
        <v>58</v>
      </c>
      <c r="G839" s="1">
        <v>1768</v>
      </c>
      <c r="H839" s="1">
        <v>522</v>
      </c>
      <c r="I839" s="2">
        <v>0.29524886877828055</v>
      </c>
      <c r="J839" s="3">
        <v>0.7</v>
      </c>
      <c r="K839" s="16">
        <v>13.75</v>
      </c>
      <c r="L839" s="5">
        <f>H839*J839/I839-H839</f>
        <v>715.59999999999991</v>
      </c>
      <c r="M839" s="14">
        <f>L839*K839</f>
        <v>9839.4999999999982</v>
      </c>
    </row>
    <row r="840" spans="1:13" hidden="1" x14ac:dyDescent="0.35">
      <c r="A840" s="4">
        <v>45778</v>
      </c>
      <c r="B840" t="s">
        <v>52</v>
      </c>
      <c r="C840" t="s">
        <v>53</v>
      </c>
      <c r="D840" s="20">
        <v>19755</v>
      </c>
      <c r="E840" s="1">
        <v>28803128000102</v>
      </c>
      <c r="F840" t="s">
        <v>60</v>
      </c>
      <c r="G840" s="1">
        <v>1195</v>
      </c>
      <c r="H840" s="1">
        <v>488</v>
      </c>
      <c r="I840" s="2">
        <v>0.40836820083682007</v>
      </c>
      <c r="J840" s="3">
        <v>0.7</v>
      </c>
      <c r="K840" s="16">
        <v>13.75</v>
      </c>
      <c r="L840" s="5">
        <f>H840*J840/I840-H840</f>
        <v>348.49999999999989</v>
      </c>
      <c r="M840" s="14">
        <f>L840*K840</f>
        <v>4791.8749999999982</v>
      </c>
    </row>
    <row r="841" spans="1:13" hidden="1" x14ac:dyDescent="0.35">
      <c r="A841" s="4">
        <v>45778</v>
      </c>
      <c r="B841" t="s">
        <v>52</v>
      </c>
      <c r="C841" t="s">
        <v>53</v>
      </c>
      <c r="D841" s="20">
        <v>19881</v>
      </c>
      <c r="E841" s="1">
        <v>38428651000150</v>
      </c>
      <c r="F841" t="s">
        <v>61</v>
      </c>
      <c r="G841" s="1">
        <v>3355</v>
      </c>
      <c r="H841" s="1">
        <v>1334</v>
      </c>
      <c r="I841" s="2">
        <v>0.39761549925484352</v>
      </c>
      <c r="J841" s="3">
        <v>0.7</v>
      </c>
      <c r="K841" s="16">
        <v>13.75</v>
      </c>
      <c r="L841" s="5">
        <f>H841*J841/I841-H841</f>
        <v>1014.5</v>
      </c>
      <c r="M841" s="14">
        <f>L841*K841</f>
        <v>13949.375</v>
      </c>
    </row>
    <row r="842" spans="1:13" hidden="1" x14ac:dyDescent="0.35">
      <c r="A842" s="4">
        <v>45778</v>
      </c>
      <c r="B842" t="s">
        <v>52</v>
      </c>
      <c r="C842" t="s">
        <v>53</v>
      </c>
      <c r="D842" s="20">
        <v>19647</v>
      </c>
      <c r="E842" s="1">
        <v>52493239000144</v>
      </c>
      <c r="F842" t="s">
        <v>62</v>
      </c>
      <c r="G842" s="1">
        <v>1720</v>
      </c>
      <c r="H842" s="1">
        <v>680</v>
      </c>
      <c r="I842" s="2">
        <v>0.39534883720930231</v>
      </c>
      <c r="J842" s="3">
        <v>0.7</v>
      </c>
      <c r="K842" s="16">
        <v>13.75</v>
      </c>
      <c r="L842" s="5">
        <f>H842*J842/I842-H842</f>
        <v>524</v>
      </c>
      <c r="M842" s="14">
        <f>L842*K842</f>
        <v>7205</v>
      </c>
    </row>
    <row r="843" spans="1:13" hidden="1" x14ac:dyDescent="0.35">
      <c r="A843" s="4">
        <v>45778</v>
      </c>
      <c r="B843" t="s">
        <v>52</v>
      </c>
      <c r="C843" t="s">
        <v>53</v>
      </c>
      <c r="D843" s="20">
        <v>19898</v>
      </c>
      <c r="E843" s="1">
        <v>52493270000185</v>
      </c>
      <c r="F843" t="s">
        <v>63</v>
      </c>
      <c r="G843" s="1">
        <v>1405</v>
      </c>
      <c r="H843" s="1">
        <v>515</v>
      </c>
      <c r="I843" s="2">
        <v>0.36654804270462632</v>
      </c>
      <c r="J843" s="3">
        <v>0.7</v>
      </c>
      <c r="K843" s="16">
        <v>13.75</v>
      </c>
      <c r="L843" s="5">
        <f>H843*J843/I843-H843</f>
        <v>468.5</v>
      </c>
      <c r="M843" s="14">
        <f>L843*K843</f>
        <v>6441.875</v>
      </c>
    </row>
    <row r="844" spans="1:13" hidden="1" x14ac:dyDescent="0.35">
      <c r="A844" s="4">
        <v>45778</v>
      </c>
      <c r="B844" t="s">
        <v>20</v>
      </c>
      <c r="C844" t="s">
        <v>64</v>
      </c>
      <c r="D844" s="20">
        <v>19657</v>
      </c>
      <c r="E844" s="1">
        <v>21309900000195</v>
      </c>
      <c r="F844" t="s">
        <v>65</v>
      </c>
      <c r="G844" s="1">
        <v>1647</v>
      </c>
      <c r="H844" s="1">
        <v>773</v>
      </c>
      <c r="I844" s="2">
        <v>0.46933819064966609</v>
      </c>
      <c r="J844" s="3">
        <v>0.7</v>
      </c>
      <c r="K844" s="16">
        <v>13.75</v>
      </c>
      <c r="L844" s="5">
        <f>H844*J844/I844-H844</f>
        <v>379.89999999999964</v>
      </c>
      <c r="M844" s="14">
        <f>L844*K844</f>
        <v>5223.6249999999945</v>
      </c>
    </row>
    <row r="845" spans="1:13" hidden="1" x14ac:dyDescent="0.35">
      <c r="A845" s="4">
        <v>45778</v>
      </c>
      <c r="B845" t="s">
        <v>66</v>
      </c>
      <c r="C845" t="s">
        <v>67</v>
      </c>
      <c r="D845" s="20">
        <v>19944</v>
      </c>
      <c r="E845" s="1">
        <v>46155956000163</v>
      </c>
      <c r="F845" t="s">
        <v>68</v>
      </c>
      <c r="G845" s="1">
        <v>1646</v>
      </c>
      <c r="H845" s="1">
        <v>717</v>
      </c>
      <c r="I845" s="2">
        <v>0.4356014580801944</v>
      </c>
      <c r="J845" s="3">
        <v>0.7</v>
      </c>
      <c r="K845" s="16">
        <v>13.75</v>
      </c>
      <c r="L845" s="5">
        <f>H845*J845/I845-H845</f>
        <v>435.20000000000005</v>
      </c>
      <c r="M845" s="14">
        <f>L845*K845</f>
        <v>5984.0000000000009</v>
      </c>
    </row>
    <row r="846" spans="1:13" hidden="1" x14ac:dyDescent="0.35">
      <c r="A846" s="4">
        <v>45778</v>
      </c>
      <c r="B846" t="s">
        <v>69</v>
      </c>
      <c r="C846" t="s">
        <v>70</v>
      </c>
      <c r="D846" s="20">
        <v>19633</v>
      </c>
      <c r="E846" s="1">
        <v>19210526000124</v>
      </c>
      <c r="F846" t="s">
        <v>71</v>
      </c>
      <c r="G846" s="1">
        <v>2119</v>
      </c>
      <c r="H846" s="1">
        <v>1236</v>
      </c>
      <c r="I846" s="2">
        <v>0.58329400660689001</v>
      </c>
      <c r="J846" s="3">
        <v>0.7</v>
      </c>
      <c r="K846" s="16">
        <v>13.75</v>
      </c>
      <c r="L846" s="5">
        <f>H846*J846/I846-H846</f>
        <v>247.29999999999995</v>
      </c>
      <c r="M846" s="14">
        <f>L846*K846</f>
        <v>3400.3749999999995</v>
      </c>
    </row>
    <row r="847" spans="1:13" hidden="1" x14ac:dyDescent="0.35">
      <c r="A847" s="4">
        <v>45778</v>
      </c>
      <c r="B847" t="s">
        <v>3</v>
      </c>
      <c r="C847" t="s">
        <v>72</v>
      </c>
      <c r="D847" s="20">
        <v>19696</v>
      </c>
      <c r="E847" s="1">
        <v>39735734000154</v>
      </c>
      <c r="F847" t="s">
        <v>73</v>
      </c>
      <c r="G847" s="1">
        <v>1564</v>
      </c>
      <c r="H847" s="1">
        <v>522</v>
      </c>
      <c r="I847" s="2">
        <v>0.3337595907928389</v>
      </c>
      <c r="J847" s="3">
        <v>0.7</v>
      </c>
      <c r="K847" s="16">
        <v>13.75</v>
      </c>
      <c r="L847" s="5">
        <f>H847*J847/I847-H847</f>
        <v>572.79999999999995</v>
      </c>
      <c r="M847" s="14">
        <f>L847*K847</f>
        <v>7875.9999999999991</v>
      </c>
    </row>
    <row r="848" spans="1:13" hidden="1" x14ac:dyDescent="0.35">
      <c r="A848" s="4">
        <v>45778</v>
      </c>
      <c r="B848" t="s">
        <v>3</v>
      </c>
      <c r="C848" t="s">
        <v>72</v>
      </c>
      <c r="D848" s="20">
        <v>19616</v>
      </c>
      <c r="E848" s="1">
        <v>52739207000186</v>
      </c>
      <c r="F848" t="s">
        <v>74</v>
      </c>
      <c r="G848" s="1">
        <v>3360</v>
      </c>
      <c r="H848" s="1">
        <v>1225</v>
      </c>
      <c r="I848" s="2">
        <v>0.36458333333333331</v>
      </c>
      <c r="J848" s="3">
        <v>0.7</v>
      </c>
      <c r="K848" s="16">
        <v>13.75</v>
      </c>
      <c r="L848" s="5">
        <f>H848*J848/I848-H848</f>
        <v>1127</v>
      </c>
      <c r="M848" s="14">
        <f>L848*K848</f>
        <v>15496.25</v>
      </c>
    </row>
    <row r="849" spans="1:13" hidden="1" x14ac:dyDescent="0.35">
      <c r="A849" s="4">
        <v>45778</v>
      </c>
      <c r="B849" t="s">
        <v>3</v>
      </c>
      <c r="C849" t="s">
        <v>72</v>
      </c>
      <c r="D849" s="20">
        <v>19688</v>
      </c>
      <c r="E849" s="1">
        <v>52739920000120</v>
      </c>
      <c r="F849" t="s">
        <v>75</v>
      </c>
      <c r="G849" s="1">
        <v>2129</v>
      </c>
      <c r="H849" s="1">
        <v>815</v>
      </c>
      <c r="I849" s="2">
        <v>0.38280883043682479</v>
      </c>
      <c r="J849" s="3">
        <v>0.7</v>
      </c>
      <c r="K849" s="16">
        <v>13.75</v>
      </c>
      <c r="L849" s="5">
        <f>H849*J849/I849-H849</f>
        <v>675.3</v>
      </c>
      <c r="M849" s="14">
        <f>L849*K849</f>
        <v>9285.375</v>
      </c>
    </row>
    <row r="850" spans="1:13" hidden="1" x14ac:dyDescent="0.35">
      <c r="A850" s="4">
        <v>45778</v>
      </c>
      <c r="B850" t="s">
        <v>76</v>
      </c>
      <c r="C850" t="s">
        <v>77</v>
      </c>
      <c r="D850" s="20">
        <v>19602</v>
      </c>
      <c r="E850" s="1">
        <v>53715406000117</v>
      </c>
      <c r="F850" t="s">
        <v>78</v>
      </c>
      <c r="G850" s="1">
        <v>506</v>
      </c>
      <c r="H850" s="1">
        <v>96</v>
      </c>
      <c r="I850" s="2">
        <v>0.18972332015810275</v>
      </c>
      <c r="J850" s="3">
        <v>0.7</v>
      </c>
      <c r="K850" s="16">
        <v>13.75</v>
      </c>
      <c r="L850" s="5">
        <f>H850*J850/I850-H850</f>
        <v>258.2</v>
      </c>
      <c r="M850" s="14">
        <f>L850*K850</f>
        <v>3550.25</v>
      </c>
    </row>
    <row r="851" spans="1:13" hidden="1" x14ac:dyDescent="0.35">
      <c r="A851" s="4">
        <v>45778</v>
      </c>
      <c r="B851" t="s">
        <v>79</v>
      </c>
      <c r="C851" t="s">
        <v>80</v>
      </c>
      <c r="D851" s="20">
        <v>19883</v>
      </c>
      <c r="E851" s="1">
        <v>39935443000100</v>
      </c>
      <c r="F851" t="s">
        <v>81</v>
      </c>
      <c r="G851" s="1">
        <v>1681</v>
      </c>
      <c r="H851" s="1">
        <v>585</v>
      </c>
      <c r="I851" s="2">
        <v>0.34800713860797144</v>
      </c>
      <c r="J851" s="3">
        <v>0.7</v>
      </c>
      <c r="K851" s="16">
        <v>13.75</v>
      </c>
      <c r="L851" s="5">
        <f>H851*J851/I851-H851</f>
        <v>591.70000000000005</v>
      </c>
      <c r="M851" s="14">
        <f>L851*K851</f>
        <v>8135.8750000000009</v>
      </c>
    </row>
    <row r="852" spans="1:13" hidden="1" x14ac:dyDescent="0.35">
      <c r="A852" s="4">
        <v>45778</v>
      </c>
      <c r="B852" t="s">
        <v>82</v>
      </c>
      <c r="C852" t="s">
        <v>83</v>
      </c>
      <c r="D852" s="20">
        <v>19798</v>
      </c>
      <c r="E852" s="1">
        <v>50724770000155</v>
      </c>
      <c r="F852" t="s">
        <v>84</v>
      </c>
      <c r="G852" s="1">
        <v>3274</v>
      </c>
      <c r="H852" s="1">
        <v>1633</v>
      </c>
      <c r="I852" s="2">
        <v>0.49877825290164934</v>
      </c>
      <c r="J852" s="3">
        <v>0.7</v>
      </c>
      <c r="K852" s="16">
        <v>13.75</v>
      </c>
      <c r="L852" s="5">
        <f>H852*J852/I852-H852</f>
        <v>658.79999999999973</v>
      </c>
      <c r="M852" s="14">
        <f>L852*K852</f>
        <v>9058.4999999999964</v>
      </c>
    </row>
    <row r="853" spans="1:13" hidden="1" x14ac:dyDescent="0.35">
      <c r="A853" s="4">
        <v>45778</v>
      </c>
      <c r="B853" t="s">
        <v>69</v>
      </c>
      <c r="C853" t="s">
        <v>85</v>
      </c>
      <c r="D853" s="20">
        <v>19706</v>
      </c>
      <c r="E853" s="1">
        <v>11825233000140</v>
      </c>
      <c r="F853" t="s">
        <v>86</v>
      </c>
      <c r="G853" s="1">
        <v>2417</v>
      </c>
      <c r="H853" s="1">
        <v>1116</v>
      </c>
      <c r="I853" s="2">
        <v>0.46172941663218864</v>
      </c>
      <c r="J853" s="3">
        <v>0.7</v>
      </c>
      <c r="K853" s="16">
        <v>13.75</v>
      </c>
      <c r="L853" s="5">
        <f>H853*J853/I853-H853</f>
        <v>575.89999999999986</v>
      </c>
      <c r="M853" s="14">
        <f>L853*K853</f>
        <v>7918.6249999999982</v>
      </c>
    </row>
    <row r="854" spans="1:13" hidden="1" x14ac:dyDescent="0.35">
      <c r="A854" s="4">
        <v>45778</v>
      </c>
      <c r="B854" t="s">
        <v>87</v>
      </c>
      <c r="C854" t="s">
        <v>88</v>
      </c>
      <c r="D854" s="20">
        <v>19730</v>
      </c>
      <c r="E854" s="1">
        <v>24454462000147</v>
      </c>
      <c r="F854" t="s">
        <v>89</v>
      </c>
      <c r="G854" s="1">
        <v>3107</v>
      </c>
      <c r="H854" s="1">
        <v>1036</v>
      </c>
      <c r="I854" s="2">
        <v>0.33344061795944641</v>
      </c>
      <c r="J854" s="3">
        <v>0.7</v>
      </c>
      <c r="K854" s="16">
        <v>13.75</v>
      </c>
      <c r="L854" s="5">
        <f>H854*J854/I854-H854</f>
        <v>1138.8999999999996</v>
      </c>
      <c r="M854" s="14">
        <f>L854*K854</f>
        <v>15659.874999999995</v>
      </c>
    </row>
    <row r="855" spans="1:13" hidden="1" x14ac:dyDescent="0.35">
      <c r="A855" s="4">
        <v>45778</v>
      </c>
      <c r="B855" t="s">
        <v>87</v>
      </c>
      <c r="C855" t="s">
        <v>88</v>
      </c>
      <c r="D855" s="20">
        <v>19794</v>
      </c>
      <c r="E855" s="1">
        <v>24454462000228</v>
      </c>
      <c r="F855" t="s">
        <v>90</v>
      </c>
      <c r="G855" s="1">
        <v>2853</v>
      </c>
      <c r="H855" s="1">
        <v>1186</v>
      </c>
      <c r="I855" s="2">
        <v>0.41570276901507186</v>
      </c>
      <c r="J855" s="3">
        <v>0.7</v>
      </c>
      <c r="K855" s="16">
        <v>13.75</v>
      </c>
      <c r="L855" s="5">
        <f>H855*J855/I855-H855</f>
        <v>811.09999999999991</v>
      </c>
      <c r="M855" s="14">
        <f>L855*K855</f>
        <v>11152.624999999998</v>
      </c>
    </row>
    <row r="856" spans="1:13" hidden="1" x14ac:dyDescent="0.35">
      <c r="A856" s="4">
        <v>45778</v>
      </c>
      <c r="B856" t="s">
        <v>91</v>
      </c>
      <c r="C856" t="s">
        <v>92</v>
      </c>
      <c r="D856" s="20">
        <v>19545</v>
      </c>
      <c r="E856" s="1">
        <v>28376673000160</v>
      </c>
      <c r="F856" t="s">
        <v>93</v>
      </c>
      <c r="G856" s="1">
        <v>3366</v>
      </c>
      <c r="H856" s="1">
        <v>1419</v>
      </c>
      <c r="I856" s="2">
        <v>0.42156862745098039</v>
      </c>
      <c r="J856" s="3">
        <v>0.7</v>
      </c>
      <c r="K856" s="16">
        <v>13.75</v>
      </c>
      <c r="L856" s="5">
        <f>H856*J856/I856-H856</f>
        <v>937.19999999999982</v>
      </c>
      <c r="M856" s="14">
        <f>L856*K856</f>
        <v>12886.499999999998</v>
      </c>
    </row>
    <row r="857" spans="1:13" hidden="1" x14ac:dyDescent="0.35">
      <c r="A857" s="4">
        <v>45778</v>
      </c>
      <c r="B857" t="s">
        <v>91</v>
      </c>
      <c r="C857" t="s">
        <v>92</v>
      </c>
      <c r="D857" s="20">
        <v>19546</v>
      </c>
      <c r="E857" s="1">
        <v>28376673000321</v>
      </c>
      <c r="F857" t="s">
        <v>94</v>
      </c>
      <c r="G857" s="1">
        <v>2251</v>
      </c>
      <c r="H857" s="1">
        <v>852</v>
      </c>
      <c r="I857" s="2">
        <v>0.37849844513549535</v>
      </c>
      <c r="J857" s="3">
        <v>0.7</v>
      </c>
      <c r="K857" s="16">
        <v>13.75</v>
      </c>
      <c r="L857" s="5">
        <f>H857*J857/I857-H857</f>
        <v>723.69999999999982</v>
      </c>
      <c r="M857" s="14">
        <f>L857*K857</f>
        <v>9950.8749999999982</v>
      </c>
    </row>
    <row r="858" spans="1:13" hidden="1" x14ac:dyDescent="0.35">
      <c r="A858" s="4">
        <v>45778</v>
      </c>
      <c r="B858" t="s">
        <v>91</v>
      </c>
      <c r="C858" t="s">
        <v>92</v>
      </c>
      <c r="D858" s="20">
        <v>19936</v>
      </c>
      <c r="E858" s="1">
        <v>46316660000187</v>
      </c>
      <c r="F858" t="s">
        <v>95</v>
      </c>
      <c r="G858" s="1">
        <v>1895</v>
      </c>
      <c r="H858" s="1">
        <v>545</v>
      </c>
      <c r="I858" s="2">
        <v>0.28759894459102903</v>
      </c>
      <c r="J858" s="3">
        <v>0.7</v>
      </c>
      <c r="K858" s="16">
        <v>13.75</v>
      </c>
      <c r="L858" s="5">
        <f>H858*J858/I858-H858</f>
        <v>781.5</v>
      </c>
      <c r="M858" s="14">
        <f>L858*K858</f>
        <v>10745.625</v>
      </c>
    </row>
    <row r="859" spans="1:13" hidden="1" x14ac:dyDescent="0.35">
      <c r="A859" s="4">
        <v>45778</v>
      </c>
      <c r="B859" t="s">
        <v>91</v>
      </c>
      <c r="C859" t="s">
        <v>92</v>
      </c>
      <c r="D859" s="20">
        <v>19547</v>
      </c>
      <c r="E859" s="1">
        <v>55802741000188</v>
      </c>
      <c r="F859" t="s">
        <v>96</v>
      </c>
      <c r="G859" s="1">
        <v>2528</v>
      </c>
      <c r="H859" s="1">
        <v>772</v>
      </c>
      <c r="I859" s="2">
        <v>0.30537974683544306</v>
      </c>
      <c r="J859" s="3">
        <v>0.7</v>
      </c>
      <c r="K859" s="16">
        <v>13.75</v>
      </c>
      <c r="L859" s="5">
        <f>H859*J859/I859-H859</f>
        <v>997.59999999999991</v>
      </c>
      <c r="M859" s="14">
        <f>L859*K859</f>
        <v>13716.999999999998</v>
      </c>
    </row>
    <row r="860" spans="1:13" hidden="1" x14ac:dyDescent="0.35">
      <c r="A860" s="4">
        <v>45778</v>
      </c>
      <c r="B860" t="s">
        <v>20</v>
      </c>
      <c r="C860" t="s">
        <v>97</v>
      </c>
      <c r="D860" s="20">
        <v>19687</v>
      </c>
      <c r="E860" s="1">
        <v>29683855000146</v>
      </c>
      <c r="F860" t="s">
        <v>98</v>
      </c>
      <c r="G860" s="1">
        <v>1846</v>
      </c>
      <c r="H860" s="1">
        <v>1466</v>
      </c>
      <c r="I860" s="2">
        <v>0.7941495124593716</v>
      </c>
      <c r="J860" s="3">
        <v>0.7</v>
      </c>
      <c r="K860" s="16">
        <v>13.75</v>
      </c>
      <c r="L860" s="5">
        <f>H860*J860/I860-H860</f>
        <v>-173.79999999999995</v>
      </c>
      <c r="M860" s="14">
        <f>L860*K860</f>
        <v>-2389.7499999999995</v>
      </c>
    </row>
    <row r="861" spans="1:13" hidden="1" x14ac:dyDescent="0.35">
      <c r="A861" s="4">
        <v>45778</v>
      </c>
      <c r="B861" t="s">
        <v>99</v>
      </c>
      <c r="C861" t="s">
        <v>100</v>
      </c>
      <c r="D861" s="20">
        <v>19735</v>
      </c>
      <c r="E861" s="1">
        <v>27655101000580</v>
      </c>
      <c r="F861" t="s">
        <v>101</v>
      </c>
      <c r="G861" s="1">
        <v>1415</v>
      </c>
      <c r="H861" s="1">
        <v>700</v>
      </c>
      <c r="I861" s="2">
        <v>0.49469964664310956</v>
      </c>
      <c r="J861" s="3">
        <v>0.7</v>
      </c>
      <c r="K861" s="16">
        <v>13.75</v>
      </c>
      <c r="L861" s="5">
        <f>H861*J861/I861-H861</f>
        <v>290.49999999999989</v>
      </c>
      <c r="M861" s="14">
        <f>L861*K861</f>
        <v>3994.3749999999986</v>
      </c>
    </row>
    <row r="862" spans="1:13" hidden="1" x14ac:dyDescent="0.35">
      <c r="A862" s="4">
        <v>45778</v>
      </c>
      <c r="B862" t="s">
        <v>99</v>
      </c>
      <c r="C862" t="s">
        <v>100</v>
      </c>
      <c r="D862" s="20">
        <v>19607</v>
      </c>
      <c r="E862" s="1">
        <v>27655101000661</v>
      </c>
      <c r="F862" t="s">
        <v>102</v>
      </c>
      <c r="G862" s="1">
        <v>1859</v>
      </c>
      <c r="H862" s="1">
        <v>796</v>
      </c>
      <c r="I862" s="2">
        <v>0.42818719741796663</v>
      </c>
      <c r="J862" s="3">
        <v>0.7</v>
      </c>
      <c r="K862" s="16">
        <v>13.75</v>
      </c>
      <c r="L862" s="5">
        <f>H862*J862/I862-H862</f>
        <v>505.29999999999995</v>
      </c>
      <c r="M862" s="14">
        <f>L862*K862</f>
        <v>6947.8749999999991</v>
      </c>
    </row>
    <row r="863" spans="1:13" hidden="1" x14ac:dyDescent="0.35">
      <c r="A863" s="4">
        <v>45778</v>
      </c>
      <c r="B863" t="s">
        <v>99</v>
      </c>
      <c r="C863" t="s">
        <v>100</v>
      </c>
      <c r="D863" s="20">
        <v>19642</v>
      </c>
      <c r="E863" s="1">
        <v>27655101000742</v>
      </c>
      <c r="F863" t="s">
        <v>103</v>
      </c>
      <c r="G863" s="1">
        <v>1594</v>
      </c>
      <c r="H863" s="1">
        <v>634</v>
      </c>
      <c r="I863" s="2">
        <v>0.39774153074027602</v>
      </c>
      <c r="J863" s="3">
        <v>0.7</v>
      </c>
      <c r="K863" s="16">
        <v>13.75</v>
      </c>
      <c r="L863" s="5">
        <f>H863*J863/I863-H863</f>
        <v>481.79999999999995</v>
      </c>
      <c r="M863" s="14">
        <f>L863*K863</f>
        <v>6624.7499999999991</v>
      </c>
    </row>
    <row r="864" spans="1:13" hidden="1" x14ac:dyDescent="0.35">
      <c r="A864" s="4">
        <v>45778</v>
      </c>
      <c r="B864" t="s">
        <v>99</v>
      </c>
      <c r="C864" t="s">
        <v>100</v>
      </c>
      <c r="D864" s="20">
        <v>19725</v>
      </c>
      <c r="E864" s="1">
        <v>27655101000823</v>
      </c>
      <c r="F864" t="s">
        <v>104</v>
      </c>
      <c r="G864" s="1">
        <v>1145</v>
      </c>
      <c r="H864" s="1">
        <v>457</v>
      </c>
      <c r="I864" s="2">
        <v>0.39912663755458516</v>
      </c>
      <c r="J864" s="3">
        <v>0.7</v>
      </c>
      <c r="K864" s="16">
        <v>13.75</v>
      </c>
      <c r="L864" s="5">
        <f>H864*J864/I864-H864</f>
        <v>344.49999999999989</v>
      </c>
      <c r="M864" s="14">
        <f>L864*K864</f>
        <v>4736.8749999999982</v>
      </c>
    </row>
    <row r="865" spans="1:13" hidden="1" x14ac:dyDescent="0.35">
      <c r="A865" s="4">
        <v>45778</v>
      </c>
      <c r="B865" t="s">
        <v>99</v>
      </c>
      <c r="C865" t="s">
        <v>100</v>
      </c>
      <c r="D865" s="20">
        <v>19902</v>
      </c>
      <c r="E865" s="1">
        <v>27655101000904</v>
      </c>
      <c r="F865" t="s">
        <v>105</v>
      </c>
      <c r="G865" s="1">
        <v>1535</v>
      </c>
      <c r="H865" s="1">
        <v>690</v>
      </c>
      <c r="I865" s="2">
        <v>0.44951140065146578</v>
      </c>
      <c r="J865" s="3">
        <v>0.7</v>
      </c>
      <c r="K865" s="16">
        <v>13.75</v>
      </c>
      <c r="L865" s="5">
        <f>H865*J865/I865-H865</f>
        <v>384.5</v>
      </c>
      <c r="M865" s="14">
        <f>L865*K865</f>
        <v>5286.875</v>
      </c>
    </row>
    <row r="866" spans="1:13" hidden="1" x14ac:dyDescent="0.35">
      <c r="A866" s="4">
        <v>45778</v>
      </c>
      <c r="B866" t="s">
        <v>99</v>
      </c>
      <c r="C866" t="s">
        <v>100</v>
      </c>
      <c r="D866" s="20">
        <v>19903</v>
      </c>
      <c r="E866" s="1">
        <v>27655101001048</v>
      </c>
      <c r="F866" t="s">
        <v>106</v>
      </c>
      <c r="G866" s="1">
        <v>1406</v>
      </c>
      <c r="H866" s="1">
        <v>757</v>
      </c>
      <c r="I866" s="2">
        <v>0.53840682788051208</v>
      </c>
      <c r="J866" s="3">
        <v>0.7</v>
      </c>
      <c r="K866" s="16">
        <v>13.75</v>
      </c>
      <c r="L866" s="5">
        <f>H866*J866/I866-H866</f>
        <v>227.19999999999993</v>
      </c>
      <c r="M866" s="14">
        <f>L866*K866</f>
        <v>3123.9999999999991</v>
      </c>
    </row>
    <row r="867" spans="1:13" hidden="1" x14ac:dyDescent="0.35">
      <c r="A867" s="4">
        <v>45778</v>
      </c>
      <c r="B867" t="s">
        <v>91</v>
      </c>
      <c r="C867" t="s">
        <v>109</v>
      </c>
      <c r="D867" s="20">
        <v>19772</v>
      </c>
      <c r="E867" s="1">
        <v>29574735000100</v>
      </c>
      <c r="F867" t="s">
        <v>110</v>
      </c>
      <c r="G867" s="1">
        <v>1327</v>
      </c>
      <c r="H867" s="1">
        <v>743</v>
      </c>
      <c r="I867" s="2">
        <v>0.55990957045968348</v>
      </c>
      <c r="J867" s="3">
        <v>0.7</v>
      </c>
      <c r="K867" s="16">
        <v>13.75</v>
      </c>
      <c r="L867" s="5">
        <f>H867*J867/I867-H867</f>
        <v>185.90000000000009</v>
      </c>
      <c r="M867" s="14">
        <f>L867*K867</f>
        <v>2556.1250000000014</v>
      </c>
    </row>
    <row r="868" spans="1:13" hidden="1" x14ac:dyDescent="0.35">
      <c r="A868" s="4">
        <v>45778</v>
      </c>
      <c r="B868" t="s">
        <v>82</v>
      </c>
      <c r="C868" t="s">
        <v>111</v>
      </c>
      <c r="D868" s="20">
        <v>19911</v>
      </c>
      <c r="E868" s="1">
        <v>43675465000155</v>
      </c>
      <c r="F868" t="s">
        <v>112</v>
      </c>
      <c r="G868" s="1">
        <v>1847</v>
      </c>
      <c r="H868" s="1">
        <v>997</v>
      </c>
      <c r="I868" s="2">
        <v>0.53979426096372496</v>
      </c>
      <c r="J868" s="3">
        <v>0.7</v>
      </c>
      <c r="K868" s="16">
        <v>13.75</v>
      </c>
      <c r="L868" s="5">
        <f>H868*J868/I868-H868</f>
        <v>295.89999999999986</v>
      </c>
      <c r="M868" s="14">
        <f>L868*K868</f>
        <v>4068.6249999999982</v>
      </c>
    </row>
    <row r="869" spans="1:13" hidden="1" x14ac:dyDescent="0.35">
      <c r="A869" s="4">
        <v>45778</v>
      </c>
      <c r="B869" t="s">
        <v>7</v>
      </c>
      <c r="C869" t="s">
        <v>113</v>
      </c>
      <c r="D869" s="20">
        <v>19691</v>
      </c>
      <c r="E869" s="1">
        <v>24660065000121</v>
      </c>
      <c r="F869" t="s">
        <v>114</v>
      </c>
      <c r="G869" s="1">
        <v>3024</v>
      </c>
      <c r="H869" s="1">
        <v>1401</v>
      </c>
      <c r="I869" s="2">
        <v>0.46329365079365081</v>
      </c>
      <c r="J869" s="3">
        <v>0.7</v>
      </c>
      <c r="K869" s="16">
        <v>13.75</v>
      </c>
      <c r="L869" s="5">
        <f>H869*J869/I869-H869</f>
        <v>715.79999999999973</v>
      </c>
      <c r="M869" s="14">
        <f>L869*K869</f>
        <v>9842.2499999999964</v>
      </c>
    </row>
    <row r="870" spans="1:13" hidden="1" x14ac:dyDescent="0.35">
      <c r="A870" s="4">
        <v>45778</v>
      </c>
      <c r="B870" t="s">
        <v>7</v>
      </c>
      <c r="C870" t="s">
        <v>113</v>
      </c>
      <c r="D870" s="20">
        <v>19754</v>
      </c>
      <c r="E870" s="1">
        <v>28836652000180</v>
      </c>
      <c r="F870" t="s">
        <v>115</v>
      </c>
      <c r="G870" s="1">
        <v>3465</v>
      </c>
      <c r="H870" s="1">
        <v>1630</v>
      </c>
      <c r="I870" s="2">
        <v>0.4704184704184704</v>
      </c>
      <c r="J870" s="3">
        <v>0.7</v>
      </c>
      <c r="K870" s="16">
        <v>13.75</v>
      </c>
      <c r="L870" s="5">
        <f>H870*J870/I870-H870</f>
        <v>795.5</v>
      </c>
      <c r="M870" s="14">
        <f>L870*K870</f>
        <v>10938.125</v>
      </c>
    </row>
    <row r="871" spans="1:13" hidden="1" x14ac:dyDescent="0.35">
      <c r="A871" s="4">
        <v>45778</v>
      </c>
      <c r="B871" t="s">
        <v>52</v>
      </c>
      <c r="C871" t="s">
        <v>116</v>
      </c>
      <c r="D871" s="20">
        <v>19553</v>
      </c>
      <c r="E871" s="1">
        <v>47198534000138</v>
      </c>
      <c r="F871" t="s">
        <v>117</v>
      </c>
      <c r="G871" s="1">
        <v>2199</v>
      </c>
      <c r="H871" s="1">
        <v>891</v>
      </c>
      <c r="I871" s="2">
        <v>0.40518417462482947</v>
      </c>
      <c r="J871" s="3">
        <v>0.7</v>
      </c>
      <c r="K871" s="16">
        <v>13.75</v>
      </c>
      <c r="L871" s="5">
        <f>H871*J871/I871-H871</f>
        <v>648.29999999999973</v>
      </c>
      <c r="M871" s="14">
        <f>L871*K871</f>
        <v>8914.1249999999964</v>
      </c>
    </row>
    <row r="872" spans="1:13" hidden="1" x14ac:dyDescent="0.35">
      <c r="A872" s="4">
        <v>45778</v>
      </c>
      <c r="B872" t="s">
        <v>66</v>
      </c>
      <c r="C872" t="s">
        <v>118</v>
      </c>
      <c r="D872" s="20">
        <v>19872</v>
      </c>
      <c r="E872" s="1">
        <v>55682285000180</v>
      </c>
      <c r="F872" t="s">
        <v>119</v>
      </c>
      <c r="G872" s="1">
        <v>1980</v>
      </c>
      <c r="H872" s="1">
        <v>907</v>
      </c>
      <c r="I872" s="2">
        <v>0.45808080808080809</v>
      </c>
      <c r="J872" s="3">
        <v>0.7</v>
      </c>
      <c r="K872" s="16">
        <v>13.75</v>
      </c>
      <c r="L872" s="5">
        <f>H872*J872/I872-H872</f>
        <v>479</v>
      </c>
      <c r="M872" s="14">
        <f>L872*K872</f>
        <v>6586.25</v>
      </c>
    </row>
    <row r="873" spans="1:13" hidden="1" x14ac:dyDescent="0.35">
      <c r="A873" s="4">
        <v>45778</v>
      </c>
      <c r="B873" t="s">
        <v>91</v>
      </c>
      <c r="C873" t="s">
        <v>120</v>
      </c>
      <c r="D873" s="20">
        <v>19927</v>
      </c>
      <c r="E873" s="1">
        <v>44994080000113</v>
      </c>
      <c r="F873" t="s">
        <v>121</v>
      </c>
      <c r="G873" s="1">
        <v>786</v>
      </c>
      <c r="H873" s="1">
        <v>209</v>
      </c>
      <c r="I873" s="2">
        <v>0.26590330788804073</v>
      </c>
      <c r="J873" s="3">
        <v>0.7</v>
      </c>
      <c r="K873" s="16">
        <v>13.75</v>
      </c>
      <c r="L873" s="5">
        <f>H873*J873/I873-H873</f>
        <v>341.19999999999993</v>
      </c>
      <c r="M873" s="14">
        <f>L873*K873</f>
        <v>4691.4999999999991</v>
      </c>
    </row>
    <row r="874" spans="1:13" hidden="1" x14ac:dyDescent="0.35">
      <c r="A874" s="4">
        <v>45778</v>
      </c>
      <c r="B874" t="s">
        <v>3</v>
      </c>
      <c r="C874" t="s">
        <v>122</v>
      </c>
      <c r="D874" s="20">
        <v>19877</v>
      </c>
      <c r="E874" s="1">
        <v>24840166009130</v>
      </c>
      <c r="F874" t="s">
        <v>123</v>
      </c>
      <c r="G874" s="1">
        <v>2138</v>
      </c>
      <c r="H874" s="1">
        <v>785</v>
      </c>
      <c r="I874" s="2">
        <v>0.36716557530402244</v>
      </c>
      <c r="J874" s="3">
        <v>0.7</v>
      </c>
      <c r="K874" s="16">
        <v>13.75</v>
      </c>
      <c r="L874" s="5">
        <f>H874*J874/I874-H874</f>
        <v>711.60000000000014</v>
      </c>
      <c r="M874" s="14">
        <f>L874*K874</f>
        <v>9784.5000000000018</v>
      </c>
    </row>
    <row r="875" spans="1:13" hidden="1" x14ac:dyDescent="0.35">
      <c r="A875" s="4">
        <v>45778</v>
      </c>
      <c r="B875" t="s">
        <v>3</v>
      </c>
      <c r="C875" t="s">
        <v>124</v>
      </c>
      <c r="D875" s="20">
        <v>19884</v>
      </c>
      <c r="E875" s="1">
        <v>24840166008320</v>
      </c>
      <c r="F875" t="s">
        <v>125</v>
      </c>
      <c r="G875" s="1">
        <v>2055</v>
      </c>
      <c r="H875" s="1">
        <v>690</v>
      </c>
      <c r="I875" s="2">
        <v>0.33576642335766421</v>
      </c>
      <c r="J875" s="3">
        <v>0.7</v>
      </c>
      <c r="K875" s="16">
        <v>13.75</v>
      </c>
      <c r="L875" s="5">
        <f>H875*J875/I875-H875</f>
        <v>748.5</v>
      </c>
      <c r="M875" s="14">
        <f>L875*K875</f>
        <v>10291.875</v>
      </c>
    </row>
    <row r="876" spans="1:13" hidden="1" x14ac:dyDescent="0.35">
      <c r="A876" s="4">
        <v>45778</v>
      </c>
      <c r="B876" t="s">
        <v>17</v>
      </c>
      <c r="C876" t="s">
        <v>126</v>
      </c>
      <c r="D876" s="20">
        <v>19951</v>
      </c>
      <c r="E876" s="1">
        <v>51318025000179</v>
      </c>
      <c r="F876" t="s">
        <v>127</v>
      </c>
      <c r="G876" s="1">
        <v>2272</v>
      </c>
      <c r="H876" s="1">
        <v>963</v>
      </c>
      <c r="I876" s="2">
        <v>0.42385563380281688</v>
      </c>
      <c r="J876" s="3">
        <v>0.7</v>
      </c>
      <c r="K876" s="16">
        <v>13.75</v>
      </c>
      <c r="L876" s="5">
        <f>H876*J876/I876-H876</f>
        <v>627.39999999999986</v>
      </c>
      <c r="M876" s="14">
        <f>L876*K876</f>
        <v>8626.7499999999982</v>
      </c>
    </row>
    <row r="877" spans="1:13" hidden="1" x14ac:dyDescent="0.35">
      <c r="A877" s="4">
        <v>45778</v>
      </c>
      <c r="B877" t="s">
        <v>17</v>
      </c>
      <c r="C877" t="s">
        <v>128</v>
      </c>
      <c r="D877" s="20">
        <v>19943</v>
      </c>
      <c r="E877" s="1">
        <v>49292826000160</v>
      </c>
      <c r="F877" t="s">
        <v>129</v>
      </c>
      <c r="G877" s="1">
        <v>1109</v>
      </c>
      <c r="H877" s="1">
        <v>474</v>
      </c>
      <c r="I877" s="2">
        <v>0.42741208295761945</v>
      </c>
      <c r="J877" s="3">
        <v>0.7</v>
      </c>
      <c r="K877" s="16">
        <v>13.75</v>
      </c>
      <c r="L877" s="5">
        <f>H877*J877/I877-H877</f>
        <v>302.29999999999995</v>
      </c>
      <c r="M877" s="14">
        <f>L877*K877</f>
        <v>4156.6249999999991</v>
      </c>
    </row>
    <row r="878" spans="1:13" hidden="1" x14ac:dyDescent="0.35">
      <c r="A878" s="4">
        <v>45778</v>
      </c>
      <c r="B878" t="s">
        <v>82</v>
      </c>
      <c r="C878" t="s">
        <v>130</v>
      </c>
      <c r="D878" s="20">
        <v>19624</v>
      </c>
      <c r="E878" s="1">
        <v>20743683000699</v>
      </c>
      <c r="F878" t="s">
        <v>131</v>
      </c>
      <c r="G878" s="1">
        <v>1728</v>
      </c>
      <c r="H878" s="1">
        <v>674</v>
      </c>
      <c r="I878" s="2">
        <v>0.39004629629629628</v>
      </c>
      <c r="J878" s="3">
        <v>0.7</v>
      </c>
      <c r="K878" s="16">
        <v>13.75</v>
      </c>
      <c r="L878" s="5">
        <f>H878*J878/I878-H878</f>
        <v>535.59999999999991</v>
      </c>
      <c r="M878" s="14">
        <f>L878*K878</f>
        <v>7364.4999999999991</v>
      </c>
    </row>
    <row r="879" spans="1:13" hidden="1" x14ac:dyDescent="0.35">
      <c r="A879" s="4">
        <v>45778</v>
      </c>
      <c r="B879" t="s">
        <v>17</v>
      </c>
      <c r="C879" t="s">
        <v>132</v>
      </c>
      <c r="D879" s="20">
        <v>19615</v>
      </c>
      <c r="E879" s="1">
        <v>52247102000290</v>
      </c>
      <c r="F879" t="s">
        <v>133</v>
      </c>
      <c r="G879" s="1">
        <v>2744</v>
      </c>
      <c r="H879" s="1">
        <v>955</v>
      </c>
      <c r="I879" s="2">
        <v>0.34803206997084546</v>
      </c>
      <c r="J879" s="3">
        <v>0.7</v>
      </c>
      <c r="K879" s="16">
        <v>13.75</v>
      </c>
      <c r="L879" s="5">
        <f>H879*J879/I879-H879</f>
        <v>965.80000000000018</v>
      </c>
      <c r="M879" s="14">
        <f>L879*K879</f>
        <v>13279.750000000002</v>
      </c>
    </row>
    <row r="880" spans="1:13" hidden="1" x14ac:dyDescent="0.35">
      <c r="A880" s="4">
        <v>45778</v>
      </c>
      <c r="B880" t="s">
        <v>27</v>
      </c>
      <c r="C880" t="s">
        <v>134</v>
      </c>
      <c r="D880" s="20">
        <v>19738</v>
      </c>
      <c r="E880" s="1">
        <v>27586982000100</v>
      </c>
      <c r="F880" t="s">
        <v>135</v>
      </c>
      <c r="G880" s="1">
        <v>4506</v>
      </c>
      <c r="H880" s="1">
        <v>2293</v>
      </c>
      <c r="I880" s="2">
        <v>0.50887705281846429</v>
      </c>
      <c r="J880" s="3">
        <v>0.7</v>
      </c>
      <c r="K880" s="16">
        <v>13.75</v>
      </c>
      <c r="L880" s="5">
        <f>H880*J880/I880-H880</f>
        <v>861.19999999999982</v>
      </c>
      <c r="M880" s="14">
        <f>L880*K880</f>
        <v>11841.499999999998</v>
      </c>
    </row>
    <row r="881" spans="1:13" hidden="1" x14ac:dyDescent="0.35">
      <c r="A881" s="4">
        <v>45778</v>
      </c>
      <c r="B881" t="s">
        <v>3</v>
      </c>
      <c r="C881" t="s">
        <v>136</v>
      </c>
      <c r="D881" s="20">
        <v>19675</v>
      </c>
      <c r="E881" s="1">
        <v>45812461000105</v>
      </c>
      <c r="F881" t="s">
        <v>137</v>
      </c>
      <c r="G881" s="1">
        <v>896</v>
      </c>
      <c r="H881" s="1">
        <v>323</v>
      </c>
      <c r="I881" s="2">
        <v>0.36049107142857145</v>
      </c>
      <c r="J881" s="3">
        <v>0.7</v>
      </c>
      <c r="K881" s="16">
        <v>13.75</v>
      </c>
      <c r="L881" s="5">
        <f>H881*J881/I881-H881</f>
        <v>304.19999999999993</v>
      </c>
      <c r="M881" s="14">
        <f>L881*K881</f>
        <v>4182.7499999999991</v>
      </c>
    </row>
    <row r="882" spans="1:13" hidden="1" x14ac:dyDescent="0.35">
      <c r="A882" s="4">
        <v>45778</v>
      </c>
      <c r="B882" t="s">
        <v>91</v>
      </c>
      <c r="C882" t="s">
        <v>138</v>
      </c>
      <c r="D882" s="20">
        <v>19661</v>
      </c>
      <c r="E882" s="1">
        <v>21802064000186</v>
      </c>
      <c r="F882" t="s">
        <v>139</v>
      </c>
      <c r="G882" s="1">
        <v>3278</v>
      </c>
      <c r="H882" s="1">
        <v>1117</v>
      </c>
      <c r="I882" s="2">
        <v>0.34075655887736422</v>
      </c>
      <c r="J882" s="3">
        <v>0.7</v>
      </c>
      <c r="K882" s="16">
        <v>13.75</v>
      </c>
      <c r="L882" s="5">
        <f>H882*J882/I882-H882</f>
        <v>1177.5999999999999</v>
      </c>
      <c r="M882" s="14">
        <f>L882*K882</f>
        <v>16191.999999999998</v>
      </c>
    </row>
    <row r="883" spans="1:13" hidden="1" x14ac:dyDescent="0.35">
      <c r="A883" s="4">
        <v>45778</v>
      </c>
      <c r="B883" t="s">
        <v>27</v>
      </c>
      <c r="C883" t="s">
        <v>140</v>
      </c>
      <c r="D883" s="20">
        <v>19910</v>
      </c>
      <c r="E883" s="1">
        <v>43883930000143</v>
      </c>
      <c r="F883" t="s">
        <v>141</v>
      </c>
      <c r="G883" s="1">
        <v>1264</v>
      </c>
      <c r="H883" s="1">
        <v>694</v>
      </c>
      <c r="I883" s="2">
        <v>0.54905063291139244</v>
      </c>
      <c r="J883" s="3">
        <v>0.7</v>
      </c>
      <c r="K883" s="16">
        <v>13.75</v>
      </c>
      <c r="L883" s="5">
        <f>H883*J883/I883-H883</f>
        <v>190.79999999999984</v>
      </c>
      <c r="M883" s="14">
        <f>L883*K883</f>
        <v>2623.4999999999977</v>
      </c>
    </row>
    <row r="884" spans="1:13" hidden="1" x14ac:dyDescent="0.35">
      <c r="A884" s="4">
        <v>45778</v>
      </c>
      <c r="B884" t="s">
        <v>20</v>
      </c>
      <c r="C884" t="s">
        <v>142</v>
      </c>
      <c r="D884" s="20">
        <v>19679</v>
      </c>
      <c r="E884" s="1">
        <v>55498474000105</v>
      </c>
      <c r="F884" t="s">
        <v>143</v>
      </c>
      <c r="G884" s="1">
        <v>2109</v>
      </c>
      <c r="H884" s="1">
        <v>974</v>
      </c>
      <c r="I884" s="2">
        <v>0.46183025130393551</v>
      </c>
      <c r="J884" s="3">
        <v>0.7</v>
      </c>
      <c r="K884" s="16">
        <v>13.75</v>
      </c>
      <c r="L884" s="5">
        <f>H884*J884/I884-H884</f>
        <v>502.29999999999995</v>
      </c>
      <c r="M884" s="14">
        <f>L884*K884</f>
        <v>6906.6249999999991</v>
      </c>
    </row>
    <row r="885" spans="1:13" hidden="1" x14ac:dyDescent="0.35">
      <c r="A885" s="4">
        <v>45778</v>
      </c>
      <c r="B885" t="s">
        <v>144</v>
      </c>
      <c r="C885" t="s">
        <v>145</v>
      </c>
      <c r="D885" s="20">
        <v>19945</v>
      </c>
      <c r="E885" s="1">
        <v>47787076000172</v>
      </c>
      <c r="F885" t="s">
        <v>146</v>
      </c>
      <c r="G885" s="1">
        <v>1502</v>
      </c>
      <c r="H885" s="1">
        <v>884</v>
      </c>
      <c r="I885" s="2">
        <v>0.58854860186418112</v>
      </c>
      <c r="J885" s="3">
        <v>0.7</v>
      </c>
      <c r="K885" s="16">
        <v>13.75</v>
      </c>
      <c r="L885" s="5">
        <f>H885*J885/I885-H885</f>
        <v>167.39999999999986</v>
      </c>
      <c r="M885" s="14">
        <f>L885*K885</f>
        <v>2301.7499999999982</v>
      </c>
    </row>
    <row r="886" spans="1:13" hidden="1" x14ac:dyDescent="0.35">
      <c r="A886" s="4">
        <v>45778</v>
      </c>
      <c r="B886" t="s">
        <v>147</v>
      </c>
      <c r="C886" t="s">
        <v>148</v>
      </c>
      <c r="D886" s="20">
        <v>19623</v>
      </c>
      <c r="E886" s="1">
        <v>23266167000102</v>
      </c>
      <c r="F886" t="s">
        <v>149</v>
      </c>
      <c r="G886" s="1">
        <v>1679</v>
      </c>
      <c r="H886" s="1">
        <v>752</v>
      </c>
      <c r="I886" s="2">
        <v>0.44788564621798688</v>
      </c>
      <c r="J886" s="3">
        <v>0.7</v>
      </c>
      <c r="K886" s="16">
        <v>13.75</v>
      </c>
      <c r="L886" s="5">
        <f>H886*J886/I886-H886</f>
        <v>423.29999999999995</v>
      </c>
      <c r="M886" s="14">
        <f>L886*K886</f>
        <v>5820.3749999999991</v>
      </c>
    </row>
    <row r="887" spans="1:13" hidden="1" x14ac:dyDescent="0.35">
      <c r="A887" s="4">
        <v>45778</v>
      </c>
      <c r="B887" t="s">
        <v>150</v>
      </c>
      <c r="C887" t="s">
        <v>151</v>
      </c>
      <c r="D887" s="20">
        <v>19742</v>
      </c>
      <c r="E887" s="1">
        <v>27655101000157</v>
      </c>
      <c r="F887" t="s">
        <v>152</v>
      </c>
      <c r="G887" s="1">
        <v>1623</v>
      </c>
      <c r="H887" s="1">
        <v>782</v>
      </c>
      <c r="I887" s="2">
        <v>0.48182378311768331</v>
      </c>
      <c r="J887" s="3">
        <v>0.7</v>
      </c>
      <c r="K887" s="16">
        <v>13.75</v>
      </c>
      <c r="L887" s="5">
        <f>H887*J887/I887-H887</f>
        <v>354.09999999999991</v>
      </c>
      <c r="M887" s="14">
        <f>L887*K887</f>
        <v>4868.8749999999991</v>
      </c>
    </row>
    <row r="888" spans="1:13" hidden="1" x14ac:dyDescent="0.35">
      <c r="A888" s="4">
        <v>45778</v>
      </c>
      <c r="B888" t="s">
        <v>150</v>
      </c>
      <c r="C888" t="s">
        <v>151</v>
      </c>
      <c r="D888" s="20">
        <v>19785</v>
      </c>
      <c r="E888" s="1">
        <v>27655101000238</v>
      </c>
      <c r="F888" t="s">
        <v>153</v>
      </c>
      <c r="G888" s="1">
        <v>1824</v>
      </c>
      <c r="H888" s="1">
        <v>892</v>
      </c>
      <c r="I888" s="2">
        <v>0.48903508771929827</v>
      </c>
      <c r="J888" s="3">
        <v>0.7</v>
      </c>
      <c r="K888" s="16">
        <v>13.75</v>
      </c>
      <c r="L888" s="5">
        <f>H888*J888/I888-H888</f>
        <v>384.79999999999995</v>
      </c>
      <c r="M888" s="14">
        <f>L888*K888</f>
        <v>5290.9999999999991</v>
      </c>
    </row>
    <row r="889" spans="1:13" hidden="1" x14ac:dyDescent="0.35">
      <c r="A889" s="4">
        <v>45778</v>
      </c>
      <c r="B889" t="s">
        <v>150</v>
      </c>
      <c r="C889" t="s">
        <v>151</v>
      </c>
      <c r="D889" s="20">
        <v>19843</v>
      </c>
      <c r="E889" s="1">
        <v>27655101000319</v>
      </c>
      <c r="F889" t="s">
        <v>154</v>
      </c>
      <c r="G889" s="1">
        <v>1314</v>
      </c>
      <c r="H889" s="1">
        <v>626</v>
      </c>
      <c r="I889" s="2">
        <v>0.47640791476407912</v>
      </c>
      <c r="J889" s="3">
        <v>0.7</v>
      </c>
      <c r="K889" s="16">
        <v>13.75</v>
      </c>
      <c r="L889" s="5">
        <f>H889*J889/I889-H889</f>
        <v>293.80000000000007</v>
      </c>
      <c r="M889" s="14">
        <f>L889*K889</f>
        <v>4039.7500000000009</v>
      </c>
    </row>
    <row r="890" spans="1:13" hidden="1" x14ac:dyDescent="0.35">
      <c r="A890" s="4">
        <v>45778</v>
      </c>
      <c r="B890" t="s">
        <v>150</v>
      </c>
      <c r="C890" t="s">
        <v>151</v>
      </c>
      <c r="D890" s="20">
        <v>19879</v>
      </c>
      <c r="E890" s="1">
        <v>27655101000408</v>
      </c>
      <c r="F890" t="s">
        <v>155</v>
      </c>
      <c r="G890" s="1">
        <v>1574</v>
      </c>
      <c r="H890" s="1">
        <v>852</v>
      </c>
      <c r="I890" s="2">
        <v>0.5412960609911055</v>
      </c>
      <c r="J890" s="3">
        <v>0.7</v>
      </c>
      <c r="K890" s="16">
        <v>13.75</v>
      </c>
      <c r="L890" s="5">
        <f>H890*J890/I890-H890</f>
        <v>249.79999999999995</v>
      </c>
      <c r="M890" s="14">
        <f>L890*K890</f>
        <v>3434.7499999999995</v>
      </c>
    </row>
    <row r="891" spans="1:13" hidden="1" x14ac:dyDescent="0.35">
      <c r="A891" s="4">
        <v>45778</v>
      </c>
      <c r="B891" t="s">
        <v>91</v>
      </c>
      <c r="C891" t="s">
        <v>156</v>
      </c>
      <c r="D891" s="20">
        <v>19749</v>
      </c>
      <c r="E891" s="1">
        <v>28249012000173</v>
      </c>
      <c r="F891" t="s">
        <v>157</v>
      </c>
      <c r="G891" s="1">
        <v>1645</v>
      </c>
      <c r="H891" s="1">
        <v>572</v>
      </c>
      <c r="I891" s="2">
        <v>0.34772036474164136</v>
      </c>
      <c r="J891" s="3">
        <v>0.7</v>
      </c>
      <c r="K891" s="16">
        <v>13.75</v>
      </c>
      <c r="L891" s="5">
        <f>H891*J891/I891-H891</f>
        <v>579.49999999999977</v>
      </c>
      <c r="M891" s="14">
        <f>L891*K891</f>
        <v>7968.1249999999973</v>
      </c>
    </row>
    <row r="892" spans="1:13" hidden="1" x14ac:dyDescent="0.35">
      <c r="A892" s="4">
        <v>45778</v>
      </c>
      <c r="B892" t="s">
        <v>17</v>
      </c>
      <c r="C892" t="s">
        <v>158</v>
      </c>
      <c r="D892" s="20">
        <v>19899</v>
      </c>
      <c r="E892" s="1">
        <v>42748938000134</v>
      </c>
      <c r="F892" t="s">
        <v>159</v>
      </c>
      <c r="G892" s="1">
        <v>1421</v>
      </c>
      <c r="H892" s="1">
        <v>612</v>
      </c>
      <c r="I892" s="2">
        <v>0.43068261787473611</v>
      </c>
      <c r="J892" s="3">
        <v>0.7</v>
      </c>
      <c r="K892" s="16">
        <v>13.75</v>
      </c>
      <c r="L892" s="5">
        <f>H892*J892/I892-H892</f>
        <v>382.69999999999993</v>
      </c>
      <c r="M892" s="14">
        <f>L892*K892</f>
        <v>5262.1249999999991</v>
      </c>
    </row>
    <row r="893" spans="1:13" hidden="1" x14ac:dyDescent="0.35">
      <c r="A893" s="4">
        <v>45778</v>
      </c>
      <c r="B893" t="s">
        <v>17</v>
      </c>
      <c r="C893" t="s">
        <v>158</v>
      </c>
      <c r="D893" s="20">
        <v>19796</v>
      </c>
      <c r="E893" s="1">
        <v>42748938000215</v>
      </c>
      <c r="F893" t="s">
        <v>160</v>
      </c>
      <c r="G893" s="1">
        <v>3058</v>
      </c>
      <c r="H893" s="1">
        <v>1528</v>
      </c>
      <c r="I893" s="2">
        <v>0.49967298888162198</v>
      </c>
      <c r="J893" s="3">
        <v>0.7</v>
      </c>
      <c r="K893" s="16">
        <v>13.75</v>
      </c>
      <c r="L893" s="5">
        <f>H893*J893/I893-H893</f>
        <v>612.59999999999991</v>
      </c>
      <c r="M893" s="14">
        <f>L893*K893</f>
        <v>8423.2499999999982</v>
      </c>
    </row>
    <row r="894" spans="1:13" hidden="1" x14ac:dyDescent="0.35">
      <c r="A894" s="4">
        <v>45778</v>
      </c>
      <c r="B894" t="s">
        <v>161</v>
      </c>
      <c r="C894" t="s">
        <v>162</v>
      </c>
      <c r="D894" s="20">
        <v>19940</v>
      </c>
      <c r="E894" s="1">
        <v>47677381000101</v>
      </c>
      <c r="F894" t="s">
        <v>163</v>
      </c>
      <c r="G894" s="1">
        <v>2320</v>
      </c>
      <c r="H894" s="1">
        <v>1301</v>
      </c>
      <c r="I894" s="2">
        <v>0.56077586206896557</v>
      </c>
      <c r="J894" s="3">
        <v>0.7</v>
      </c>
      <c r="K894" s="16">
        <v>13.75</v>
      </c>
      <c r="L894" s="5">
        <f>H894*J894/I894-H894</f>
        <v>322.99999999999977</v>
      </c>
      <c r="M894" s="14">
        <f>L894*K894</f>
        <v>4441.2499999999973</v>
      </c>
    </row>
    <row r="895" spans="1:13" hidden="1" x14ac:dyDescent="0.35">
      <c r="A895" s="4">
        <v>45778</v>
      </c>
      <c r="B895" t="s">
        <v>20</v>
      </c>
      <c r="C895" t="s">
        <v>164</v>
      </c>
      <c r="D895" s="20">
        <v>19648</v>
      </c>
      <c r="E895" s="1">
        <v>20792407000106</v>
      </c>
      <c r="F895" t="s">
        <v>165</v>
      </c>
      <c r="G895" s="1">
        <v>1885</v>
      </c>
      <c r="H895" s="1">
        <v>539</v>
      </c>
      <c r="I895" s="2">
        <v>0.28594164456233423</v>
      </c>
      <c r="J895" s="3">
        <v>0.7</v>
      </c>
      <c r="K895" s="16">
        <v>13.75</v>
      </c>
      <c r="L895" s="5">
        <f>H895*J895/I895-H895</f>
        <v>780.49999999999977</v>
      </c>
      <c r="M895" s="14">
        <f>L895*K895</f>
        <v>10731.874999999996</v>
      </c>
    </row>
    <row r="896" spans="1:13" hidden="1" x14ac:dyDescent="0.35">
      <c r="A896" s="4">
        <v>45778</v>
      </c>
      <c r="B896" t="s">
        <v>20</v>
      </c>
      <c r="C896" t="s">
        <v>166</v>
      </c>
      <c r="D896" s="20">
        <v>19538</v>
      </c>
      <c r="E896" s="1">
        <v>48313972000162</v>
      </c>
      <c r="F896" t="s">
        <v>168</v>
      </c>
      <c r="G896" s="1">
        <v>2487</v>
      </c>
      <c r="H896" s="1">
        <v>1160</v>
      </c>
      <c r="I896" s="2">
        <v>0.46642541214314437</v>
      </c>
      <c r="J896" s="3">
        <v>0.7</v>
      </c>
      <c r="K896" s="16">
        <v>13.75</v>
      </c>
      <c r="L896" s="5">
        <f>H896*J896/I896-H896</f>
        <v>580.89999999999986</v>
      </c>
      <c r="M896" s="14">
        <f>L896*K896</f>
        <v>7987.3749999999982</v>
      </c>
    </row>
    <row r="897" spans="1:13" hidden="1" x14ac:dyDescent="0.35">
      <c r="A897" s="4">
        <v>45778</v>
      </c>
      <c r="B897" t="s">
        <v>20</v>
      </c>
      <c r="C897" t="s">
        <v>166</v>
      </c>
      <c r="D897" s="20">
        <v>19513</v>
      </c>
      <c r="E897" s="1">
        <v>55854505000105</v>
      </c>
      <c r="F897" t="s">
        <v>169</v>
      </c>
      <c r="G897" s="1">
        <v>2523</v>
      </c>
      <c r="H897" s="1">
        <v>891</v>
      </c>
      <c r="I897" s="2">
        <v>0.35315101070154575</v>
      </c>
      <c r="J897" s="3">
        <v>0.7</v>
      </c>
      <c r="K897" s="16">
        <v>13.75</v>
      </c>
      <c r="L897" s="5">
        <f>H897*J897/I897-H897</f>
        <v>875.09999999999991</v>
      </c>
      <c r="M897" s="14">
        <f>L897*K897</f>
        <v>12032.624999999998</v>
      </c>
    </row>
    <row r="898" spans="1:13" hidden="1" x14ac:dyDescent="0.35">
      <c r="A898" s="4">
        <v>45778</v>
      </c>
      <c r="B898" t="s">
        <v>20</v>
      </c>
      <c r="C898" t="s">
        <v>166</v>
      </c>
      <c r="D898" s="20">
        <v>19525</v>
      </c>
      <c r="E898" s="1">
        <v>55856274000179</v>
      </c>
      <c r="F898" t="s">
        <v>170</v>
      </c>
      <c r="G898" s="1">
        <v>3763</v>
      </c>
      <c r="H898" s="1">
        <v>1446</v>
      </c>
      <c r="I898" s="2">
        <v>0.3842678713792187</v>
      </c>
      <c r="J898" s="3">
        <v>0.7</v>
      </c>
      <c r="K898" s="16">
        <v>13.75</v>
      </c>
      <c r="L898" s="5">
        <f>H898*J898/I898-H898</f>
        <v>1188.0999999999999</v>
      </c>
      <c r="M898" s="14">
        <f>L898*K898</f>
        <v>16336.374999999998</v>
      </c>
    </row>
    <row r="899" spans="1:13" hidden="1" x14ac:dyDescent="0.35">
      <c r="A899" s="4">
        <v>45778</v>
      </c>
      <c r="B899" t="s">
        <v>20</v>
      </c>
      <c r="C899" t="s">
        <v>173</v>
      </c>
      <c r="D899" s="20">
        <v>19599</v>
      </c>
      <c r="E899" s="1">
        <v>14080231000167</v>
      </c>
      <c r="F899" t="s">
        <v>174</v>
      </c>
      <c r="G899" s="1">
        <v>2758</v>
      </c>
      <c r="H899" s="1">
        <v>1274</v>
      </c>
      <c r="I899" s="2">
        <v>0.46192893401015228</v>
      </c>
      <c r="J899" s="3">
        <v>0.7</v>
      </c>
      <c r="K899" s="16">
        <v>13.75</v>
      </c>
      <c r="L899" s="5">
        <f>H899*J899/I899-H899</f>
        <v>656.59999999999991</v>
      </c>
      <c r="M899" s="14">
        <f>L899*K899</f>
        <v>9028.2499999999982</v>
      </c>
    </row>
    <row r="900" spans="1:13" hidden="1" x14ac:dyDescent="0.35">
      <c r="A900" s="4">
        <v>45778</v>
      </c>
      <c r="B900" t="s">
        <v>20</v>
      </c>
      <c r="C900" t="s">
        <v>173</v>
      </c>
      <c r="D900" s="20">
        <v>19596</v>
      </c>
      <c r="E900" s="1">
        <v>17014738000100</v>
      </c>
      <c r="F900" t="s">
        <v>175</v>
      </c>
      <c r="G900" s="1">
        <v>2458</v>
      </c>
      <c r="H900" s="1">
        <v>929</v>
      </c>
      <c r="I900" s="2">
        <v>0.37794955248169243</v>
      </c>
      <c r="J900" s="3">
        <v>0.7</v>
      </c>
      <c r="K900" s="16">
        <v>13.75</v>
      </c>
      <c r="L900" s="5">
        <f>H900*J900/I900-H900</f>
        <v>791.59999999999991</v>
      </c>
      <c r="M900" s="14">
        <f>L900*K900</f>
        <v>10884.499999999998</v>
      </c>
    </row>
    <row r="901" spans="1:13" hidden="1" x14ac:dyDescent="0.35">
      <c r="A901" s="4">
        <v>45778</v>
      </c>
      <c r="B901" t="s">
        <v>3</v>
      </c>
      <c r="C901" t="s">
        <v>176</v>
      </c>
      <c r="D901" s="20">
        <v>19745</v>
      </c>
      <c r="E901" s="1">
        <v>24840166011119</v>
      </c>
      <c r="F901" t="s">
        <v>177</v>
      </c>
      <c r="G901" s="1">
        <v>1899</v>
      </c>
      <c r="H901" s="1">
        <v>790</v>
      </c>
      <c r="I901" s="2">
        <v>0.41600842548709849</v>
      </c>
      <c r="J901" s="3">
        <v>0.7</v>
      </c>
      <c r="K901" s="16">
        <v>13.75</v>
      </c>
      <c r="L901" s="5">
        <f>H901*J901/I901-H901</f>
        <v>539.29999999999995</v>
      </c>
      <c r="M901" s="14">
        <f>L901*K901</f>
        <v>7415.3749999999991</v>
      </c>
    </row>
    <row r="902" spans="1:13" hidden="1" x14ac:dyDescent="0.35">
      <c r="A902" s="4">
        <v>45778</v>
      </c>
      <c r="B902" t="s">
        <v>178</v>
      </c>
      <c r="C902" t="s">
        <v>179</v>
      </c>
      <c r="D902" s="20">
        <v>19916</v>
      </c>
      <c r="E902" s="1">
        <v>43503208000136</v>
      </c>
      <c r="F902" t="s">
        <v>180</v>
      </c>
      <c r="G902" s="1">
        <v>2219</v>
      </c>
      <c r="H902" s="1">
        <v>939</v>
      </c>
      <c r="I902" s="2">
        <v>0.42316358720144209</v>
      </c>
      <c r="J902" s="3">
        <v>0.7</v>
      </c>
      <c r="K902" s="16">
        <v>13.75</v>
      </c>
      <c r="L902" s="5">
        <f>H902*J902/I902-H902</f>
        <v>614.29999999999995</v>
      </c>
      <c r="M902" s="14">
        <f>L902*K902</f>
        <v>8446.625</v>
      </c>
    </row>
    <row r="903" spans="1:13" hidden="1" x14ac:dyDescent="0.35">
      <c r="A903" s="4">
        <v>45778</v>
      </c>
      <c r="B903" t="s">
        <v>6</v>
      </c>
      <c r="C903" t="s">
        <v>181</v>
      </c>
      <c r="D903" s="20">
        <v>19914</v>
      </c>
      <c r="E903" s="1">
        <v>43315062000103</v>
      </c>
      <c r="F903" t="s">
        <v>182</v>
      </c>
      <c r="G903" s="1">
        <v>2411</v>
      </c>
      <c r="H903" s="1">
        <v>1459</v>
      </c>
      <c r="I903" s="2">
        <v>0.60514309415180423</v>
      </c>
      <c r="J903" s="3">
        <v>0.7</v>
      </c>
      <c r="K903" s="16">
        <v>13.75</v>
      </c>
      <c r="L903" s="5">
        <f>H903*J903/I903-H903</f>
        <v>228.69999999999982</v>
      </c>
      <c r="M903" s="14">
        <f>L903*K903</f>
        <v>3144.6249999999973</v>
      </c>
    </row>
    <row r="904" spans="1:13" hidden="1" x14ac:dyDescent="0.35">
      <c r="A904" s="4">
        <v>45778</v>
      </c>
      <c r="B904" t="s">
        <v>183</v>
      </c>
      <c r="C904" t="s">
        <v>184</v>
      </c>
      <c r="D904" s="20">
        <v>19954</v>
      </c>
      <c r="E904" s="1">
        <v>51569934000180</v>
      </c>
      <c r="F904" t="s">
        <v>185</v>
      </c>
      <c r="G904" s="1">
        <v>601</v>
      </c>
      <c r="H904" s="1">
        <v>405</v>
      </c>
      <c r="I904" s="2">
        <v>0.67387687188019962</v>
      </c>
      <c r="J904" s="3">
        <v>0.7</v>
      </c>
      <c r="K904" s="16">
        <v>13.75</v>
      </c>
      <c r="L904" s="5">
        <f>H904*J904/I904-H904</f>
        <v>15.700000000000045</v>
      </c>
      <c r="M904" s="14">
        <f>L904*K904</f>
        <v>215.87500000000063</v>
      </c>
    </row>
    <row r="905" spans="1:13" hidden="1" x14ac:dyDescent="0.35">
      <c r="A905" s="4">
        <v>45778</v>
      </c>
      <c r="B905" t="s">
        <v>79</v>
      </c>
      <c r="C905" t="s">
        <v>186</v>
      </c>
      <c r="D905" s="20">
        <v>19933</v>
      </c>
      <c r="E905" s="1">
        <v>46091372000171</v>
      </c>
      <c r="F905" t="s">
        <v>187</v>
      </c>
      <c r="G905" s="1">
        <v>844</v>
      </c>
      <c r="H905" s="1">
        <v>285</v>
      </c>
      <c r="I905" s="2">
        <v>0.33767772511848343</v>
      </c>
      <c r="J905" s="3">
        <v>0.7</v>
      </c>
      <c r="K905" s="16">
        <v>13.75</v>
      </c>
      <c r="L905" s="5">
        <f>H905*J905/I905-H905</f>
        <v>305.79999999999995</v>
      </c>
      <c r="M905" s="14">
        <f>L905*K905</f>
        <v>4204.7499999999991</v>
      </c>
    </row>
    <row r="906" spans="1:13" hidden="1" x14ac:dyDescent="0.35">
      <c r="A906" s="4">
        <v>45778</v>
      </c>
      <c r="B906" t="s">
        <v>3</v>
      </c>
      <c r="C906" t="s">
        <v>188</v>
      </c>
      <c r="D906" s="20">
        <v>19761</v>
      </c>
      <c r="E906" s="1">
        <v>37557897000169</v>
      </c>
      <c r="F906" t="s">
        <v>189</v>
      </c>
      <c r="G906" s="1">
        <v>1599</v>
      </c>
      <c r="H906" s="1">
        <v>645</v>
      </c>
      <c r="I906" s="2">
        <v>0.40337711069418386</v>
      </c>
      <c r="J906" s="3">
        <v>0.7</v>
      </c>
      <c r="K906" s="16">
        <v>13.75</v>
      </c>
      <c r="L906" s="5">
        <f>H906*J906/I906-H906</f>
        <v>474.29999999999995</v>
      </c>
      <c r="M906" s="14">
        <f>L906*K906</f>
        <v>6521.6249999999991</v>
      </c>
    </row>
    <row r="907" spans="1:13" hidden="1" x14ac:dyDescent="0.35">
      <c r="A907" s="4">
        <v>45778</v>
      </c>
      <c r="B907" t="s">
        <v>3</v>
      </c>
      <c r="C907" t="s">
        <v>190</v>
      </c>
      <c r="D907" s="20">
        <v>19578</v>
      </c>
      <c r="E907" s="1">
        <v>15811307000220</v>
      </c>
      <c r="F907" t="s">
        <v>191</v>
      </c>
      <c r="G907" s="1">
        <v>1840</v>
      </c>
      <c r="H907" s="1">
        <v>645</v>
      </c>
      <c r="I907" s="2">
        <v>0.35054347826086957</v>
      </c>
      <c r="J907" s="3">
        <v>0.7</v>
      </c>
      <c r="K907" s="16">
        <v>13.75</v>
      </c>
      <c r="L907" s="5">
        <f>H907*J907/I907-H907</f>
        <v>642.99999999999977</v>
      </c>
      <c r="M907" s="14">
        <f>L907*K907</f>
        <v>8841.2499999999964</v>
      </c>
    </row>
    <row r="908" spans="1:13" hidden="1" x14ac:dyDescent="0.35">
      <c r="A908" s="4">
        <v>45778</v>
      </c>
      <c r="B908" t="s">
        <v>82</v>
      </c>
      <c r="C908" t="s">
        <v>192</v>
      </c>
      <c r="D908" s="20">
        <v>19897</v>
      </c>
      <c r="E908" s="1">
        <v>19206298000208</v>
      </c>
      <c r="F908" t="s">
        <v>193</v>
      </c>
      <c r="G908" s="1">
        <v>2148</v>
      </c>
      <c r="H908" s="1">
        <v>989</v>
      </c>
      <c r="I908" s="2">
        <v>0.46042830540037244</v>
      </c>
      <c r="J908" s="3">
        <v>0.7</v>
      </c>
      <c r="K908" s="16">
        <v>13.75</v>
      </c>
      <c r="L908" s="5">
        <f>H908*J908/I908-H908</f>
        <v>514.59999999999991</v>
      </c>
      <c r="M908" s="14">
        <f>L908*K908</f>
        <v>7075.7499999999991</v>
      </c>
    </row>
    <row r="909" spans="1:13" hidden="1" x14ac:dyDescent="0.35">
      <c r="A909" s="4">
        <v>45778</v>
      </c>
      <c r="B909" t="s">
        <v>20</v>
      </c>
      <c r="C909" t="s">
        <v>194</v>
      </c>
      <c r="D909" s="20">
        <v>19520</v>
      </c>
      <c r="E909" s="1">
        <v>52914276000189</v>
      </c>
      <c r="F909" t="s">
        <v>195</v>
      </c>
      <c r="G909" s="1">
        <v>1533</v>
      </c>
      <c r="H909" s="1">
        <v>674</v>
      </c>
      <c r="I909" s="2">
        <v>0.43966079582517936</v>
      </c>
      <c r="J909" s="3">
        <v>0.7</v>
      </c>
      <c r="K909" s="16">
        <v>13.75</v>
      </c>
      <c r="L909" s="5">
        <f>H909*J909/I909-H909</f>
        <v>399.09999999999991</v>
      </c>
      <c r="M909" s="14">
        <f>L909*K909</f>
        <v>5487.6249999999991</v>
      </c>
    </row>
    <row r="910" spans="1:13" hidden="1" x14ac:dyDescent="0.35">
      <c r="A910" s="4">
        <v>45778</v>
      </c>
      <c r="B910" t="s">
        <v>91</v>
      </c>
      <c r="C910" t="s">
        <v>196</v>
      </c>
      <c r="D910" s="20">
        <v>19926</v>
      </c>
      <c r="E910" s="1">
        <v>44051871000100</v>
      </c>
      <c r="F910" t="s">
        <v>197</v>
      </c>
      <c r="G910" s="1">
        <v>1172</v>
      </c>
      <c r="H910" s="1">
        <v>455</v>
      </c>
      <c r="I910" s="2">
        <v>0.38822525597269625</v>
      </c>
      <c r="J910" s="3">
        <v>0.7</v>
      </c>
      <c r="K910" s="16">
        <v>13.75</v>
      </c>
      <c r="L910" s="5">
        <f>H910*J910/I910-H910</f>
        <v>365.4</v>
      </c>
      <c r="M910" s="14">
        <f>L910*K910</f>
        <v>5024.25</v>
      </c>
    </row>
    <row r="911" spans="1:13" hidden="1" x14ac:dyDescent="0.35">
      <c r="A911" s="4">
        <v>45778</v>
      </c>
      <c r="B911" t="s">
        <v>79</v>
      </c>
      <c r="C911" t="s">
        <v>198</v>
      </c>
      <c r="D911" s="20">
        <v>19540</v>
      </c>
      <c r="E911" s="1">
        <v>10689976000177</v>
      </c>
      <c r="F911" t="s">
        <v>199</v>
      </c>
      <c r="G911" s="1">
        <v>5097</v>
      </c>
      <c r="H911" s="1">
        <v>2059</v>
      </c>
      <c r="I911" s="2">
        <v>0.40396311555817149</v>
      </c>
      <c r="J911" s="3">
        <v>0.7</v>
      </c>
      <c r="K911" s="16">
        <v>13.75</v>
      </c>
      <c r="L911" s="5">
        <f>H911*J911/I911-H911</f>
        <v>1508.8999999999996</v>
      </c>
      <c r="M911" s="14">
        <f>L911*K911</f>
        <v>20747.374999999996</v>
      </c>
    </row>
    <row r="912" spans="1:13" hidden="1" x14ac:dyDescent="0.35">
      <c r="A912" s="4">
        <v>45778</v>
      </c>
      <c r="B912" t="s">
        <v>79</v>
      </c>
      <c r="C912" t="s">
        <v>198</v>
      </c>
      <c r="D912" s="20">
        <v>19788</v>
      </c>
      <c r="E912" s="1">
        <v>31613281000181</v>
      </c>
      <c r="F912" t="s">
        <v>200</v>
      </c>
      <c r="G912" s="1">
        <v>4926</v>
      </c>
      <c r="H912" s="1">
        <v>1549</v>
      </c>
      <c r="I912" s="2">
        <v>0.31445391798619571</v>
      </c>
      <c r="J912" s="3">
        <v>0.7</v>
      </c>
      <c r="K912" s="16">
        <v>13.75</v>
      </c>
      <c r="L912" s="5">
        <f>H912*J912/I912-H912</f>
        <v>1899.1999999999998</v>
      </c>
      <c r="M912" s="14">
        <f>L912*K912</f>
        <v>26113.999999999996</v>
      </c>
    </row>
    <row r="913" spans="1:13" hidden="1" x14ac:dyDescent="0.35">
      <c r="A913" s="4">
        <v>45778</v>
      </c>
      <c r="B913" t="s">
        <v>79</v>
      </c>
      <c r="C913" t="s">
        <v>198</v>
      </c>
      <c r="D913" s="20">
        <v>19842</v>
      </c>
      <c r="E913" s="1">
        <v>34924567000176</v>
      </c>
      <c r="F913" t="s">
        <v>201</v>
      </c>
      <c r="G913" s="1">
        <v>3302</v>
      </c>
      <c r="H913" s="1">
        <v>1079</v>
      </c>
      <c r="I913" s="2">
        <v>0.32677165354330706</v>
      </c>
      <c r="J913" s="3">
        <v>0.7</v>
      </c>
      <c r="K913" s="16">
        <v>13.75</v>
      </c>
      <c r="L913" s="5">
        <f>H913*J913/I913-H913</f>
        <v>1232.4000000000001</v>
      </c>
      <c r="M913" s="14">
        <f>L913*K913</f>
        <v>16945.5</v>
      </c>
    </row>
    <row r="914" spans="1:13" hidden="1" x14ac:dyDescent="0.35">
      <c r="A914" s="4">
        <v>45778</v>
      </c>
      <c r="B914" t="s">
        <v>79</v>
      </c>
      <c r="C914" t="s">
        <v>198</v>
      </c>
      <c r="D914" s="20">
        <v>19874</v>
      </c>
      <c r="E914" s="1">
        <v>36860191000109</v>
      </c>
      <c r="F914" t="s">
        <v>202</v>
      </c>
      <c r="G914" s="1">
        <v>3797</v>
      </c>
      <c r="H914" s="1">
        <v>1372</v>
      </c>
      <c r="I914" s="2">
        <v>0.36133789834079538</v>
      </c>
      <c r="J914" s="3">
        <v>0.7</v>
      </c>
      <c r="K914" s="16">
        <v>13.75</v>
      </c>
      <c r="L914" s="5">
        <f>H914*J914/I914-H914</f>
        <v>1285.8999999999996</v>
      </c>
      <c r="M914" s="14">
        <f>L914*K914</f>
        <v>17681.124999999996</v>
      </c>
    </row>
    <row r="915" spans="1:13" hidden="1" x14ac:dyDescent="0.35">
      <c r="A915" s="4">
        <v>45778</v>
      </c>
      <c r="B915" t="s">
        <v>79</v>
      </c>
      <c r="C915" t="s">
        <v>198</v>
      </c>
      <c r="D915" s="20">
        <v>19947</v>
      </c>
      <c r="E915" s="1">
        <v>48557307000114</v>
      </c>
      <c r="F915" t="s">
        <v>203</v>
      </c>
      <c r="G915" s="1">
        <v>3021</v>
      </c>
      <c r="H915" s="1">
        <v>1031</v>
      </c>
      <c r="I915" s="2">
        <v>0.34127772260840783</v>
      </c>
      <c r="J915" s="3">
        <v>0.7</v>
      </c>
      <c r="K915" s="16">
        <v>13.75</v>
      </c>
      <c r="L915" s="5">
        <f>H915*J915/I915-H915</f>
        <v>1083.6999999999998</v>
      </c>
      <c r="M915" s="14">
        <f>L915*K915</f>
        <v>14900.874999999998</v>
      </c>
    </row>
    <row r="916" spans="1:13" hidden="1" x14ac:dyDescent="0.35">
      <c r="A916" s="4">
        <v>45778</v>
      </c>
      <c r="B916" t="s">
        <v>206</v>
      </c>
      <c r="C916" t="s">
        <v>207</v>
      </c>
      <c r="D916" s="20">
        <v>19752</v>
      </c>
      <c r="E916" s="1">
        <v>22045671000101</v>
      </c>
      <c r="F916" t="s">
        <v>208</v>
      </c>
      <c r="G916" s="1">
        <v>1236</v>
      </c>
      <c r="H916" s="1">
        <v>685</v>
      </c>
      <c r="I916" s="2">
        <v>0.55420711974110037</v>
      </c>
      <c r="J916" s="3">
        <v>0.7</v>
      </c>
      <c r="K916" s="16">
        <v>13.75</v>
      </c>
      <c r="L916" s="5">
        <f>H916*J916/I916-H916</f>
        <v>180.19999999999982</v>
      </c>
      <c r="M916" s="14">
        <f>L916*K916</f>
        <v>2477.7499999999973</v>
      </c>
    </row>
    <row r="917" spans="1:13" hidden="1" x14ac:dyDescent="0.35">
      <c r="A917" s="4">
        <v>45778</v>
      </c>
      <c r="B917" t="s">
        <v>82</v>
      </c>
      <c r="C917" t="s">
        <v>209</v>
      </c>
      <c r="D917" s="20">
        <v>19649</v>
      </c>
      <c r="E917" s="1">
        <v>20743683000184</v>
      </c>
      <c r="F917" t="s">
        <v>210</v>
      </c>
      <c r="G917" s="1">
        <v>3263</v>
      </c>
      <c r="H917" s="1">
        <v>1363</v>
      </c>
      <c r="I917" s="2">
        <v>0.41771376034324242</v>
      </c>
      <c r="J917" s="3">
        <v>0.7</v>
      </c>
      <c r="K917" s="16">
        <v>13.75</v>
      </c>
      <c r="L917" s="5">
        <f>H917*J917/I917-H917</f>
        <v>921.09999999999991</v>
      </c>
      <c r="M917" s="14">
        <f>L917*K917</f>
        <v>12665.124999999998</v>
      </c>
    </row>
    <row r="918" spans="1:13" hidden="1" x14ac:dyDescent="0.35">
      <c r="A918" s="4">
        <v>45778</v>
      </c>
      <c r="B918" t="s">
        <v>82</v>
      </c>
      <c r="C918" t="s">
        <v>209</v>
      </c>
      <c r="D918" s="20">
        <v>19601</v>
      </c>
      <c r="E918" s="1">
        <v>20743683000346</v>
      </c>
      <c r="F918" t="s">
        <v>211</v>
      </c>
      <c r="G918" s="1">
        <v>2811</v>
      </c>
      <c r="H918" s="1">
        <v>1171</v>
      </c>
      <c r="I918" s="2">
        <v>0.41657773034507295</v>
      </c>
      <c r="J918" s="3">
        <v>0.7</v>
      </c>
      <c r="K918" s="16">
        <v>13.75</v>
      </c>
      <c r="L918" s="5">
        <f>H918*J918/I918-H918</f>
        <v>796.69999999999982</v>
      </c>
      <c r="M918" s="14">
        <f>L918*K918</f>
        <v>10954.624999999998</v>
      </c>
    </row>
    <row r="919" spans="1:13" hidden="1" x14ac:dyDescent="0.35">
      <c r="A919" s="4">
        <v>45778</v>
      </c>
      <c r="B919" t="s">
        <v>82</v>
      </c>
      <c r="C919" t="s">
        <v>209</v>
      </c>
      <c r="D919" s="20">
        <v>19565</v>
      </c>
      <c r="E919" s="1">
        <v>20743683000427</v>
      </c>
      <c r="F919" t="s">
        <v>212</v>
      </c>
      <c r="G919" s="1">
        <v>2709</v>
      </c>
      <c r="H919" s="1">
        <v>958</v>
      </c>
      <c r="I919" s="2">
        <v>0.35363602805463268</v>
      </c>
      <c r="J919" s="3">
        <v>0.7</v>
      </c>
      <c r="K919" s="16">
        <v>13.75</v>
      </c>
      <c r="L919" s="5">
        <f>H919*J919/I919-H919</f>
        <v>938.3</v>
      </c>
      <c r="M919" s="14">
        <f>L919*K919</f>
        <v>12901.625</v>
      </c>
    </row>
    <row r="920" spans="1:13" hidden="1" x14ac:dyDescent="0.35">
      <c r="A920" s="4">
        <v>45778</v>
      </c>
      <c r="B920" t="s">
        <v>82</v>
      </c>
      <c r="C920" t="s">
        <v>209</v>
      </c>
      <c r="D920" s="20">
        <v>19654</v>
      </c>
      <c r="E920" s="1">
        <v>20743683000508</v>
      </c>
      <c r="F920" t="s">
        <v>213</v>
      </c>
      <c r="G920" s="1">
        <v>2277</v>
      </c>
      <c r="H920" s="1">
        <v>852</v>
      </c>
      <c r="I920" s="2">
        <v>0.37417654808959155</v>
      </c>
      <c r="J920" s="3">
        <v>0.7</v>
      </c>
      <c r="K920" s="16">
        <v>13.75</v>
      </c>
      <c r="L920" s="5">
        <f>H920*J920/I920-H920</f>
        <v>741.90000000000009</v>
      </c>
      <c r="M920" s="14">
        <f>L920*K920</f>
        <v>10201.125000000002</v>
      </c>
    </row>
    <row r="921" spans="1:13" hidden="1" x14ac:dyDescent="0.35">
      <c r="A921" s="4">
        <v>45778</v>
      </c>
      <c r="B921" t="s">
        <v>82</v>
      </c>
      <c r="C921" t="s">
        <v>209</v>
      </c>
      <c r="D921" s="20">
        <v>19658</v>
      </c>
      <c r="E921" s="1">
        <v>21346345000171</v>
      </c>
      <c r="F921" t="s">
        <v>214</v>
      </c>
      <c r="G921" s="1">
        <v>1801</v>
      </c>
      <c r="H921" s="1">
        <v>849</v>
      </c>
      <c r="I921" s="2">
        <v>0.47140477512493062</v>
      </c>
      <c r="J921" s="3">
        <v>0.7</v>
      </c>
      <c r="K921" s="16">
        <v>13.75</v>
      </c>
      <c r="L921" s="5">
        <f>H921*J921/I921-H921</f>
        <v>411.69999999999982</v>
      </c>
      <c r="M921" s="14">
        <f>L921*K921</f>
        <v>5660.8749999999973</v>
      </c>
    </row>
    <row r="922" spans="1:13" hidden="1" x14ac:dyDescent="0.35">
      <c r="A922" s="4">
        <v>45778</v>
      </c>
      <c r="B922" t="s">
        <v>20</v>
      </c>
      <c r="C922" t="s">
        <v>215</v>
      </c>
      <c r="D922" s="20">
        <v>19636</v>
      </c>
      <c r="E922" s="1">
        <v>20249984000156</v>
      </c>
      <c r="F922" t="s">
        <v>216</v>
      </c>
      <c r="G922" s="1">
        <v>2426</v>
      </c>
      <c r="H922" s="1">
        <v>952</v>
      </c>
      <c r="I922" s="2">
        <v>0.39241549876339654</v>
      </c>
      <c r="J922" s="3">
        <v>0.7</v>
      </c>
      <c r="K922" s="16">
        <v>13.75</v>
      </c>
      <c r="L922" s="5">
        <f>H922*J922/I922-H922</f>
        <v>746.19999999999982</v>
      </c>
      <c r="M922" s="14">
        <f>L922*K922</f>
        <v>10260.249999999998</v>
      </c>
    </row>
    <row r="923" spans="1:13" hidden="1" x14ac:dyDescent="0.35">
      <c r="A923" s="4">
        <v>45778</v>
      </c>
      <c r="B923" t="s">
        <v>3</v>
      </c>
      <c r="C923" t="s">
        <v>217</v>
      </c>
      <c r="D923" s="20">
        <v>19832</v>
      </c>
      <c r="E923" s="1">
        <v>24840166003604</v>
      </c>
      <c r="F923" t="s">
        <v>218</v>
      </c>
      <c r="G923" s="1">
        <v>1713</v>
      </c>
      <c r="H923" s="1">
        <v>567</v>
      </c>
      <c r="I923" s="2">
        <v>0.3309982486865149</v>
      </c>
      <c r="J923" s="3">
        <v>0.7</v>
      </c>
      <c r="K923" s="16">
        <v>13.75</v>
      </c>
      <c r="L923" s="5">
        <f>H923*J923/I923-H923</f>
        <v>632.09999999999991</v>
      </c>
      <c r="M923" s="14">
        <f>L923*K923</f>
        <v>8691.3749999999982</v>
      </c>
    </row>
    <row r="924" spans="1:13" hidden="1" x14ac:dyDescent="0.35">
      <c r="A924" s="4">
        <v>45778</v>
      </c>
      <c r="B924" t="s">
        <v>219</v>
      </c>
      <c r="C924" t="s">
        <v>220</v>
      </c>
      <c r="D924" s="20">
        <v>19762</v>
      </c>
      <c r="E924" s="1">
        <v>29315001000107</v>
      </c>
      <c r="F924" t="s">
        <v>221</v>
      </c>
      <c r="G924" s="1">
        <v>1562</v>
      </c>
      <c r="H924" s="1">
        <v>841</v>
      </c>
      <c r="I924" s="2">
        <v>0.53841229193341866</v>
      </c>
      <c r="J924" s="3">
        <v>0.7</v>
      </c>
      <c r="K924" s="16">
        <v>13.75</v>
      </c>
      <c r="L924" s="5">
        <f>H924*J924/I924-H924</f>
        <v>252.39999999999986</v>
      </c>
      <c r="M924" s="14">
        <f>L924*K924</f>
        <v>3470.4999999999982</v>
      </c>
    </row>
    <row r="925" spans="1:13" hidden="1" x14ac:dyDescent="0.35">
      <c r="A925" s="4">
        <v>45778</v>
      </c>
      <c r="B925" t="s">
        <v>20</v>
      </c>
      <c r="C925" t="s">
        <v>222</v>
      </c>
      <c r="D925" s="20">
        <v>19685</v>
      </c>
      <c r="E925" s="1">
        <v>3777902000127</v>
      </c>
      <c r="F925" t="s">
        <v>223</v>
      </c>
      <c r="G925" s="1">
        <v>1760</v>
      </c>
      <c r="H925" s="1">
        <v>758</v>
      </c>
      <c r="I925" s="2">
        <v>0.43068181818181817</v>
      </c>
      <c r="J925" s="3">
        <v>0.7</v>
      </c>
      <c r="K925" s="16">
        <v>13.75</v>
      </c>
      <c r="L925" s="5">
        <f>H925*J925/I925-H925</f>
        <v>474</v>
      </c>
      <c r="M925" s="14">
        <f>L925*K925</f>
        <v>6517.5</v>
      </c>
    </row>
    <row r="926" spans="1:13" hidden="1" x14ac:dyDescent="0.35">
      <c r="A926" s="4">
        <v>45778</v>
      </c>
      <c r="B926" t="s">
        <v>20</v>
      </c>
      <c r="C926" t="s">
        <v>222</v>
      </c>
      <c r="D926" s="20">
        <v>19521</v>
      </c>
      <c r="E926" s="1">
        <v>10861940000129</v>
      </c>
      <c r="F926" t="s">
        <v>224</v>
      </c>
      <c r="G926" s="1">
        <v>3038</v>
      </c>
      <c r="H926" s="1">
        <v>1435</v>
      </c>
      <c r="I926" s="2">
        <v>0.47235023041474655</v>
      </c>
      <c r="J926" s="3">
        <v>0.7</v>
      </c>
      <c r="K926" s="16">
        <v>13.75</v>
      </c>
      <c r="L926" s="5">
        <f>H926*J926/I926-H926</f>
        <v>691.59999999999991</v>
      </c>
      <c r="M926" s="14">
        <f>L926*K926</f>
        <v>9509.4999999999982</v>
      </c>
    </row>
    <row r="927" spans="1:13" hidden="1" x14ac:dyDescent="0.35">
      <c r="A927" s="4">
        <v>45778</v>
      </c>
      <c r="B927" t="s">
        <v>20</v>
      </c>
      <c r="C927" t="s">
        <v>222</v>
      </c>
      <c r="D927" s="20">
        <v>19536</v>
      </c>
      <c r="E927" s="1">
        <v>15442958000100</v>
      </c>
      <c r="F927" t="s">
        <v>225</v>
      </c>
      <c r="G927" s="1">
        <v>2934</v>
      </c>
      <c r="H927" s="1">
        <v>1070</v>
      </c>
      <c r="I927" s="2">
        <v>0.36468984321745057</v>
      </c>
      <c r="J927" s="3">
        <v>0.7</v>
      </c>
      <c r="K927" s="16">
        <v>13.75</v>
      </c>
      <c r="L927" s="5">
        <f>H927*J927/I927-H927</f>
        <v>983.80000000000018</v>
      </c>
      <c r="M927" s="14">
        <f>L927*K927</f>
        <v>13527.250000000002</v>
      </c>
    </row>
    <row r="928" spans="1:13" hidden="1" x14ac:dyDescent="0.35">
      <c r="A928" s="4">
        <v>45778</v>
      </c>
      <c r="B928" t="s">
        <v>20</v>
      </c>
      <c r="C928" t="s">
        <v>222</v>
      </c>
      <c r="D928" s="20">
        <v>19727</v>
      </c>
      <c r="E928" s="1">
        <v>15442958000290</v>
      </c>
      <c r="F928" t="s">
        <v>226</v>
      </c>
      <c r="G928" s="1">
        <v>1850</v>
      </c>
      <c r="H928" s="1">
        <v>736</v>
      </c>
      <c r="I928" s="2">
        <v>0.39783783783783783</v>
      </c>
      <c r="J928" s="3">
        <v>0.7</v>
      </c>
      <c r="K928" s="16">
        <v>13.75</v>
      </c>
      <c r="L928" s="5">
        <f>H928*J928/I928-H928</f>
        <v>558.99999999999977</v>
      </c>
      <c r="M928" s="14">
        <f>L928*K928</f>
        <v>7686.2499999999973</v>
      </c>
    </row>
    <row r="929" spans="1:13" hidden="1" x14ac:dyDescent="0.35">
      <c r="A929" s="4">
        <v>45778</v>
      </c>
      <c r="B929" t="s">
        <v>20</v>
      </c>
      <c r="C929" t="s">
        <v>222</v>
      </c>
      <c r="D929" s="20">
        <v>19618</v>
      </c>
      <c r="E929" s="1">
        <v>18946221000112</v>
      </c>
      <c r="F929" t="s">
        <v>227</v>
      </c>
      <c r="G929" s="1">
        <v>3087</v>
      </c>
      <c r="H929" s="1">
        <v>1339</v>
      </c>
      <c r="I929" s="2">
        <v>0.43375445416261743</v>
      </c>
      <c r="J929" s="3">
        <v>0.7</v>
      </c>
      <c r="K929" s="16">
        <v>13.75</v>
      </c>
      <c r="L929" s="5">
        <f>H929*J929/I929-H929</f>
        <v>821.90000000000009</v>
      </c>
      <c r="M929" s="14">
        <f>L929*K929</f>
        <v>11301.125000000002</v>
      </c>
    </row>
    <row r="930" spans="1:13" hidden="1" x14ac:dyDescent="0.35">
      <c r="A930" s="4">
        <v>45778</v>
      </c>
      <c r="B930" t="s">
        <v>20</v>
      </c>
      <c r="C930" t="s">
        <v>222</v>
      </c>
      <c r="D930" s="20">
        <v>19632</v>
      </c>
      <c r="E930" s="1">
        <v>20032392000188</v>
      </c>
      <c r="F930" t="s">
        <v>228</v>
      </c>
      <c r="G930" s="1">
        <v>2310</v>
      </c>
      <c r="H930" s="1">
        <v>1062</v>
      </c>
      <c r="I930" s="2">
        <v>0.45974025974025973</v>
      </c>
      <c r="J930" s="3">
        <v>0.7</v>
      </c>
      <c r="K930" s="16">
        <v>13.75</v>
      </c>
      <c r="L930" s="5">
        <f>H930*J930/I930-H930</f>
        <v>555</v>
      </c>
      <c r="M930" s="14">
        <f>L930*K930</f>
        <v>7631.25</v>
      </c>
    </row>
    <row r="931" spans="1:13" hidden="1" x14ac:dyDescent="0.35">
      <c r="A931" s="4">
        <v>45778</v>
      </c>
      <c r="B931" t="s">
        <v>20</v>
      </c>
      <c r="C931" t="s">
        <v>222</v>
      </c>
      <c r="D931" s="20">
        <v>19505</v>
      </c>
      <c r="E931" s="1">
        <v>24840166000346</v>
      </c>
      <c r="F931" t="s">
        <v>229</v>
      </c>
      <c r="G931" s="1">
        <v>2605</v>
      </c>
      <c r="H931" s="1">
        <v>946</v>
      </c>
      <c r="I931" s="2">
        <v>0.36314779270633396</v>
      </c>
      <c r="J931" s="3">
        <v>0.7</v>
      </c>
      <c r="K931" s="16">
        <v>13.75</v>
      </c>
      <c r="L931" s="5">
        <f>H931*J931/I931-H931</f>
        <v>877.49999999999977</v>
      </c>
      <c r="M931" s="14">
        <f>L931*K931</f>
        <v>12065.624999999996</v>
      </c>
    </row>
    <row r="932" spans="1:13" hidden="1" x14ac:dyDescent="0.35">
      <c r="A932" s="4">
        <v>45778</v>
      </c>
      <c r="B932" t="s">
        <v>20</v>
      </c>
      <c r="C932" t="s">
        <v>222</v>
      </c>
      <c r="D932" s="20">
        <v>19515</v>
      </c>
      <c r="E932" s="1">
        <v>24840166000427</v>
      </c>
      <c r="F932" t="s">
        <v>230</v>
      </c>
      <c r="G932" s="1">
        <v>3764</v>
      </c>
      <c r="H932" s="1">
        <v>1555</v>
      </c>
      <c r="I932" s="2">
        <v>0.41312433581296493</v>
      </c>
      <c r="J932" s="3">
        <v>0.7</v>
      </c>
      <c r="K932" s="16">
        <v>13.75</v>
      </c>
      <c r="L932" s="5">
        <f>H932*J932/I932-H932</f>
        <v>1079.8000000000002</v>
      </c>
      <c r="M932" s="14">
        <f>L932*K932</f>
        <v>14847.250000000002</v>
      </c>
    </row>
    <row r="933" spans="1:13" hidden="1" x14ac:dyDescent="0.35">
      <c r="A933" s="4">
        <v>45778</v>
      </c>
      <c r="B933" t="s">
        <v>20</v>
      </c>
      <c r="C933" t="s">
        <v>222</v>
      </c>
      <c r="D933" s="20">
        <v>19519</v>
      </c>
      <c r="E933" s="1">
        <v>24840166000508</v>
      </c>
      <c r="F933" t="s">
        <v>231</v>
      </c>
      <c r="G933" s="1">
        <v>5778</v>
      </c>
      <c r="H933" s="1">
        <v>2145</v>
      </c>
      <c r="I933" s="2">
        <v>0.37123572170301145</v>
      </c>
      <c r="J933" s="3">
        <v>0.7</v>
      </c>
      <c r="K933" s="16">
        <v>13.75</v>
      </c>
      <c r="L933" s="5">
        <f>H933*J933/I933-H933</f>
        <v>1899.6</v>
      </c>
      <c r="M933" s="14">
        <f>L933*K933</f>
        <v>26119.5</v>
      </c>
    </row>
    <row r="934" spans="1:13" hidden="1" x14ac:dyDescent="0.35">
      <c r="A934" s="4">
        <v>45778</v>
      </c>
      <c r="B934" t="s">
        <v>20</v>
      </c>
      <c r="C934" t="s">
        <v>222</v>
      </c>
      <c r="D934" s="20">
        <v>19518</v>
      </c>
      <c r="E934" s="1">
        <v>24840166000699</v>
      </c>
      <c r="F934" t="s">
        <v>232</v>
      </c>
      <c r="G934" s="1">
        <v>4271</v>
      </c>
      <c r="H934" s="1">
        <v>1929</v>
      </c>
      <c r="I934" s="2">
        <v>0.45165066729103254</v>
      </c>
      <c r="J934" s="3">
        <v>0.7</v>
      </c>
      <c r="K934" s="16">
        <v>13.75</v>
      </c>
      <c r="L934" s="5">
        <f>H934*J934/I934-H934</f>
        <v>1060.6999999999998</v>
      </c>
      <c r="M934" s="14">
        <f>L934*K934</f>
        <v>14584.624999999998</v>
      </c>
    </row>
    <row r="935" spans="1:13" hidden="1" x14ac:dyDescent="0.35">
      <c r="A935" s="4">
        <v>45778</v>
      </c>
      <c r="B935" t="s">
        <v>20</v>
      </c>
      <c r="C935" t="s">
        <v>222</v>
      </c>
      <c r="D935" s="20">
        <v>19507</v>
      </c>
      <c r="E935" s="1">
        <v>24840166000770</v>
      </c>
      <c r="F935" t="s">
        <v>233</v>
      </c>
      <c r="G935" s="1">
        <v>3449</v>
      </c>
      <c r="H935" s="1">
        <v>1176</v>
      </c>
      <c r="I935" s="2">
        <v>0.34096839663670631</v>
      </c>
      <c r="J935" s="3">
        <v>0.7</v>
      </c>
      <c r="K935" s="16">
        <v>13.75</v>
      </c>
      <c r="L935" s="5">
        <f>H935*J935/I935-H935</f>
        <v>1238.2999999999997</v>
      </c>
      <c r="M935" s="14">
        <f>L935*K935</f>
        <v>17026.624999999996</v>
      </c>
    </row>
    <row r="936" spans="1:13" hidden="1" x14ac:dyDescent="0.35">
      <c r="A936" s="4">
        <v>45778</v>
      </c>
      <c r="B936" t="s">
        <v>20</v>
      </c>
      <c r="C936" t="s">
        <v>222</v>
      </c>
      <c r="D936" s="20">
        <v>19714</v>
      </c>
      <c r="E936" s="1">
        <v>24840166000850</v>
      </c>
      <c r="F936" t="s">
        <v>234</v>
      </c>
      <c r="G936" s="1">
        <v>2862</v>
      </c>
      <c r="H936" s="1">
        <v>1224</v>
      </c>
      <c r="I936" s="2">
        <v>0.42767295597484278</v>
      </c>
      <c r="J936" s="3">
        <v>0.7</v>
      </c>
      <c r="K936" s="16">
        <v>13.75</v>
      </c>
      <c r="L936" s="5">
        <f>H936*J936/I936-H936</f>
        <v>779.39999999999986</v>
      </c>
      <c r="M936" s="14">
        <f>L936*K936</f>
        <v>10716.749999999998</v>
      </c>
    </row>
    <row r="937" spans="1:13" hidden="1" x14ac:dyDescent="0.35">
      <c r="A937" s="4">
        <v>45778</v>
      </c>
      <c r="B937" t="s">
        <v>20</v>
      </c>
      <c r="C937" t="s">
        <v>222</v>
      </c>
      <c r="D937" s="20">
        <v>19844</v>
      </c>
      <c r="E937" s="1">
        <v>24840166004171</v>
      </c>
      <c r="F937" t="s">
        <v>235</v>
      </c>
      <c r="G937" s="1">
        <v>2347</v>
      </c>
      <c r="H937" s="1">
        <v>879</v>
      </c>
      <c r="I937" s="2">
        <v>0.37452066467831274</v>
      </c>
      <c r="J937" s="3">
        <v>0.7</v>
      </c>
      <c r="K937" s="16">
        <v>13.75</v>
      </c>
      <c r="L937" s="5">
        <f>H937*J937/I937-H937</f>
        <v>763.89999999999986</v>
      </c>
      <c r="M937" s="14">
        <f>L937*K937</f>
        <v>10503.624999999998</v>
      </c>
    </row>
    <row r="938" spans="1:13" hidden="1" x14ac:dyDescent="0.35">
      <c r="A938" s="4">
        <v>45778</v>
      </c>
      <c r="B938" t="s">
        <v>20</v>
      </c>
      <c r="C938" t="s">
        <v>222</v>
      </c>
      <c r="D938" s="20">
        <v>19512</v>
      </c>
      <c r="E938" s="1">
        <v>24840166006034</v>
      </c>
      <c r="F938" t="s">
        <v>236</v>
      </c>
      <c r="G938" s="1">
        <v>1987</v>
      </c>
      <c r="H938" s="1">
        <v>661</v>
      </c>
      <c r="I938" s="2">
        <v>0.33266230498238553</v>
      </c>
      <c r="J938" s="3">
        <v>0.7</v>
      </c>
      <c r="K938" s="16">
        <v>13.75</v>
      </c>
      <c r="L938" s="5">
        <f>H938*J938/I938-H938</f>
        <v>729.89999999999986</v>
      </c>
      <c r="M938" s="14">
        <f>L938*K938</f>
        <v>10036.124999999998</v>
      </c>
    </row>
    <row r="939" spans="1:13" hidden="1" x14ac:dyDescent="0.35">
      <c r="A939" s="4">
        <v>45778</v>
      </c>
      <c r="B939" t="s">
        <v>20</v>
      </c>
      <c r="C939" t="s">
        <v>222</v>
      </c>
      <c r="D939" s="20">
        <v>19508</v>
      </c>
      <c r="E939" s="1">
        <v>24840166010228</v>
      </c>
      <c r="F939" t="s">
        <v>237</v>
      </c>
      <c r="G939" s="1">
        <v>2972</v>
      </c>
      <c r="H939" s="1">
        <v>1361</v>
      </c>
      <c r="I939" s="2">
        <v>0.4579407806191117</v>
      </c>
      <c r="J939" s="3">
        <v>0.7</v>
      </c>
      <c r="K939" s="16">
        <v>13.75</v>
      </c>
      <c r="L939" s="5">
        <f>H939*J939/I939-H939</f>
        <v>719.40000000000009</v>
      </c>
      <c r="M939" s="14">
        <f>L939*K939</f>
        <v>9891.7500000000018</v>
      </c>
    </row>
    <row r="940" spans="1:13" hidden="1" x14ac:dyDescent="0.35">
      <c r="A940" s="4">
        <v>45778</v>
      </c>
      <c r="B940" t="s">
        <v>20</v>
      </c>
      <c r="C940" t="s">
        <v>222</v>
      </c>
      <c r="D940" s="20">
        <v>19894</v>
      </c>
      <c r="E940" s="1">
        <v>24840166010490</v>
      </c>
      <c r="F940" t="s">
        <v>238</v>
      </c>
      <c r="G940" s="1">
        <v>2384</v>
      </c>
      <c r="H940" s="1">
        <v>775</v>
      </c>
      <c r="I940" s="2">
        <v>0.32508389261744969</v>
      </c>
      <c r="J940" s="3">
        <v>0.7</v>
      </c>
      <c r="K940" s="16">
        <v>13.75</v>
      </c>
      <c r="L940" s="5">
        <f>H940*J940/I940-H940</f>
        <v>893.8</v>
      </c>
      <c r="M940" s="14">
        <f>L940*K940</f>
        <v>12289.75</v>
      </c>
    </row>
    <row r="941" spans="1:13" hidden="1" x14ac:dyDescent="0.35">
      <c r="A941" s="4">
        <v>45778</v>
      </c>
      <c r="B941" t="s">
        <v>20</v>
      </c>
      <c r="C941" t="s">
        <v>222</v>
      </c>
      <c r="D941" s="20">
        <v>19526</v>
      </c>
      <c r="E941" s="1">
        <v>24840166010570</v>
      </c>
      <c r="F941" t="s">
        <v>239</v>
      </c>
      <c r="G941" s="1">
        <v>1459</v>
      </c>
      <c r="H941" s="1">
        <v>528</v>
      </c>
      <c r="I941" s="2">
        <v>0.36189170664838932</v>
      </c>
      <c r="J941" s="3">
        <v>0.7</v>
      </c>
      <c r="K941" s="16">
        <v>13.75</v>
      </c>
      <c r="L941" s="5">
        <f>H941*J941/I941-H941</f>
        <v>493.29999999999984</v>
      </c>
      <c r="M941" s="14">
        <f>L941*K941</f>
        <v>6782.8749999999982</v>
      </c>
    </row>
    <row r="942" spans="1:13" hidden="1" x14ac:dyDescent="0.35">
      <c r="A942" s="4">
        <v>45778</v>
      </c>
      <c r="B942" t="s">
        <v>20</v>
      </c>
      <c r="C942" t="s">
        <v>222</v>
      </c>
      <c r="D942" s="20">
        <v>19509</v>
      </c>
      <c r="E942" s="1">
        <v>24840166010813</v>
      </c>
      <c r="F942" t="s">
        <v>240</v>
      </c>
      <c r="G942" s="1">
        <v>2491</v>
      </c>
      <c r="H942" s="1">
        <v>901</v>
      </c>
      <c r="I942" s="2">
        <v>0.36170212765957449</v>
      </c>
      <c r="J942" s="3">
        <v>0.7</v>
      </c>
      <c r="K942" s="16">
        <v>13.75</v>
      </c>
      <c r="L942" s="5">
        <f>H942*J942/I942-H942</f>
        <v>842.69999999999959</v>
      </c>
      <c r="M942" s="14">
        <f>L942*K942</f>
        <v>11587.124999999995</v>
      </c>
    </row>
    <row r="943" spans="1:13" hidden="1" x14ac:dyDescent="0.35">
      <c r="A943" s="4">
        <v>45778</v>
      </c>
      <c r="B943" t="s">
        <v>20</v>
      </c>
      <c r="C943" t="s">
        <v>222</v>
      </c>
      <c r="D943" s="20">
        <v>19635</v>
      </c>
      <c r="E943" s="1">
        <v>24840166012000</v>
      </c>
      <c r="F943" t="s">
        <v>241</v>
      </c>
      <c r="G943" s="1">
        <v>1894</v>
      </c>
      <c r="H943" s="1">
        <v>822</v>
      </c>
      <c r="I943" s="2">
        <v>0.43400211193241817</v>
      </c>
      <c r="J943" s="3">
        <v>0.7</v>
      </c>
      <c r="K943" s="16">
        <v>13.75</v>
      </c>
      <c r="L943" s="5">
        <f>H943*J943/I943-H943</f>
        <v>503.79999999999995</v>
      </c>
      <c r="M943" s="14">
        <f>L943*K943</f>
        <v>6927.2499999999991</v>
      </c>
    </row>
    <row r="944" spans="1:13" hidden="1" x14ac:dyDescent="0.35">
      <c r="A944" s="4">
        <v>45778</v>
      </c>
      <c r="B944" t="s">
        <v>20</v>
      </c>
      <c r="C944" t="s">
        <v>222</v>
      </c>
      <c r="D944" s="20">
        <v>19665</v>
      </c>
      <c r="E944" s="1">
        <v>24840166012514</v>
      </c>
      <c r="F944" t="s">
        <v>242</v>
      </c>
      <c r="G944" s="1">
        <v>1862</v>
      </c>
      <c r="H944" s="1">
        <v>799</v>
      </c>
      <c r="I944" s="2">
        <v>0.42910848549946295</v>
      </c>
      <c r="J944" s="3">
        <v>0.7</v>
      </c>
      <c r="K944" s="16">
        <v>13.75</v>
      </c>
      <c r="L944" s="5">
        <f>H944*J944/I944-H944</f>
        <v>504.39999999999986</v>
      </c>
      <c r="M944" s="14">
        <f>L944*K944</f>
        <v>6935.4999999999982</v>
      </c>
    </row>
    <row r="945" spans="1:13" hidden="1" x14ac:dyDescent="0.35">
      <c r="A945" s="4">
        <v>45778</v>
      </c>
      <c r="B945" t="s">
        <v>20</v>
      </c>
      <c r="C945" t="s">
        <v>222</v>
      </c>
      <c r="D945" s="20">
        <v>19504</v>
      </c>
      <c r="E945" s="1">
        <v>24840166012867</v>
      </c>
      <c r="F945" t="s">
        <v>243</v>
      </c>
      <c r="G945" s="1">
        <v>3268</v>
      </c>
      <c r="H945" s="1">
        <v>1394</v>
      </c>
      <c r="I945" s="2">
        <v>0.4265605875152999</v>
      </c>
      <c r="J945" s="3">
        <v>0.7</v>
      </c>
      <c r="K945" s="16">
        <v>13.75</v>
      </c>
      <c r="L945" s="5">
        <f>H945*J945/I945-H945</f>
        <v>893.59999999999991</v>
      </c>
      <c r="M945" s="14">
        <f>L945*K945</f>
        <v>12286.999999999998</v>
      </c>
    </row>
    <row r="946" spans="1:13" hidden="1" x14ac:dyDescent="0.35">
      <c r="A946" s="4">
        <v>45778</v>
      </c>
      <c r="B946" t="s">
        <v>20</v>
      </c>
      <c r="C946" t="s">
        <v>222</v>
      </c>
      <c r="D946" s="20">
        <v>19511</v>
      </c>
      <c r="E946" s="1">
        <v>24840214000215</v>
      </c>
      <c r="F946" t="s">
        <v>244</v>
      </c>
      <c r="G946" s="1">
        <v>2836</v>
      </c>
      <c r="H946" s="1">
        <v>1061</v>
      </c>
      <c r="I946" s="2">
        <v>0.37411847672778559</v>
      </c>
      <c r="J946" s="3">
        <v>0.7</v>
      </c>
      <c r="K946" s="16">
        <v>13.75</v>
      </c>
      <c r="L946" s="5">
        <f>H946*J946/I946-H946</f>
        <v>924.2</v>
      </c>
      <c r="M946" s="14">
        <f>L946*K946</f>
        <v>12707.75</v>
      </c>
    </row>
    <row r="947" spans="1:13" hidden="1" x14ac:dyDescent="0.35">
      <c r="A947" s="4">
        <v>45778</v>
      </c>
      <c r="B947" t="s">
        <v>20</v>
      </c>
      <c r="C947" t="s">
        <v>222</v>
      </c>
      <c r="D947" s="20">
        <v>19506</v>
      </c>
      <c r="E947" s="1">
        <v>24901883000179</v>
      </c>
      <c r="F947" t="s">
        <v>245</v>
      </c>
      <c r="G947" s="1">
        <v>2932</v>
      </c>
      <c r="H947" s="1">
        <v>1136</v>
      </c>
      <c r="I947" s="2">
        <v>0.38744884038199179</v>
      </c>
      <c r="J947" s="3">
        <v>0.7</v>
      </c>
      <c r="K947" s="16">
        <v>13.75</v>
      </c>
      <c r="L947" s="5">
        <f>H947*J947/I947-H947</f>
        <v>916.40000000000009</v>
      </c>
      <c r="M947" s="14">
        <f>L947*K947</f>
        <v>12600.500000000002</v>
      </c>
    </row>
    <row r="948" spans="1:13" hidden="1" x14ac:dyDescent="0.35">
      <c r="A948" s="4">
        <v>45778</v>
      </c>
      <c r="B948" t="s">
        <v>20</v>
      </c>
      <c r="C948" t="s">
        <v>222</v>
      </c>
      <c r="D948" s="20">
        <v>19514</v>
      </c>
      <c r="E948" s="1">
        <v>40448339000170</v>
      </c>
      <c r="F948" t="s">
        <v>246</v>
      </c>
      <c r="G948" s="1">
        <v>3373</v>
      </c>
      <c r="H948" s="1">
        <v>1201</v>
      </c>
      <c r="I948" s="2">
        <v>0.35606285206048027</v>
      </c>
      <c r="J948" s="3">
        <v>0.7</v>
      </c>
      <c r="K948" s="16">
        <v>13.75</v>
      </c>
      <c r="L948" s="5">
        <f>H948*J948/I948-H948</f>
        <v>1160.0999999999999</v>
      </c>
      <c r="M948" s="14">
        <f>L948*K948</f>
        <v>15951.374999999998</v>
      </c>
    </row>
    <row r="949" spans="1:13" hidden="1" x14ac:dyDescent="0.35">
      <c r="A949" s="4">
        <v>45778</v>
      </c>
      <c r="B949" t="s">
        <v>20</v>
      </c>
      <c r="C949" t="s">
        <v>222</v>
      </c>
      <c r="D949" s="20">
        <v>19600</v>
      </c>
      <c r="E949" s="1">
        <v>40448339000250</v>
      </c>
      <c r="F949" t="s">
        <v>247</v>
      </c>
      <c r="G949" s="1">
        <v>2654</v>
      </c>
      <c r="H949" s="1">
        <v>1112</v>
      </c>
      <c r="I949" s="2">
        <v>0.4189902034664657</v>
      </c>
      <c r="J949" s="3">
        <v>0.7</v>
      </c>
      <c r="K949" s="16">
        <v>13.75</v>
      </c>
      <c r="L949" s="5">
        <f>H949*J949/I949-H949</f>
        <v>745.8</v>
      </c>
      <c r="M949" s="14">
        <f>L949*K949</f>
        <v>10254.75</v>
      </c>
    </row>
    <row r="950" spans="1:13" hidden="1" x14ac:dyDescent="0.35">
      <c r="A950" s="4">
        <v>45778</v>
      </c>
      <c r="B950" t="s">
        <v>20</v>
      </c>
      <c r="C950" t="s">
        <v>222</v>
      </c>
      <c r="D950" s="20">
        <v>19528</v>
      </c>
      <c r="E950" s="1">
        <v>42766874000102</v>
      </c>
      <c r="F950" t="s">
        <v>248</v>
      </c>
      <c r="G950" s="1">
        <v>2970</v>
      </c>
      <c r="H950" s="1">
        <v>969</v>
      </c>
      <c r="I950" s="2">
        <v>0.32626262626262625</v>
      </c>
      <c r="J950" s="3">
        <v>0.7</v>
      </c>
      <c r="K950" s="16">
        <v>13.75</v>
      </c>
      <c r="L950" s="5">
        <f>H950*J950/I950-H950</f>
        <v>1110</v>
      </c>
      <c r="M950" s="14">
        <f>L950*K950</f>
        <v>15262.5</v>
      </c>
    </row>
    <row r="951" spans="1:13" hidden="1" x14ac:dyDescent="0.35">
      <c r="A951" s="4">
        <v>45778</v>
      </c>
      <c r="B951" t="s">
        <v>20</v>
      </c>
      <c r="C951" t="s">
        <v>222</v>
      </c>
      <c r="D951" s="20">
        <v>19523</v>
      </c>
      <c r="E951" s="1">
        <v>44620937000135</v>
      </c>
      <c r="F951" t="s">
        <v>250</v>
      </c>
      <c r="G951" s="1">
        <v>2728</v>
      </c>
      <c r="H951" s="1">
        <v>798</v>
      </c>
      <c r="I951" s="2">
        <v>0.29252199413489738</v>
      </c>
      <c r="J951" s="3">
        <v>0.7</v>
      </c>
      <c r="K951" s="16">
        <v>13.75</v>
      </c>
      <c r="L951" s="5">
        <f>H951*J951/I951-H951</f>
        <v>1111.5999999999997</v>
      </c>
      <c r="M951" s="14">
        <f>L951*K951</f>
        <v>15284.499999999996</v>
      </c>
    </row>
    <row r="952" spans="1:13" hidden="1" x14ac:dyDescent="0.35">
      <c r="A952" s="4">
        <v>45778</v>
      </c>
      <c r="B952" t="s">
        <v>20</v>
      </c>
      <c r="C952" t="s">
        <v>222</v>
      </c>
      <c r="D952" s="20">
        <v>19652</v>
      </c>
      <c r="E952" s="1">
        <v>44620937000216</v>
      </c>
      <c r="F952" t="s">
        <v>251</v>
      </c>
      <c r="G952" s="1">
        <v>4398</v>
      </c>
      <c r="H952" s="1">
        <v>1434</v>
      </c>
      <c r="I952" s="2">
        <v>0.32605729877216916</v>
      </c>
      <c r="J952" s="3">
        <v>0.7</v>
      </c>
      <c r="K952" s="16">
        <v>13.75</v>
      </c>
      <c r="L952" s="5">
        <f>H952*J952/I952-H952</f>
        <v>1644.6</v>
      </c>
      <c r="M952" s="14">
        <f>L952*K952</f>
        <v>22613.25</v>
      </c>
    </row>
    <row r="953" spans="1:13" hidden="1" x14ac:dyDescent="0.35">
      <c r="A953" s="4">
        <v>45778</v>
      </c>
      <c r="B953" t="s">
        <v>20</v>
      </c>
      <c r="C953" t="s">
        <v>222</v>
      </c>
      <c r="D953" s="20">
        <v>19529</v>
      </c>
      <c r="E953" s="1">
        <v>44620937000305</v>
      </c>
      <c r="F953" t="s">
        <v>252</v>
      </c>
      <c r="G953" s="1">
        <v>4799</v>
      </c>
      <c r="H953" s="1">
        <v>1503</v>
      </c>
      <c r="I953" s="2">
        <v>0.31319024796832673</v>
      </c>
      <c r="J953" s="3">
        <v>0.7</v>
      </c>
      <c r="K953" s="16">
        <v>13.75</v>
      </c>
      <c r="L953" s="5">
        <f>H953*J953/I953-H953</f>
        <v>1856.2999999999997</v>
      </c>
      <c r="M953" s="14">
        <f>L953*K953</f>
        <v>25524.124999999996</v>
      </c>
    </row>
    <row r="954" spans="1:13" hidden="1" x14ac:dyDescent="0.35">
      <c r="A954" s="4">
        <v>45778</v>
      </c>
      <c r="B954" t="s">
        <v>20</v>
      </c>
      <c r="C954" t="s">
        <v>222</v>
      </c>
      <c r="D954" s="20">
        <v>19609</v>
      </c>
      <c r="E954" s="1">
        <v>45858277000198</v>
      </c>
      <c r="F954" t="s">
        <v>253</v>
      </c>
      <c r="G954" s="1">
        <v>2108</v>
      </c>
      <c r="H954" s="1">
        <v>985</v>
      </c>
      <c r="I954" s="2">
        <v>0.4672675521821632</v>
      </c>
      <c r="J954" s="3">
        <v>0.7</v>
      </c>
      <c r="K954" s="16">
        <v>13.75</v>
      </c>
      <c r="L954" s="5">
        <f>H954*J954/I954-H954</f>
        <v>490.59999999999991</v>
      </c>
      <c r="M954" s="14">
        <f>L954*K954</f>
        <v>6745.7499999999991</v>
      </c>
    </row>
    <row r="955" spans="1:13" hidden="1" x14ac:dyDescent="0.35">
      <c r="A955" s="4">
        <v>45778</v>
      </c>
      <c r="B955" t="s">
        <v>27</v>
      </c>
      <c r="C955" t="s">
        <v>254</v>
      </c>
      <c r="D955" s="20">
        <v>19740</v>
      </c>
      <c r="E955" s="1">
        <v>27492596000140</v>
      </c>
      <c r="F955" t="s">
        <v>255</v>
      </c>
      <c r="G955" s="1">
        <v>2269</v>
      </c>
      <c r="H955" s="1">
        <v>782</v>
      </c>
      <c r="I955" s="2">
        <v>0.34464521815777877</v>
      </c>
      <c r="J955" s="3">
        <v>0.7</v>
      </c>
      <c r="K955" s="16">
        <v>13.75</v>
      </c>
      <c r="L955" s="5">
        <f>H955*J955/I955-H955</f>
        <v>806.3</v>
      </c>
      <c r="M955" s="14">
        <f>L955*K955</f>
        <v>11086.625</v>
      </c>
    </row>
    <row r="956" spans="1:13" hidden="1" x14ac:dyDescent="0.35">
      <c r="A956" s="4">
        <v>45778</v>
      </c>
      <c r="B956" t="s">
        <v>27</v>
      </c>
      <c r="C956" t="s">
        <v>254</v>
      </c>
      <c r="D956" s="20">
        <v>19689</v>
      </c>
      <c r="E956" s="1">
        <v>30735052000258</v>
      </c>
      <c r="F956" t="s">
        <v>256</v>
      </c>
      <c r="G956" s="1">
        <v>2262</v>
      </c>
      <c r="H956" s="1">
        <v>1047</v>
      </c>
      <c r="I956" s="2">
        <v>0.46286472148541113</v>
      </c>
      <c r="J956" s="3">
        <v>0.7</v>
      </c>
      <c r="K956" s="16">
        <v>13.75</v>
      </c>
      <c r="L956" s="5">
        <f>H956*J956/I956-H956</f>
        <v>536.39999999999986</v>
      </c>
      <c r="M956" s="14">
        <f>L956*K956</f>
        <v>7375.4999999999982</v>
      </c>
    </row>
    <row r="957" spans="1:13" hidden="1" x14ac:dyDescent="0.35">
      <c r="A957" s="4">
        <v>45778</v>
      </c>
      <c r="B957" t="s">
        <v>27</v>
      </c>
      <c r="C957" t="s">
        <v>254</v>
      </c>
      <c r="D957" s="20">
        <v>19625</v>
      </c>
      <c r="E957" s="1">
        <v>30735052000339</v>
      </c>
      <c r="F957" t="s">
        <v>257</v>
      </c>
      <c r="G957" s="1">
        <v>3099</v>
      </c>
      <c r="H957" s="1">
        <v>1400</v>
      </c>
      <c r="I957" s="2">
        <v>0.45175863181671505</v>
      </c>
      <c r="J957" s="3">
        <v>0.7</v>
      </c>
      <c r="K957" s="16">
        <v>13.75</v>
      </c>
      <c r="L957" s="5">
        <f>H957*J957/I957-H957</f>
        <v>769.29999999999973</v>
      </c>
      <c r="M957" s="14">
        <f>L957*K957</f>
        <v>10577.874999999996</v>
      </c>
    </row>
    <row r="958" spans="1:13" hidden="1" x14ac:dyDescent="0.35">
      <c r="A958" s="4">
        <v>45778</v>
      </c>
      <c r="B958" t="s">
        <v>27</v>
      </c>
      <c r="C958" t="s">
        <v>254</v>
      </c>
      <c r="D958" s="20">
        <v>19931</v>
      </c>
      <c r="E958" s="1">
        <v>46596902000133</v>
      </c>
      <c r="F958" t="s">
        <v>259</v>
      </c>
      <c r="G958" s="1">
        <v>1855</v>
      </c>
      <c r="H958" s="1">
        <v>825</v>
      </c>
      <c r="I958" s="2">
        <v>0.44474393530997303</v>
      </c>
      <c r="J958" s="3">
        <v>0.7</v>
      </c>
      <c r="K958" s="16">
        <v>13.75</v>
      </c>
      <c r="L958" s="5">
        <f>H958*J958/I958-H958</f>
        <v>473.5</v>
      </c>
      <c r="M958" s="14">
        <f>L958*K958</f>
        <v>6510.625</v>
      </c>
    </row>
    <row r="959" spans="1:13" hidden="1" x14ac:dyDescent="0.35">
      <c r="A959" s="4">
        <v>45778</v>
      </c>
      <c r="B959" t="s">
        <v>27</v>
      </c>
      <c r="C959" t="s">
        <v>254</v>
      </c>
      <c r="D959" s="20">
        <v>19907</v>
      </c>
      <c r="E959" s="1">
        <v>48140187000155</v>
      </c>
      <c r="F959" t="s">
        <v>260</v>
      </c>
      <c r="G959" s="1">
        <v>1327</v>
      </c>
      <c r="H959" s="1">
        <v>605</v>
      </c>
      <c r="I959" s="2">
        <v>0.45591559909570462</v>
      </c>
      <c r="J959" s="3">
        <v>0.7</v>
      </c>
      <c r="K959" s="16">
        <v>13.75</v>
      </c>
      <c r="L959" s="5">
        <f>H959*J959/I959-H959</f>
        <v>323.89999999999998</v>
      </c>
      <c r="M959" s="14">
        <f>L959*K959</f>
        <v>4453.625</v>
      </c>
    </row>
    <row r="960" spans="1:13" hidden="1" x14ac:dyDescent="0.35">
      <c r="A960" s="4">
        <v>45778</v>
      </c>
      <c r="B960" t="s">
        <v>27</v>
      </c>
      <c r="C960" t="s">
        <v>254</v>
      </c>
      <c r="D960" s="20">
        <v>19771</v>
      </c>
      <c r="E960" s="1">
        <v>57413737000234</v>
      </c>
      <c r="F960" t="s">
        <v>261</v>
      </c>
      <c r="G960" s="1">
        <v>1923</v>
      </c>
      <c r="H960" s="1">
        <v>796</v>
      </c>
      <c r="I960" s="2">
        <v>0.41393655746229852</v>
      </c>
      <c r="J960" s="3">
        <v>0.7</v>
      </c>
      <c r="K960" s="16">
        <v>13.75</v>
      </c>
      <c r="L960" s="5">
        <f>H960*J960/I960-H960</f>
        <v>550.09999999999968</v>
      </c>
      <c r="M960" s="14">
        <f>L960*K960</f>
        <v>7563.8749999999955</v>
      </c>
    </row>
    <row r="961" spans="1:13" hidden="1" x14ac:dyDescent="0.35">
      <c r="A961" s="4">
        <v>45778</v>
      </c>
      <c r="B961" t="s">
        <v>6</v>
      </c>
      <c r="C961" t="s">
        <v>262</v>
      </c>
      <c r="D961" s="20">
        <v>19606</v>
      </c>
      <c r="E961" s="1">
        <v>11789234000348</v>
      </c>
      <c r="F961" t="s">
        <v>263</v>
      </c>
      <c r="G961" s="1">
        <v>2105</v>
      </c>
      <c r="H961" s="1">
        <v>1092</v>
      </c>
      <c r="I961" s="2">
        <v>0.51876484560570069</v>
      </c>
      <c r="J961" s="3">
        <v>0.7</v>
      </c>
      <c r="K961" s="16">
        <v>13.75</v>
      </c>
      <c r="L961" s="5">
        <f>H961*J961/I961-H961</f>
        <v>381.5</v>
      </c>
      <c r="M961" s="14">
        <f>L961*K961</f>
        <v>5245.625</v>
      </c>
    </row>
    <row r="962" spans="1:13" hidden="1" x14ac:dyDescent="0.35">
      <c r="A962" s="4">
        <v>45778</v>
      </c>
      <c r="B962" t="s">
        <v>3</v>
      </c>
      <c r="C962" t="s">
        <v>264</v>
      </c>
      <c r="D962" s="20">
        <v>19847</v>
      </c>
      <c r="E962" s="1">
        <v>24840166007782</v>
      </c>
      <c r="F962" t="s">
        <v>265</v>
      </c>
      <c r="G962" s="1">
        <v>1586</v>
      </c>
      <c r="H962" s="1">
        <v>393</v>
      </c>
      <c r="I962" s="2">
        <v>0.24779319041614123</v>
      </c>
      <c r="J962" s="3">
        <v>0.7</v>
      </c>
      <c r="K962" s="16">
        <v>13.75</v>
      </c>
      <c r="L962" s="5">
        <f>H962*J962/I962-H962</f>
        <v>717.19999999999982</v>
      </c>
      <c r="M962" s="14">
        <f>L962*K962</f>
        <v>9861.4999999999982</v>
      </c>
    </row>
    <row r="963" spans="1:13" hidden="1" x14ac:dyDescent="0.35">
      <c r="A963" s="4">
        <v>45778</v>
      </c>
      <c r="B963" t="s">
        <v>3</v>
      </c>
      <c r="C963" t="s">
        <v>266</v>
      </c>
      <c r="D963" s="20">
        <v>19708</v>
      </c>
      <c r="E963" s="1">
        <v>24840166010147</v>
      </c>
      <c r="F963" t="s">
        <v>267</v>
      </c>
      <c r="G963" s="1">
        <v>2622</v>
      </c>
      <c r="H963" s="1">
        <v>1006</v>
      </c>
      <c r="I963" s="2">
        <v>0.38367658276125094</v>
      </c>
      <c r="J963" s="3">
        <v>0.7</v>
      </c>
      <c r="K963" s="16">
        <v>13.75</v>
      </c>
      <c r="L963" s="5">
        <f>H963*J963/I963-H963</f>
        <v>829.39999999999986</v>
      </c>
      <c r="M963" s="14">
        <f>L963*K963</f>
        <v>11404.249999999998</v>
      </c>
    </row>
    <row r="964" spans="1:13" hidden="1" x14ac:dyDescent="0.35">
      <c r="A964" s="4">
        <v>45778</v>
      </c>
      <c r="B964" t="s">
        <v>3</v>
      </c>
      <c r="C964" t="s">
        <v>268</v>
      </c>
      <c r="D964" s="20">
        <v>19825</v>
      </c>
      <c r="E964" s="1">
        <v>24840166003523</v>
      </c>
      <c r="F964" t="s">
        <v>269</v>
      </c>
      <c r="G964" s="1">
        <v>1308</v>
      </c>
      <c r="H964" s="1">
        <v>458</v>
      </c>
      <c r="I964" s="2">
        <v>0.35015290519877673</v>
      </c>
      <c r="J964" s="3">
        <v>0.7</v>
      </c>
      <c r="K964" s="16">
        <v>13.75</v>
      </c>
      <c r="L964" s="5">
        <f>H964*J964/I964-H964</f>
        <v>457.6</v>
      </c>
      <c r="M964" s="14">
        <f>L964*K964</f>
        <v>6292</v>
      </c>
    </row>
    <row r="965" spans="1:13" hidden="1" x14ac:dyDescent="0.35">
      <c r="A965" s="4">
        <v>45778</v>
      </c>
      <c r="B965" t="s">
        <v>3</v>
      </c>
      <c r="C965" t="s">
        <v>268</v>
      </c>
      <c r="D965" s="20">
        <v>19820</v>
      </c>
      <c r="E965" s="1">
        <v>24840166010309</v>
      </c>
      <c r="F965" t="s">
        <v>270</v>
      </c>
      <c r="G965" s="1">
        <v>1412</v>
      </c>
      <c r="H965" s="1">
        <v>431</v>
      </c>
      <c r="I965" s="2">
        <v>0.30524079320113312</v>
      </c>
      <c r="J965" s="3">
        <v>0.7</v>
      </c>
      <c r="K965" s="16">
        <v>13.75</v>
      </c>
      <c r="L965" s="5">
        <f>H965*J965/I965-H965</f>
        <v>557.40000000000009</v>
      </c>
      <c r="M965" s="14">
        <f>L965*K965</f>
        <v>7664.2500000000009</v>
      </c>
    </row>
    <row r="966" spans="1:13" hidden="1" x14ac:dyDescent="0.35">
      <c r="A966" s="4">
        <v>45778</v>
      </c>
      <c r="B966" t="s">
        <v>3</v>
      </c>
      <c r="C966" t="s">
        <v>271</v>
      </c>
      <c r="D966" s="20">
        <v>19808</v>
      </c>
      <c r="E966" s="1">
        <v>24840166001407</v>
      </c>
      <c r="F966" t="s">
        <v>272</v>
      </c>
      <c r="G966" s="1">
        <v>1472</v>
      </c>
      <c r="H966" s="1">
        <v>439</v>
      </c>
      <c r="I966" s="2">
        <v>0.29823369565217389</v>
      </c>
      <c r="J966" s="3">
        <v>0.7</v>
      </c>
      <c r="K966" s="16">
        <v>13.75</v>
      </c>
      <c r="L966" s="5">
        <f>H966*J966/I966-H966</f>
        <v>591.39999999999986</v>
      </c>
      <c r="M966" s="14">
        <f>L966*K966</f>
        <v>8131.7499999999982</v>
      </c>
    </row>
    <row r="967" spans="1:13" hidden="1" x14ac:dyDescent="0.35">
      <c r="A967" s="4">
        <v>45778</v>
      </c>
      <c r="B967" t="s">
        <v>3</v>
      </c>
      <c r="C967" t="s">
        <v>273</v>
      </c>
      <c r="D967" s="20">
        <v>19777</v>
      </c>
      <c r="E967" s="1">
        <v>31025290000151</v>
      </c>
      <c r="F967" t="s">
        <v>274</v>
      </c>
      <c r="G967" s="1">
        <v>170</v>
      </c>
      <c r="H967" s="1">
        <v>57</v>
      </c>
      <c r="I967" s="2">
        <v>0.3352941176470588</v>
      </c>
      <c r="J967" s="3">
        <v>0.7</v>
      </c>
      <c r="K967" s="16">
        <v>13.75</v>
      </c>
      <c r="L967" s="5">
        <f>H967*J967/I967-H967</f>
        <v>62</v>
      </c>
      <c r="M967" s="14">
        <f>L967*K967</f>
        <v>852.5</v>
      </c>
    </row>
    <row r="968" spans="1:13" hidden="1" x14ac:dyDescent="0.35">
      <c r="A968" s="4">
        <v>45778</v>
      </c>
      <c r="B968" t="s">
        <v>275</v>
      </c>
      <c r="C968" t="s">
        <v>276</v>
      </c>
      <c r="D968" s="20">
        <v>19617</v>
      </c>
      <c r="E968" s="1">
        <v>49602499000104</v>
      </c>
      <c r="F968" t="s">
        <v>277</v>
      </c>
      <c r="G968" s="1">
        <v>3514</v>
      </c>
      <c r="H968" s="1">
        <v>1664</v>
      </c>
      <c r="I968" s="2">
        <v>0.47353443369379622</v>
      </c>
      <c r="J968" s="3">
        <v>0.7</v>
      </c>
      <c r="K968" s="16">
        <v>13.75</v>
      </c>
      <c r="L968" s="5">
        <f>H968*J968/I968-H968</f>
        <v>795.80000000000018</v>
      </c>
      <c r="M968" s="14">
        <f>L968*K968</f>
        <v>10942.250000000002</v>
      </c>
    </row>
    <row r="969" spans="1:13" hidden="1" x14ac:dyDescent="0.35">
      <c r="A969" s="4">
        <v>45778</v>
      </c>
      <c r="B969" t="s">
        <v>275</v>
      </c>
      <c r="C969" t="s">
        <v>276</v>
      </c>
      <c r="D969" s="20">
        <v>19595</v>
      </c>
      <c r="E969" s="1">
        <v>49602499000287</v>
      </c>
      <c r="F969" t="s">
        <v>278</v>
      </c>
      <c r="G969" s="1">
        <v>3296</v>
      </c>
      <c r="H969" s="1">
        <v>1534</v>
      </c>
      <c r="I969" s="2">
        <v>0.46541262135922329</v>
      </c>
      <c r="J969" s="3">
        <v>0.7</v>
      </c>
      <c r="K969" s="16">
        <v>13.75</v>
      </c>
      <c r="L969" s="5">
        <f>H969*J969/I969-H969</f>
        <v>773.19999999999982</v>
      </c>
      <c r="M969" s="14">
        <f>L969*K969</f>
        <v>10631.499999999998</v>
      </c>
    </row>
    <row r="970" spans="1:13" hidden="1" x14ac:dyDescent="0.35">
      <c r="A970" s="4">
        <v>45778</v>
      </c>
      <c r="B970" t="s">
        <v>3</v>
      </c>
      <c r="C970" t="s">
        <v>279</v>
      </c>
      <c r="D970" s="20">
        <v>19572</v>
      </c>
      <c r="E970" s="1">
        <v>15811307000140</v>
      </c>
      <c r="F970" t="s">
        <v>280</v>
      </c>
      <c r="G970" s="1">
        <v>4114</v>
      </c>
      <c r="H970" s="1">
        <v>1604</v>
      </c>
      <c r="I970" s="2">
        <v>0.38988818667963054</v>
      </c>
      <c r="J970" s="3">
        <v>0.7</v>
      </c>
      <c r="K970" s="16">
        <v>13.75</v>
      </c>
      <c r="L970" s="5">
        <f>H970*J970/I970-H970</f>
        <v>1275.7999999999997</v>
      </c>
      <c r="M970" s="14">
        <f>L970*K970</f>
        <v>17542.249999999996</v>
      </c>
    </row>
    <row r="971" spans="1:13" hidden="1" x14ac:dyDescent="0.35">
      <c r="A971" s="4">
        <v>45778</v>
      </c>
      <c r="B971" t="s">
        <v>3</v>
      </c>
      <c r="C971" t="s">
        <v>279</v>
      </c>
      <c r="D971" s="20">
        <v>19774</v>
      </c>
      <c r="E971" s="1">
        <v>15811307000654</v>
      </c>
      <c r="F971" t="s">
        <v>281</v>
      </c>
      <c r="G971" s="1">
        <v>3864</v>
      </c>
      <c r="H971" s="1">
        <v>1200</v>
      </c>
      <c r="I971" s="2">
        <v>0.3105590062111801</v>
      </c>
      <c r="J971" s="3">
        <v>0.7</v>
      </c>
      <c r="K971" s="16">
        <v>13.75</v>
      </c>
      <c r="L971" s="5">
        <f>H971*J971/I971-H971</f>
        <v>1504.8000000000002</v>
      </c>
      <c r="M971" s="14">
        <f>L971*K971</f>
        <v>20691.000000000004</v>
      </c>
    </row>
    <row r="972" spans="1:13" hidden="1" x14ac:dyDescent="0.35">
      <c r="A972" s="4">
        <v>45778</v>
      </c>
      <c r="B972" t="s">
        <v>3</v>
      </c>
      <c r="C972" t="s">
        <v>279</v>
      </c>
      <c r="D972" s="20">
        <v>19674</v>
      </c>
      <c r="E972" s="1">
        <v>23104950000161</v>
      </c>
      <c r="F972" t="s">
        <v>282</v>
      </c>
      <c r="G972" s="1">
        <v>2321</v>
      </c>
      <c r="H972" s="1">
        <v>925</v>
      </c>
      <c r="I972" s="2">
        <v>0.3985351141749246</v>
      </c>
      <c r="J972" s="3">
        <v>0.7</v>
      </c>
      <c r="K972" s="16">
        <v>13.75</v>
      </c>
      <c r="L972" s="5">
        <f>H972*J972/I972-H972</f>
        <v>699.7</v>
      </c>
      <c r="M972" s="14">
        <f>L972*K972</f>
        <v>9620.875</v>
      </c>
    </row>
    <row r="973" spans="1:13" hidden="1" x14ac:dyDescent="0.35">
      <c r="A973" s="4">
        <v>45778</v>
      </c>
      <c r="B973" t="s">
        <v>3</v>
      </c>
      <c r="C973" t="s">
        <v>279</v>
      </c>
      <c r="D973" s="20">
        <v>19756</v>
      </c>
      <c r="E973" s="1">
        <v>23104950000242</v>
      </c>
      <c r="F973" t="s">
        <v>283</v>
      </c>
      <c r="G973" s="1">
        <v>2144</v>
      </c>
      <c r="H973" s="1">
        <v>791</v>
      </c>
      <c r="I973" s="2">
        <v>0.36893656716417911</v>
      </c>
      <c r="J973" s="3">
        <v>0.7</v>
      </c>
      <c r="K973" s="16">
        <v>13.75</v>
      </c>
      <c r="L973" s="5">
        <f>H973*J973/I973-H973</f>
        <v>709.79999999999973</v>
      </c>
      <c r="M973" s="14">
        <f>L973*K973</f>
        <v>9759.7499999999964</v>
      </c>
    </row>
    <row r="974" spans="1:13" hidden="1" x14ac:dyDescent="0.35">
      <c r="A974" s="4">
        <v>45778</v>
      </c>
      <c r="B974" t="s">
        <v>3</v>
      </c>
      <c r="C974" t="s">
        <v>279</v>
      </c>
      <c r="D974" s="20">
        <v>19579</v>
      </c>
      <c r="E974" s="1">
        <v>23104950000757</v>
      </c>
      <c r="F974" t="s">
        <v>285</v>
      </c>
      <c r="G974" s="1">
        <v>2366</v>
      </c>
      <c r="H974" s="1">
        <v>790</v>
      </c>
      <c r="I974" s="2">
        <v>0.33389687235841081</v>
      </c>
      <c r="J974" s="3">
        <v>0.7</v>
      </c>
      <c r="K974" s="16">
        <v>13.75</v>
      </c>
      <c r="L974" s="5">
        <f>H974*J974/I974-H974</f>
        <v>866.2</v>
      </c>
      <c r="M974" s="14">
        <f>L974*K974</f>
        <v>11910.25</v>
      </c>
    </row>
    <row r="975" spans="1:13" hidden="1" x14ac:dyDescent="0.35">
      <c r="A975" s="4">
        <v>45778</v>
      </c>
      <c r="B975" t="s">
        <v>3</v>
      </c>
      <c r="C975" t="s">
        <v>279</v>
      </c>
      <c r="D975" s="20">
        <v>19804</v>
      </c>
      <c r="E975" s="1">
        <v>24840166001075</v>
      </c>
      <c r="F975" t="s">
        <v>286</v>
      </c>
      <c r="G975" s="1">
        <v>1604</v>
      </c>
      <c r="H975" s="1">
        <v>641</v>
      </c>
      <c r="I975" s="2">
        <v>0.39962593516209477</v>
      </c>
      <c r="J975" s="3">
        <v>0.7</v>
      </c>
      <c r="K975" s="16">
        <v>13.75</v>
      </c>
      <c r="L975" s="5">
        <f>H975*J975/I975-H975</f>
        <v>481.79999999999995</v>
      </c>
      <c r="M975" s="14">
        <f>L975*K975</f>
        <v>6624.7499999999991</v>
      </c>
    </row>
    <row r="976" spans="1:13" hidden="1" x14ac:dyDescent="0.35">
      <c r="A976" s="4">
        <v>45778</v>
      </c>
      <c r="B976" t="s">
        <v>3</v>
      </c>
      <c r="C976" t="s">
        <v>279</v>
      </c>
      <c r="D976" s="20">
        <v>19821</v>
      </c>
      <c r="E976" s="1">
        <v>24840166002128</v>
      </c>
      <c r="F976" t="s">
        <v>287</v>
      </c>
      <c r="G976" s="1">
        <v>636</v>
      </c>
      <c r="H976" s="1">
        <v>85</v>
      </c>
      <c r="I976" s="2">
        <v>0.13364779874213836</v>
      </c>
      <c r="J976" s="3">
        <v>0.7</v>
      </c>
      <c r="K976" s="16">
        <v>13.75</v>
      </c>
      <c r="L976" s="5">
        <f>H976*J976/I976-H976</f>
        <v>360.19999999999993</v>
      </c>
      <c r="M976" s="14">
        <f>L976*K976</f>
        <v>4952.7499999999991</v>
      </c>
    </row>
    <row r="977" spans="1:13" hidden="1" x14ac:dyDescent="0.35">
      <c r="A977" s="4">
        <v>45778</v>
      </c>
      <c r="B977" t="s">
        <v>3</v>
      </c>
      <c r="C977" t="s">
        <v>279</v>
      </c>
      <c r="D977" s="20">
        <v>19855</v>
      </c>
      <c r="E977" s="1">
        <v>24840166006549</v>
      </c>
      <c r="F977" t="s">
        <v>288</v>
      </c>
      <c r="G977" s="1">
        <v>483</v>
      </c>
      <c r="H977" s="1">
        <v>127</v>
      </c>
      <c r="I977" s="2">
        <v>0.26293995859213248</v>
      </c>
      <c r="J977" s="3">
        <v>0.7</v>
      </c>
      <c r="K977" s="16">
        <v>13.75</v>
      </c>
      <c r="L977" s="5">
        <f>H977*J977/I977-H977</f>
        <v>211.10000000000002</v>
      </c>
      <c r="M977" s="14">
        <f>L977*K977</f>
        <v>2902.6250000000005</v>
      </c>
    </row>
    <row r="978" spans="1:13" hidden="1" x14ac:dyDescent="0.35">
      <c r="A978" s="4">
        <v>45778</v>
      </c>
      <c r="B978" t="s">
        <v>3</v>
      </c>
      <c r="C978" t="s">
        <v>279</v>
      </c>
      <c r="D978" s="20">
        <v>19859</v>
      </c>
      <c r="E978" s="1">
        <v>24840166006700</v>
      </c>
      <c r="F978" t="s">
        <v>289</v>
      </c>
      <c r="G978" s="1">
        <v>1963</v>
      </c>
      <c r="H978" s="1">
        <v>570</v>
      </c>
      <c r="I978" s="2">
        <v>0.29037187977585327</v>
      </c>
      <c r="J978" s="3">
        <v>0.7</v>
      </c>
      <c r="K978" s="16">
        <v>13.75</v>
      </c>
      <c r="L978" s="5">
        <f>H978*J978/I978-H978</f>
        <v>804.10000000000014</v>
      </c>
      <c r="M978" s="14">
        <f>L978*K978</f>
        <v>11056.375000000002</v>
      </c>
    </row>
    <row r="979" spans="1:13" hidden="1" x14ac:dyDescent="0.35">
      <c r="A979" s="4">
        <v>45778</v>
      </c>
      <c r="B979" t="s">
        <v>3</v>
      </c>
      <c r="C979" t="s">
        <v>279</v>
      </c>
      <c r="D979" s="20">
        <v>19890</v>
      </c>
      <c r="E979" s="1">
        <v>24840166009645</v>
      </c>
      <c r="F979" t="s">
        <v>290</v>
      </c>
      <c r="G979" s="1">
        <v>1038</v>
      </c>
      <c r="H979" s="1">
        <v>345</v>
      </c>
      <c r="I979" s="2">
        <v>0.33236994219653176</v>
      </c>
      <c r="J979" s="3">
        <v>0.7</v>
      </c>
      <c r="K979" s="16">
        <v>13.75</v>
      </c>
      <c r="L979" s="5">
        <f>H979*J979/I979-H979</f>
        <v>381.6</v>
      </c>
      <c r="M979" s="14">
        <f>L979*K979</f>
        <v>5247</v>
      </c>
    </row>
    <row r="980" spans="1:13" hidden="1" x14ac:dyDescent="0.35">
      <c r="A980" s="4">
        <v>45778</v>
      </c>
      <c r="B980" t="s">
        <v>3</v>
      </c>
      <c r="C980" t="s">
        <v>279</v>
      </c>
      <c r="D980" s="20">
        <v>19710</v>
      </c>
      <c r="E980" s="1">
        <v>24840166011208</v>
      </c>
      <c r="F980" t="s">
        <v>292</v>
      </c>
      <c r="G980" s="1">
        <v>1921</v>
      </c>
      <c r="H980" s="1">
        <v>938</v>
      </c>
      <c r="I980" s="2">
        <v>0.48828735033836546</v>
      </c>
      <c r="J980" s="3">
        <v>0.7</v>
      </c>
      <c r="K980" s="16">
        <v>13.75</v>
      </c>
      <c r="L980" s="5">
        <f>H980*J980/I980-H980</f>
        <v>406.69999999999982</v>
      </c>
      <c r="M980" s="14">
        <f>L980*K980</f>
        <v>5592.1249999999973</v>
      </c>
    </row>
    <row r="981" spans="1:13" hidden="1" x14ac:dyDescent="0.35">
      <c r="A981" s="4">
        <v>45778</v>
      </c>
      <c r="B981" t="s">
        <v>3</v>
      </c>
      <c r="C981" t="s">
        <v>279</v>
      </c>
      <c r="D981" s="20">
        <v>19716</v>
      </c>
      <c r="E981" s="1">
        <v>26128584000179</v>
      </c>
      <c r="F981" t="s">
        <v>293</v>
      </c>
      <c r="G981" s="1">
        <v>1843</v>
      </c>
      <c r="H981" s="1">
        <v>797</v>
      </c>
      <c r="I981" s="2">
        <v>0.43244709712425394</v>
      </c>
      <c r="J981" s="3">
        <v>0.7</v>
      </c>
      <c r="K981" s="16">
        <v>13.75</v>
      </c>
      <c r="L981" s="5">
        <f>H981*J981/I981-H981</f>
        <v>493.09999999999991</v>
      </c>
      <c r="M981" s="14">
        <f>L981*K981</f>
        <v>6780.1249999999991</v>
      </c>
    </row>
    <row r="982" spans="1:13" hidden="1" x14ac:dyDescent="0.35">
      <c r="A982" s="4">
        <v>45778</v>
      </c>
      <c r="B982" t="s">
        <v>3</v>
      </c>
      <c r="C982" t="s">
        <v>279</v>
      </c>
      <c r="D982" s="20">
        <v>19763</v>
      </c>
      <c r="E982" s="1">
        <v>28389152000147</v>
      </c>
      <c r="F982" t="s">
        <v>294</v>
      </c>
      <c r="G982" s="1">
        <v>1346</v>
      </c>
      <c r="H982" s="1">
        <v>443</v>
      </c>
      <c r="I982" s="2">
        <v>0.32912332838038633</v>
      </c>
      <c r="J982" s="3">
        <v>0.7</v>
      </c>
      <c r="K982" s="16">
        <v>13.75</v>
      </c>
      <c r="L982" s="5">
        <f>H982*J982/I982-H982</f>
        <v>499.19999999999993</v>
      </c>
      <c r="M982" s="14">
        <f>L982*K982</f>
        <v>6863.9999999999991</v>
      </c>
    </row>
    <row r="983" spans="1:13" hidden="1" x14ac:dyDescent="0.35">
      <c r="A983" s="4">
        <v>45778</v>
      </c>
      <c r="B983" t="s">
        <v>3</v>
      </c>
      <c r="C983" t="s">
        <v>279</v>
      </c>
      <c r="D983" s="20">
        <v>19711</v>
      </c>
      <c r="E983" s="1">
        <v>28389152000228</v>
      </c>
      <c r="F983" t="s">
        <v>295</v>
      </c>
      <c r="G983" s="1">
        <v>1529</v>
      </c>
      <c r="H983" s="1">
        <v>566</v>
      </c>
      <c r="I983" s="2">
        <v>0.37017658600392411</v>
      </c>
      <c r="J983" s="3">
        <v>0.7</v>
      </c>
      <c r="K983" s="16">
        <v>13.75</v>
      </c>
      <c r="L983" s="5">
        <f>H983*J983/I983-H983</f>
        <v>504.29999999999995</v>
      </c>
      <c r="M983" s="14">
        <f>L983*K983</f>
        <v>6934.1249999999991</v>
      </c>
    </row>
    <row r="984" spans="1:13" hidden="1" x14ac:dyDescent="0.35">
      <c r="A984" s="4">
        <v>45778</v>
      </c>
      <c r="B984" t="s">
        <v>3</v>
      </c>
      <c r="C984" t="s">
        <v>279</v>
      </c>
      <c r="D984" s="20">
        <v>19753</v>
      </c>
      <c r="E984" s="1">
        <v>28835850000129</v>
      </c>
      <c r="F984" t="s">
        <v>296</v>
      </c>
      <c r="G984" s="1">
        <v>2696</v>
      </c>
      <c r="H984" s="1">
        <v>1010</v>
      </c>
      <c r="I984" s="2">
        <v>0.37462908011869434</v>
      </c>
      <c r="J984" s="3">
        <v>0.7</v>
      </c>
      <c r="K984" s="16">
        <v>13.75</v>
      </c>
      <c r="L984" s="5">
        <f>H984*J984/I984-H984</f>
        <v>877.2</v>
      </c>
      <c r="M984" s="14">
        <f>L984*K984</f>
        <v>12061.5</v>
      </c>
    </row>
    <row r="985" spans="1:13" hidden="1" x14ac:dyDescent="0.35">
      <c r="A985" s="4">
        <v>45778</v>
      </c>
      <c r="B985" t="s">
        <v>3</v>
      </c>
      <c r="C985" t="s">
        <v>279</v>
      </c>
      <c r="D985" s="20">
        <v>19889</v>
      </c>
      <c r="E985" s="1">
        <v>44980313000129</v>
      </c>
      <c r="F985" t="s">
        <v>297</v>
      </c>
      <c r="G985" s="1">
        <v>1743</v>
      </c>
      <c r="H985" s="1">
        <v>626</v>
      </c>
      <c r="I985" s="2">
        <v>0.35915088927137118</v>
      </c>
      <c r="J985" s="3">
        <v>0.7</v>
      </c>
      <c r="K985" s="16">
        <v>13.75</v>
      </c>
      <c r="L985" s="5">
        <f>H985*J985/I985-H985</f>
        <v>594.10000000000014</v>
      </c>
      <c r="M985" s="14">
        <f>L985*K985</f>
        <v>8168.8750000000018</v>
      </c>
    </row>
    <row r="986" spans="1:13" hidden="1" x14ac:dyDescent="0.35">
      <c r="A986" s="4">
        <v>45778</v>
      </c>
      <c r="B986" t="s">
        <v>3</v>
      </c>
      <c r="C986" t="s">
        <v>279</v>
      </c>
      <c r="D986" s="20">
        <v>19888</v>
      </c>
      <c r="E986" s="1">
        <v>44980313000200</v>
      </c>
      <c r="F986" t="s">
        <v>298</v>
      </c>
      <c r="G986" s="1">
        <v>1437</v>
      </c>
      <c r="H986" s="1">
        <v>514</v>
      </c>
      <c r="I986" s="2">
        <v>0.35768963117606123</v>
      </c>
      <c r="J986" s="3">
        <v>0.7</v>
      </c>
      <c r="K986" s="16">
        <v>13.75</v>
      </c>
      <c r="L986" s="5">
        <f>H986*J986/I986-H986</f>
        <v>491.89999999999986</v>
      </c>
      <c r="M986" s="14">
        <f>L986*K986</f>
        <v>6763.6249999999982</v>
      </c>
    </row>
    <row r="987" spans="1:13" hidden="1" x14ac:dyDescent="0.35">
      <c r="A987" s="4">
        <v>45778</v>
      </c>
      <c r="B987" t="s">
        <v>3</v>
      </c>
      <c r="C987" t="s">
        <v>279</v>
      </c>
      <c r="D987" s="20">
        <v>19863</v>
      </c>
      <c r="E987" s="1">
        <v>52912647000193</v>
      </c>
      <c r="F987" t="s">
        <v>299</v>
      </c>
      <c r="G987" s="1">
        <v>2651</v>
      </c>
      <c r="H987" s="1">
        <v>906</v>
      </c>
      <c r="I987" s="2">
        <v>0.34175782723500564</v>
      </c>
      <c r="J987" s="3">
        <v>0.7</v>
      </c>
      <c r="K987" s="16">
        <v>13.75</v>
      </c>
      <c r="L987" s="5">
        <f>H987*J987/I987-H987</f>
        <v>949.69999999999982</v>
      </c>
      <c r="M987" s="14">
        <f>L987*K987</f>
        <v>13058.374999999998</v>
      </c>
    </row>
    <row r="988" spans="1:13" hidden="1" x14ac:dyDescent="0.35">
      <c r="A988" s="4">
        <v>45778</v>
      </c>
      <c r="B988" t="s">
        <v>3</v>
      </c>
      <c r="C988" t="s">
        <v>279</v>
      </c>
      <c r="D988" s="20">
        <v>19817</v>
      </c>
      <c r="E988" s="1">
        <v>52912647000274</v>
      </c>
      <c r="F988" t="s">
        <v>300</v>
      </c>
      <c r="G988" s="1">
        <v>1570</v>
      </c>
      <c r="H988" s="1">
        <v>704</v>
      </c>
      <c r="I988" s="2">
        <v>0.44840764331210192</v>
      </c>
      <c r="J988" s="3">
        <v>0.7</v>
      </c>
      <c r="K988" s="16">
        <v>13.75</v>
      </c>
      <c r="L988" s="5">
        <f>H988*J988/I988-H988</f>
        <v>394.99999999999977</v>
      </c>
      <c r="M988" s="14">
        <f>L988*K988</f>
        <v>5431.2499999999973</v>
      </c>
    </row>
    <row r="989" spans="1:13" hidden="1" x14ac:dyDescent="0.35">
      <c r="A989" s="4">
        <v>45778</v>
      </c>
      <c r="B989" t="s">
        <v>3</v>
      </c>
      <c r="C989" t="s">
        <v>279</v>
      </c>
      <c r="D989" s="20">
        <v>19866</v>
      </c>
      <c r="E989" s="1">
        <v>52912647000355</v>
      </c>
      <c r="F989" t="s">
        <v>301</v>
      </c>
      <c r="G989" s="1">
        <v>1609</v>
      </c>
      <c r="H989" s="1">
        <v>563</v>
      </c>
      <c r="I989" s="2">
        <v>0.34990677439403356</v>
      </c>
      <c r="J989" s="3">
        <v>0.7</v>
      </c>
      <c r="K989" s="16">
        <v>13.75</v>
      </c>
      <c r="L989" s="5">
        <f>H989*J989/I989-H989</f>
        <v>563.29999999999995</v>
      </c>
      <c r="M989" s="14">
        <f>L989*K989</f>
        <v>7745.3749999999991</v>
      </c>
    </row>
    <row r="990" spans="1:13" hidden="1" x14ac:dyDescent="0.35">
      <c r="A990" s="4">
        <v>45778</v>
      </c>
      <c r="B990" t="s">
        <v>66</v>
      </c>
      <c r="C990" t="s">
        <v>302</v>
      </c>
      <c r="D990" s="20">
        <v>19775</v>
      </c>
      <c r="E990" s="1">
        <v>35933752000602</v>
      </c>
      <c r="F990" t="s">
        <v>303</v>
      </c>
      <c r="G990" s="1">
        <v>1973</v>
      </c>
      <c r="H990" s="1">
        <v>799</v>
      </c>
      <c r="I990" s="2">
        <v>0.40496705524581855</v>
      </c>
      <c r="J990" s="3">
        <v>0.7</v>
      </c>
      <c r="K990" s="16">
        <v>13.75</v>
      </c>
      <c r="L990" s="5">
        <f>H990*J990/I990-H990</f>
        <v>582.09999999999991</v>
      </c>
      <c r="M990" s="14">
        <f>L990*K990</f>
        <v>8003.8749999999991</v>
      </c>
    </row>
    <row r="991" spans="1:13" hidden="1" x14ac:dyDescent="0.35">
      <c r="A991" s="4">
        <v>45778</v>
      </c>
      <c r="B991" t="s">
        <v>17</v>
      </c>
      <c r="C991" t="s">
        <v>304</v>
      </c>
      <c r="D991" s="20">
        <v>19937</v>
      </c>
      <c r="E991" s="1">
        <v>46670594000149</v>
      </c>
      <c r="F991" t="s">
        <v>305</v>
      </c>
      <c r="G991" s="1">
        <v>1183</v>
      </c>
      <c r="H991" s="1">
        <v>629</v>
      </c>
      <c r="I991" s="2">
        <v>0.53169907016060858</v>
      </c>
      <c r="J991" s="3">
        <v>0.7</v>
      </c>
      <c r="K991" s="16">
        <v>13.75</v>
      </c>
      <c r="L991" s="5">
        <f>H991*J991/I991-H991</f>
        <v>199.10000000000002</v>
      </c>
      <c r="M991" s="14">
        <f>L991*K991</f>
        <v>2737.6250000000005</v>
      </c>
    </row>
    <row r="992" spans="1:13" hidden="1" x14ac:dyDescent="0.35">
      <c r="A992" s="4">
        <v>45778</v>
      </c>
      <c r="B992" t="s">
        <v>87</v>
      </c>
      <c r="C992" t="s">
        <v>308</v>
      </c>
      <c r="D992" s="20">
        <v>19896</v>
      </c>
      <c r="E992" s="1">
        <v>41911650000176</v>
      </c>
      <c r="F992" t="s">
        <v>309</v>
      </c>
      <c r="G992" s="1">
        <v>1747</v>
      </c>
      <c r="H992" s="1">
        <v>832</v>
      </c>
      <c r="I992" s="2">
        <v>0.47624499141385229</v>
      </c>
      <c r="J992" s="3">
        <v>0.7</v>
      </c>
      <c r="K992" s="16">
        <v>13.75</v>
      </c>
      <c r="L992" s="5">
        <f>H992*J992/I992-H992</f>
        <v>390.90000000000009</v>
      </c>
      <c r="M992" s="14">
        <f>L992*K992</f>
        <v>5374.8750000000009</v>
      </c>
    </row>
    <row r="993" spans="1:13" hidden="1" x14ac:dyDescent="0.35">
      <c r="A993" s="4">
        <v>45778</v>
      </c>
      <c r="B993" t="s">
        <v>183</v>
      </c>
      <c r="C993" t="s">
        <v>310</v>
      </c>
      <c r="D993" s="20">
        <v>19564</v>
      </c>
      <c r="E993" s="1">
        <v>14382670000124</v>
      </c>
      <c r="F993" t="s">
        <v>311</v>
      </c>
      <c r="G993" s="1">
        <v>1615</v>
      </c>
      <c r="H993" s="1">
        <v>734</v>
      </c>
      <c r="I993" s="2">
        <v>0.45448916408668733</v>
      </c>
      <c r="J993" s="3">
        <v>0.7</v>
      </c>
      <c r="K993" s="16">
        <v>13.75</v>
      </c>
      <c r="L993" s="5">
        <f>H993*J993/I993-H993</f>
        <v>396.49999999999977</v>
      </c>
      <c r="M993" s="14">
        <f>L993*K993</f>
        <v>5451.8749999999973</v>
      </c>
    </row>
    <row r="994" spans="1:13" hidden="1" x14ac:dyDescent="0.35">
      <c r="A994" s="4">
        <v>45778</v>
      </c>
      <c r="B994" t="s">
        <v>20</v>
      </c>
      <c r="C994" t="s">
        <v>312</v>
      </c>
      <c r="D994" s="20">
        <v>19671</v>
      </c>
      <c r="E994" s="1">
        <v>23049894000100</v>
      </c>
      <c r="F994" t="s">
        <v>313</v>
      </c>
      <c r="G994" s="1">
        <v>2444</v>
      </c>
      <c r="H994" s="1">
        <v>1141</v>
      </c>
      <c r="I994" s="2">
        <v>0.46685761047463176</v>
      </c>
      <c r="J994" s="3">
        <v>0.7</v>
      </c>
      <c r="K994" s="16">
        <v>13.75</v>
      </c>
      <c r="L994" s="5">
        <f>H994*J994/I994-H994</f>
        <v>569.79999999999973</v>
      </c>
      <c r="M994" s="14">
        <f>L994*K994</f>
        <v>7834.7499999999964</v>
      </c>
    </row>
    <row r="995" spans="1:13" hidden="1" x14ac:dyDescent="0.35">
      <c r="A995" s="4">
        <v>45778</v>
      </c>
      <c r="B995" t="s">
        <v>17</v>
      </c>
      <c r="C995" t="s">
        <v>316</v>
      </c>
      <c r="D995" s="20">
        <v>19563</v>
      </c>
      <c r="E995" s="1">
        <v>13012013000122</v>
      </c>
      <c r="F995" t="s">
        <v>317</v>
      </c>
      <c r="G995" s="1">
        <v>3011</v>
      </c>
      <c r="H995" s="1">
        <v>1040</v>
      </c>
      <c r="I995" s="2">
        <v>0.34540019926934573</v>
      </c>
      <c r="J995" s="3">
        <v>0.7</v>
      </c>
      <c r="K995" s="16">
        <v>13.75</v>
      </c>
      <c r="L995" s="5">
        <f>H995*J995/I995-H995</f>
        <v>1067.6999999999998</v>
      </c>
      <c r="M995" s="14">
        <f>L995*K995</f>
        <v>14680.874999999998</v>
      </c>
    </row>
    <row r="996" spans="1:13" hidden="1" x14ac:dyDescent="0.35">
      <c r="A996" s="4">
        <v>45778</v>
      </c>
      <c r="B996" t="s">
        <v>17</v>
      </c>
      <c r="C996" t="s">
        <v>316</v>
      </c>
      <c r="D996" s="20">
        <v>19698</v>
      </c>
      <c r="E996" s="1">
        <v>24897078000119</v>
      </c>
      <c r="F996" t="s">
        <v>318</v>
      </c>
      <c r="G996" s="1">
        <v>2481</v>
      </c>
      <c r="H996" s="1">
        <v>909</v>
      </c>
      <c r="I996" s="2">
        <v>0.36638452237001207</v>
      </c>
      <c r="J996" s="3">
        <v>0.7</v>
      </c>
      <c r="K996" s="16">
        <v>13.75</v>
      </c>
      <c r="L996" s="5">
        <f>H996*J996/I996-H996</f>
        <v>827.7</v>
      </c>
      <c r="M996" s="14">
        <f>L996*K996</f>
        <v>11380.875</v>
      </c>
    </row>
    <row r="997" spans="1:13" hidden="1" x14ac:dyDescent="0.35">
      <c r="A997" s="4">
        <v>45778</v>
      </c>
      <c r="B997" t="s">
        <v>17</v>
      </c>
      <c r="C997" t="s">
        <v>321</v>
      </c>
      <c r="D997" s="20">
        <v>19905</v>
      </c>
      <c r="E997" s="1">
        <v>42352151000159</v>
      </c>
      <c r="F997" t="s">
        <v>322</v>
      </c>
      <c r="G997" s="1">
        <v>1195</v>
      </c>
      <c r="H997" s="1">
        <v>564</v>
      </c>
      <c r="I997" s="2">
        <v>0.47196652719665272</v>
      </c>
      <c r="J997" s="3">
        <v>0.7</v>
      </c>
      <c r="K997" s="16">
        <v>13.75</v>
      </c>
      <c r="L997" s="5">
        <f>H997*J997/I997-H997</f>
        <v>272.49999999999989</v>
      </c>
      <c r="M997" s="14">
        <f>L997*K997</f>
        <v>3746.8749999999986</v>
      </c>
    </row>
    <row r="998" spans="1:13" hidden="1" x14ac:dyDescent="0.35">
      <c r="A998" s="4">
        <v>45778</v>
      </c>
      <c r="B998" t="s">
        <v>66</v>
      </c>
      <c r="C998" t="s">
        <v>323</v>
      </c>
      <c r="D998" s="20">
        <v>19581</v>
      </c>
      <c r="E998" s="1">
        <v>35933752000351</v>
      </c>
      <c r="F998" t="s">
        <v>324</v>
      </c>
      <c r="G998" s="1">
        <v>2554</v>
      </c>
      <c r="H998" s="1">
        <v>855</v>
      </c>
      <c r="I998" s="2">
        <v>0.33476898981989039</v>
      </c>
      <c r="J998" s="3">
        <v>0.7</v>
      </c>
      <c r="K998" s="16">
        <v>13.75</v>
      </c>
      <c r="L998" s="5">
        <f>H998*J998/I998-H998</f>
        <v>932.8</v>
      </c>
      <c r="M998" s="14">
        <f>L998*K998</f>
        <v>12826</v>
      </c>
    </row>
    <row r="999" spans="1:13" hidden="1" x14ac:dyDescent="0.35">
      <c r="A999" s="4">
        <v>45778</v>
      </c>
      <c r="B999" t="s">
        <v>66</v>
      </c>
      <c r="C999" t="s">
        <v>323</v>
      </c>
      <c r="D999" s="20">
        <v>19876</v>
      </c>
      <c r="E999" s="1">
        <v>35933752000513</v>
      </c>
      <c r="F999" t="s">
        <v>325</v>
      </c>
      <c r="G999" s="1">
        <v>2677</v>
      </c>
      <c r="H999" s="1">
        <v>942</v>
      </c>
      <c r="I999" s="2">
        <v>0.35188644004482628</v>
      </c>
      <c r="J999" s="3">
        <v>0.7</v>
      </c>
      <c r="K999" s="16">
        <v>13.75</v>
      </c>
      <c r="L999" s="5">
        <f>H999*J999/I999-H999</f>
        <v>931.90000000000009</v>
      </c>
      <c r="M999" s="14">
        <f>L999*K999</f>
        <v>12813.625000000002</v>
      </c>
    </row>
    <row r="1000" spans="1:13" hidden="1" x14ac:dyDescent="0.35">
      <c r="A1000" s="4">
        <v>45778</v>
      </c>
      <c r="B1000" t="s">
        <v>66</v>
      </c>
      <c r="C1000" t="s">
        <v>326</v>
      </c>
      <c r="D1000" s="20">
        <v>19580</v>
      </c>
      <c r="E1000" s="1">
        <v>35933752000190</v>
      </c>
      <c r="F1000" t="s">
        <v>327</v>
      </c>
      <c r="G1000" s="1">
        <v>2474</v>
      </c>
      <c r="H1000" s="1">
        <v>627</v>
      </c>
      <c r="I1000" s="2">
        <v>0.25343573160873079</v>
      </c>
      <c r="J1000" s="3">
        <v>0.7</v>
      </c>
      <c r="K1000" s="16">
        <v>13.75</v>
      </c>
      <c r="L1000" s="5">
        <f>H1000*J1000/I1000-H1000</f>
        <v>1104.8</v>
      </c>
      <c r="M1000" s="14">
        <f>L1000*K1000</f>
        <v>15191</v>
      </c>
    </row>
    <row r="1001" spans="1:13" hidden="1" x14ac:dyDescent="0.35">
      <c r="A1001" s="4">
        <v>45778</v>
      </c>
      <c r="B1001" t="s">
        <v>66</v>
      </c>
      <c r="C1001" t="s">
        <v>326</v>
      </c>
      <c r="D1001" s="20">
        <v>19719</v>
      </c>
      <c r="E1001" s="1">
        <v>35933752000270</v>
      </c>
      <c r="F1001" t="s">
        <v>328</v>
      </c>
      <c r="G1001" s="1">
        <v>2127</v>
      </c>
      <c r="H1001" s="1">
        <v>778</v>
      </c>
      <c r="I1001" s="2">
        <v>0.36577338975082274</v>
      </c>
      <c r="J1001" s="3">
        <v>0.7</v>
      </c>
      <c r="K1001" s="16">
        <v>13.75</v>
      </c>
      <c r="L1001" s="5">
        <f>H1001*J1001/I1001-H1001</f>
        <v>710.89999999999986</v>
      </c>
      <c r="M1001" s="14">
        <f>L1001*K1001</f>
        <v>9774.8749999999982</v>
      </c>
    </row>
    <row r="1002" spans="1:13" hidden="1" x14ac:dyDescent="0.35">
      <c r="A1002" s="4">
        <v>45778</v>
      </c>
      <c r="B1002" t="s">
        <v>27</v>
      </c>
      <c r="C1002" t="s">
        <v>329</v>
      </c>
      <c r="D1002" s="20">
        <v>19736</v>
      </c>
      <c r="E1002" s="1">
        <v>27190532000195</v>
      </c>
      <c r="F1002" t="s">
        <v>330</v>
      </c>
      <c r="G1002" s="1">
        <v>3868</v>
      </c>
      <c r="H1002" s="1">
        <v>1492</v>
      </c>
      <c r="I1002" s="2">
        <v>0.38572905894519133</v>
      </c>
      <c r="J1002" s="3">
        <v>0.7</v>
      </c>
      <c r="K1002" s="16">
        <v>13.75</v>
      </c>
      <c r="L1002" s="5">
        <f>H1002*J1002/I1002-H1002</f>
        <v>1215.5999999999995</v>
      </c>
      <c r="M1002" s="14">
        <f>L1002*K1002</f>
        <v>16714.499999999993</v>
      </c>
    </row>
    <row r="1003" spans="1:13" hidden="1" x14ac:dyDescent="0.35">
      <c r="A1003" s="4">
        <v>45778</v>
      </c>
      <c r="B1003" t="s">
        <v>20</v>
      </c>
      <c r="C1003" t="s">
        <v>331</v>
      </c>
      <c r="D1003" s="20">
        <v>19524</v>
      </c>
      <c r="E1003" s="1">
        <v>13647401000180</v>
      </c>
      <c r="F1003" t="s">
        <v>332</v>
      </c>
      <c r="G1003" s="1">
        <v>2552</v>
      </c>
      <c r="H1003" s="1">
        <v>1125</v>
      </c>
      <c r="I1003" s="2">
        <v>0.44083072100313481</v>
      </c>
      <c r="J1003" s="3">
        <v>0.7</v>
      </c>
      <c r="K1003" s="16">
        <v>13.75</v>
      </c>
      <c r="L1003" s="5">
        <f>H1003*J1003/I1003-H1003</f>
        <v>661.39999999999986</v>
      </c>
      <c r="M1003" s="14">
        <f>L1003*K1003</f>
        <v>9094.2499999999982</v>
      </c>
    </row>
    <row r="1004" spans="1:13" hidden="1" x14ac:dyDescent="0.35">
      <c r="A1004" s="4">
        <v>45809</v>
      </c>
      <c r="B1004" t="s">
        <v>3</v>
      </c>
      <c r="C1004" t="s">
        <v>4</v>
      </c>
      <c r="D1004" s="20">
        <v>19928</v>
      </c>
      <c r="E1004" s="1">
        <v>45991327000100</v>
      </c>
      <c r="F1004" t="s">
        <v>5</v>
      </c>
      <c r="G1004" s="1">
        <v>1624</v>
      </c>
      <c r="H1004" s="1">
        <v>881</v>
      </c>
      <c r="I1004" s="2">
        <v>0.54248768472906406</v>
      </c>
      <c r="J1004" s="3">
        <v>0.7</v>
      </c>
      <c r="K1004" s="16">
        <v>13.75</v>
      </c>
      <c r="L1004" s="5">
        <f>H1004*J1004/I1004-H1004</f>
        <v>255.79999999999973</v>
      </c>
      <c r="M1004" s="14">
        <f>L1004*K1004</f>
        <v>3517.2499999999964</v>
      </c>
    </row>
    <row r="1005" spans="1:13" hidden="1" x14ac:dyDescent="0.35">
      <c r="A1005" s="4">
        <v>45809</v>
      </c>
      <c r="B1005" t="s">
        <v>7</v>
      </c>
      <c r="C1005" t="s">
        <v>8</v>
      </c>
      <c r="D1005" s="20">
        <v>19700</v>
      </c>
      <c r="E1005" s="1">
        <v>24923389000105</v>
      </c>
      <c r="F1005" t="s">
        <v>9</v>
      </c>
      <c r="G1005" s="1">
        <v>1823</v>
      </c>
      <c r="H1005" s="1">
        <v>689</v>
      </c>
      <c r="I1005" s="2">
        <v>0.37794843664289635</v>
      </c>
      <c r="J1005" s="3">
        <v>0.7</v>
      </c>
      <c r="K1005" s="16">
        <v>13.75</v>
      </c>
      <c r="L1005" s="5">
        <f>H1005*J1005/I1005-H1005</f>
        <v>587.09999999999991</v>
      </c>
      <c r="M1005" s="14">
        <f>L1005*K1005</f>
        <v>8072.6249999999991</v>
      </c>
    </row>
    <row r="1006" spans="1:13" hidden="1" x14ac:dyDescent="0.35">
      <c r="A1006" s="4">
        <v>45809</v>
      </c>
      <c r="B1006" t="s">
        <v>3</v>
      </c>
      <c r="C1006" t="s">
        <v>13</v>
      </c>
      <c r="D1006" s="20">
        <v>19948</v>
      </c>
      <c r="E1006" s="1">
        <v>50668787000132</v>
      </c>
      <c r="F1006" t="s">
        <v>14</v>
      </c>
      <c r="G1006" s="1">
        <v>1312</v>
      </c>
      <c r="H1006" s="1">
        <v>394</v>
      </c>
      <c r="I1006" s="2">
        <v>0.30030487804878048</v>
      </c>
      <c r="J1006" s="3">
        <v>0.7</v>
      </c>
      <c r="K1006" s="16">
        <v>13.75</v>
      </c>
      <c r="L1006" s="5">
        <f>H1006*J1006/I1006-H1006</f>
        <v>524.39999999999986</v>
      </c>
      <c r="M1006" s="14">
        <f>L1006*K1006</f>
        <v>7210.4999999999982</v>
      </c>
    </row>
    <row r="1007" spans="1:13" hidden="1" x14ac:dyDescent="0.35">
      <c r="A1007" s="4">
        <v>45809</v>
      </c>
      <c r="B1007" t="s">
        <v>3</v>
      </c>
      <c r="C1007" t="s">
        <v>15</v>
      </c>
      <c r="D1007" s="20">
        <v>19901</v>
      </c>
      <c r="E1007" s="1">
        <v>42741697000100</v>
      </c>
      <c r="F1007" t="s">
        <v>16</v>
      </c>
      <c r="G1007" s="1">
        <v>1041</v>
      </c>
      <c r="H1007" s="1">
        <v>338</v>
      </c>
      <c r="I1007" s="2">
        <v>0.32468780019212296</v>
      </c>
      <c r="J1007" s="3">
        <v>0.7</v>
      </c>
      <c r="K1007" s="16">
        <v>13.75</v>
      </c>
      <c r="L1007" s="5">
        <f>H1007*J1007/I1007-H1007</f>
        <v>390.70000000000005</v>
      </c>
      <c r="M1007" s="14">
        <f>L1007*K1007</f>
        <v>5372.1250000000009</v>
      </c>
    </row>
    <row r="1008" spans="1:13" hidden="1" x14ac:dyDescent="0.35">
      <c r="A1008" s="4">
        <v>45809</v>
      </c>
      <c r="B1008" t="s">
        <v>20</v>
      </c>
      <c r="C1008" t="s">
        <v>21</v>
      </c>
      <c r="D1008" s="20">
        <v>19908</v>
      </c>
      <c r="E1008" s="1">
        <v>43705530000148</v>
      </c>
      <c r="F1008" t="s">
        <v>22</v>
      </c>
      <c r="G1008" s="1">
        <v>1171</v>
      </c>
      <c r="H1008" s="1">
        <v>631</v>
      </c>
      <c r="I1008" s="2">
        <v>0.53885567890691721</v>
      </c>
      <c r="J1008" s="3">
        <v>0.7</v>
      </c>
      <c r="K1008" s="16">
        <v>13.75</v>
      </c>
      <c r="L1008" s="5">
        <f>H1008*J1008/I1008-H1008</f>
        <v>188.69999999999993</v>
      </c>
      <c r="M1008" s="14">
        <f>L1008*K1008</f>
        <v>2594.6249999999991</v>
      </c>
    </row>
    <row r="1009" spans="1:13" hidden="1" x14ac:dyDescent="0.35">
      <c r="A1009" s="4">
        <v>45809</v>
      </c>
      <c r="B1009" t="s">
        <v>3</v>
      </c>
      <c r="C1009" t="s">
        <v>23</v>
      </c>
      <c r="D1009" s="20">
        <v>19715</v>
      </c>
      <c r="E1009" s="1">
        <v>26174368000160</v>
      </c>
      <c r="F1009" t="s">
        <v>24</v>
      </c>
      <c r="G1009" s="1">
        <v>1579</v>
      </c>
      <c r="H1009" s="1">
        <v>836</v>
      </c>
      <c r="I1009" s="2">
        <v>0.52944901836605451</v>
      </c>
      <c r="J1009" s="3">
        <v>0.7</v>
      </c>
      <c r="K1009" s="16">
        <v>13.75</v>
      </c>
      <c r="L1009" s="5">
        <f>H1009*J1009/I1009-H1009</f>
        <v>269.29999999999973</v>
      </c>
      <c r="M1009" s="14">
        <f>L1009*K1009</f>
        <v>3702.8749999999964</v>
      </c>
    </row>
    <row r="1010" spans="1:13" hidden="1" x14ac:dyDescent="0.35">
      <c r="A1010" s="4">
        <v>45809</v>
      </c>
      <c r="B1010" t="s">
        <v>20</v>
      </c>
      <c r="C1010" t="s">
        <v>25</v>
      </c>
      <c r="D1010" s="20">
        <v>19694</v>
      </c>
      <c r="E1010" s="1">
        <v>50899851000196</v>
      </c>
      <c r="F1010" t="s">
        <v>26</v>
      </c>
      <c r="G1010" s="1">
        <v>1932</v>
      </c>
      <c r="H1010" s="1">
        <v>1019</v>
      </c>
      <c r="I1010" s="2">
        <v>0.52743271221532095</v>
      </c>
      <c r="J1010" s="3">
        <v>0.7</v>
      </c>
      <c r="K1010" s="16">
        <v>13.75</v>
      </c>
      <c r="L1010" s="5">
        <f>H1010*J1010/I1010-H1010</f>
        <v>333.39999999999986</v>
      </c>
      <c r="M1010" s="14">
        <f>L1010*K1010</f>
        <v>4584.2499999999982</v>
      </c>
    </row>
    <row r="1011" spans="1:13" hidden="1" x14ac:dyDescent="0.35">
      <c r="A1011" s="4">
        <v>45809</v>
      </c>
      <c r="B1011" t="s">
        <v>27</v>
      </c>
      <c r="C1011" t="s">
        <v>28</v>
      </c>
      <c r="D1011" s="20">
        <v>19741</v>
      </c>
      <c r="E1011" s="1">
        <v>19041058000101</v>
      </c>
      <c r="F1011" t="s">
        <v>29</v>
      </c>
      <c r="G1011" s="1">
        <v>1680</v>
      </c>
      <c r="H1011" s="1">
        <v>883</v>
      </c>
      <c r="I1011" s="2">
        <v>0.52559523809523812</v>
      </c>
      <c r="J1011" s="3">
        <v>0.7</v>
      </c>
      <c r="K1011" s="16">
        <v>13.75</v>
      </c>
      <c r="L1011" s="5">
        <f>H1011*J1011/I1011-H1011</f>
        <v>292.99999999999977</v>
      </c>
      <c r="M1011" s="14">
        <f>L1011*K1011</f>
        <v>4028.7499999999968</v>
      </c>
    </row>
    <row r="1012" spans="1:13" hidden="1" x14ac:dyDescent="0.35">
      <c r="A1012" s="4">
        <v>45809</v>
      </c>
      <c r="B1012" t="s">
        <v>3</v>
      </c>
      <c r="C1012" t="s">
        <v>30</v>
      </c>
      <c r="D1012" s="20">
        <v>19805</v>
      </c>
      <c r="E1012" s="1">
        <v>24840166001903</v>
      </c>
      <c r="F1012" t="s">
        <v>31</v>
      </c>
      <c r="G1012" s="1">
        <v>1629</v>
      </c>
      <c r="H1012" s="1">
        <v>755</v>
      </c>
      <c r="I1012" s="2">
        <v>0.46347452424800489</v>
      </c>
      <c r="J1012" s="3">
        <v>0.7</v>
      </c>
      <c r="K1012" s="16">
        <v>13.75</v>
      </c>
      <c r="L1012" s="5">
        <f>H1012*J1012/I1012-H1012</f>
        <v>385.29999999999995</v>
      </c>
      <c r="M1012" s="14">
        <f>L1012*K1012</f>
        <v>5297.8749999999991</v>
      </c>
    </row>
    <row r="1013" spans="1:13" hidden="1" x14ac:dyDescent="0.35">
      <c r="A1013" s="4">
        <v>45809</v>
      </c>
      <c r="B1013" t="s">
        <v>6</v>
      </c>
      <c r="C1013" t="s">
        <v>32</v>
      </c>
      <c r="D1013" s="20">
        <v>19597</v>
      </c>
      <c r="E1013" s="1">
        <v>13466829000126</v>
      </c>
      <c r="F1013" t="s">
        <v>33</v>
      </c>
      <c r="G1013" s="1">
        <v>3039</v>
      </c>
      <c r="H1013" s="1">
        <v>1603</v>
      </c>
      <c r="I1013" s="2">
        <v>0.52747614346824612</v>
      </c>
      <c r="J1013" s="3">
        <v>0.7</v>
      </c>
      <c r="K1013" s="16">
        <v>13.75</v>
      </c>
      <c r="L1013" s="5">
        <f>H1013*J1013/I1013-H1013</f>
        <v>524.29999999999973</v>
      </c>
      <c r="M1013" s="14">
        <f>L1013*K1013</f>
        <v>7209.1249999999964</v>
      </c>
    </row>
    <row r="1014" spans="1:13" hidden="1" x14ac:dyDescent="0.35">
      <c r="A1014" s="4">
        <v>45809</v>
      </c>
      <c r="B1014" t="s">
        <v>6</v>
      </c>
      <c r="C1014" t="s">
        <v>32</v>
      </c>
      <c r="D1014" s="20">
        <v>19622</v>
      </c>
      <c r="E1014" s="1">
        <v>19691128000177</v>
      </c>
      <c r="F1014" t="s">
        <v>34</v>
      </c>
      <c r="G1014" s="1">
        <v>1877</v>
      </c>
      <c r="H1014" s="1">
        <v>1053</v>
      </c>
      <c r="I1014" s="2">
        <v>0.56100159829515184</v>
      </c>
      <c r="J1014" s="3">
        <v>0.7</v>
      </c>
      <c r="K1014" s="16">
        <v>13.75</v>
      </c>
      <c r="L1014" s="5">
        <f>H1014*J1014/I1014-H1014</f>
        <v>260.89999999999986</v>
      </c>
      <c r="M1014" s="14">
        <f>L1014*K1014</f>
        <v>3587.3749999999982</v>
      </c>
    </row>
    <row r="1015" spans="1:13" hidden="1" x14ac:dyDescent="0.35">
      <c r="A1015" s="4">
        <v>45809</v>
      </c>
      <c r="B1015" t="s">
        <v>17</v>
      </c>
      <c r="C1015" t="s">
        <v>35</v>
      </c>
      <c r="D1015" s="20">
        <v>19704</v>
      </c>
      <c r="E1015" s="1">
        <v>24840166005739</v>
      </c>
      <c r="F1015" t="s">
        <v>36</v>
      </c>
      <c r="G1015" s="1">
        <v>2815</v>
      </c>
      <c r="H1015" s="1">
        <v>1396</v>
      </c>
      <c r="I1015" s="2">
        <v>0.49591474245115452</v>
      </c>
      <c r="J1015" s="3">
        <v>0.7</v>
      </c>
      <c r="K1015" s="16">
        <v>13.75</v>
      </c>
      <c r="L1015" s="5">
        <f>H1015*J1015/I1015-H1015</f>
        <v>574.5</v>
      </c>
      <c r="M1015" s="14">
        <f>L1015*K1015</f>
        <v>7899.375</v>
      </c>
    </row>
    <row r="1016" spans="1:13" hidden="1" x14ac:dyDescent="0.35">
      <c r="A1016" s="4">
        <v>45809</v>
      </c>
      <c r="B1016" t="s">
        <v>17</v>
      </c>
      <c r="C1016" t="s">
        <v>35</v>
      </c>
      <c r="D1016" s="20">
        <v>19562</v>
      </c>
      <c r="E1016" s="1">
        <v>24840166006115</v>
      </c>
      <c r="F1016" t="s">
        <v>37</v>
      </c>
      <c r="G1016" s="1">
        <v>1415</v>
      </c>
      <c r="H1016" s="1">
        <v>615</v>
      </c>
      <c r="I1016" s="2">
        <v>0.43462897526501765</v>
      </c>
      <c r="J1016" s="3">
        <v>0.7</v>
      </c>
      <c r="K1016" s="16">
        <v>13.75</v>
      </c>
      <c r="L1016" s="5">
        <f>H1016*J1016/I1016-H1016</f>
        <v>375.5</v>
      </c>
      <c r="M1016" s="14">
        <f>L1016*K1016</f>
        <v>5163.125</v>
      </c>
    </row>
    <row r="1017" spans="1:13" hidden="1" x14ac:dyDescent="0.35">
      <c r="A1017" s="4">
        <v>45809</v>
      </c>
      <c r="B1017" t="s">
        <v>17</v>
      </c>
      <c r="C1017" t="s">
        <v>35</v>
      </c>
      <c r="D1017" s="20">
        <v>19748</v>
      </c>
      <c r="E1017" s="1">
        <v>24840166006387</v>
      </c>
      <c r="F1017" t="s">
        <v>38</v>
      </c>
      <c r="G1017" s="1">
        <v>1910</v>
      </c>
      <c r="H1017" s="1">
        <v>853</v>
      </c>
      <c r="I1017" s="2">
        <v>0.44659685863874343</v>
      </c>
      <c r="J1017" s="3">
        <v>0.7</v>
      </c>
      <c r="K1017" s="16">
        <v>13.75</v>
      </c>
      <c r="L1017" s="5">
        <f>H1017*J1017/I1017-H1017</f>
        <v>483.99999999999977</v>
      </c>
      <c r="M1017" s="14">
        <f>L1017*K1017</f>
        <v>6654.9999999999973</v>
      </c>
    </row>
    <row r="1018" spans="1:13" hidden="1" x14ac:dyDescent="0.35">
      <c r="A1018" s="4">
        <v>45809</v>
      </c>
      <c r="B1018" t="s">
        <v>17</v>
      </c>
      <c r="C1018" t="s">
        <v>35</v>
      </c>
      <c r="D1018" s="20">
        <v>19561</v>
      </c>
      <c r="E1018" s="1">
        <v>24840166006468</v>
      </c>
      <c r="F1018" t="s">
        <v>39</v>
      </c>
      <c r="G1018" s="1">
        <v>1212</v>
      </c>
      <c r="H1018" s="1">
        <v>388</v>
      </c>
      <c r="I1018" s="2">
        <v>0.32013201320132012</v>
      </c>
      <c r="J1018" s="3">
        <v>0.7</v>
      </c>
      <c r="K1018" s="16">
        <v>13.75</v>
      </c>
      <c r="L1018" s="5">
        <f>H1018*J1018/I1018-H1018</f>
        <v>460.4</v>
      </c>
      <c r="M1018" s="14">
        <f>L1018*K1018</f>
        <v>6330.5</v>
      </c>
    </row>
    <row r="1019" spans="1:13" hidden="1" x14ac:dyDescent="0.35">
      <c r="A1019" s="4">
        <v>45809</v>
      </c>
      <c r="B1019" t="s">
        <v>17</v>
      </c>
      <c r="C1019" t="s">
        <v>35</v>
      </c>
      <c r="D1019" s="20">
        <v>19560</v>
      </c>
      <c r="E1019" s="1">
        <v>24840166006620</v>
      </c>
      <c r="F1019" t="s">
        <v>40</v>
      </c>
      <c r="G1019" s="1">
        <v>3537</v>
      </c>
      <c r="H1019" s="1">
        <v>1492</v>
      </c>
      <c r="I1019" s="2">
        <v>0.42182640655923098</v>
      </c>
      <c r="J1019" s="3">
        <v>0.7</v>
      </c>
      <c r="K1019" s="16">
        <v>13.75</v>
      </c>
      <c r="L1019" s="5">
        <f>H1019*J1019/I1019-H1019</f>
        <v>983.89999999999964</v>
      </c>
      <c r="M1019" s="14">
        <f>L1019*K1019</f>
        <v>13528.624999999995</v>
      </c>
    </row>
    <row r="1020" spans="1:13" hidden="1" x14ac:dyDescent="0.35">
      <c r="A1020" s="4">
        <v>45809</v>
      </c>
      <c r="B1020" t="s">
        <v>17</v>
      </c>
      <c r="C1020" t="s">
        <v>35</v>
      </c>
      <c r="D1020" s="20">
        <v>19780</v>
      </c>
      <c r="E1020" s="1">
        <v>24840166006891</v>
      </c>
      <c r="F1020" t="s">
        <v>41</v>
      </c>
      <c r="G1020" s="1">
        <v>1308</v>
      </c>
      <c r="H1020" s="1">
        <v>616</v>
      </c>
      <c r="I1020" s="2">
        <v>0.47094801223241589</v>
      </c>
      <c r="J1020" s="3">
        <v>0.7</v>
      </c>
      <c r="K1020" s="16">
        <v>13.75</v>
      </c>
      <c r="L1020" s="5">
        <f>H1020*J1020/I1020-H1020</f>
        <v>299.60000000000002</v>
      </c>
      <c r="M1020" s="14">
        <f>L1020*K1020</f>
        <v>4119.5</v>
      </c>
    </row>
    <row r="1021" spans="1:13" hidden="1" x14ac:dyDescent="0.35">
      <c r="A1021" s="4">
        <v>45809</v>
      </c>
      <c r="B1021" t="s">
        <v>17</v>
      </c>
      <c r="C1021" t="s">
        <v>35</v>
      </c>
      <c r="D1021" s="20">
        <v>19720</v>
      </c>
      <c r="E1021" s="1">
        <v>24840166011704</v>
      </c>
      <c r="F1021" t="s">
        <v>42</v>
      </c>
      <c r="G1021" s="1">
        <v>1615</v>
      </c>
      <c r="H1021" s="1">
        <v>634</v>
      </c>
      <c r="I1021" s="2">
        <v>0.39256965944272448</v>
      </c>
      <c r="J1021" s="3">
        <v>0.7</v>
      </c>
      <c r="K1021" s="16">
        <v>13.75</v>
      </c>
      <c r="L1021" s="5">
        <f>H1021*J1021/I1021-H1021</f>
        <v>496.49999999999977</v>
      </c>
      <c r="M1021" s="14">
        <f>L1021*K1021</f>
        <v>6826.8749999999973</v>
      </c>
    </row>
    <row r="1022" spans="1:13" hidden="1" x14ac:dyDescent="0.35">
      <c r="A1022" s="4">
        <v>45809</v>
      </c>
      <c r="B1022" t="s">
        <v>17</v>
      </c>
      <c r="C1022" t="s">
        <v>35</v>
      </c>
      <c r="D1022" s="20">
        <v>19697</v>
      </c>
      <c r="E1022" s="1">
        <v>25050439000150</v>
      </c>
      <c r="F1022" t="s">
        <v>43</v>
      </c>
      <c r="G1022" s="1">
        <v>2335</v>
      </c>
      <c r="H1022" s="1">
        <v>891</v>
      </c>
      <c r="I1022" s="2">
        <v>0.38158458244111348</v>
      </c>
      <c r="J1022" s="3">
        <v>0.7</v>
      </c>
      <c r="K1022" s="16">
        <v>13.75</v>
      </c>
      <c r="L1022" s="5">
        <f>H1022*J1022/I1022-H1022</f>
        <v>743.49999999999977</v>
      </c>
      <c r="M1022" s="14">
        <f>L1022*K1022</f>
        <v>10223.124999999996</v>
      </c>
    </row>
    <row r="1023" spans="1:13" hidden="1" x14ac:dyDescent="0.35">
      <c r="A1023" s="4">
        <v>45809</v>
      </c>
      <c r="B1023" t="s">
        <v>17</v>
      </c>
      <c r="C1023" t="s">
        <v>35</v>
      </c>
      <c r="D1023" s="20">
        <v>19759</v>
      </c>
      <c r="E1023" s="1">
        <v>29009857000154</v>
      </c>
      <c r="F1023" t="s">
        <v>44</v>
      </c>
      <c r="G1023" s="1">
        <v>1626</v>
      </c>
      <c r="H1023" s="1">
        <v>746</v>
      </c>
      <c r="I1023" s="2">
        <v>0.45879458794587946</v>
      </c>
      <c r="J1023" s="3">
        <v>0.7</v>
      </c>
      <c r="K1023" s="16">
        <v>13.75</v>
      </c>
      <c r="L1023" s="5">
        <f>H1023*J1023/I1023-H1023</f>
        <v>392.19999999999982</v>
      </c>
      <c r="M1023" s="14">
        <f>L1023*K1023</f>
        <v>5392.7499999999973</v>
      </c>
    </row>
    <row r="1024" spans="1:13" hidden="1" x14ac:dyDescent="0.35">
      <c r="A1024" s="4">
        <v>45809</v>
      </c>
      <c r="B1024" t="s">
        <v>46</v>
      </c>
      <c r="C1024" t="s">
        <v>47</v>
      </c>
      <c r="D1024" s="20">
        <v>19787</v>
      </c>
      <c r="E1024" s="1">
        <v>31010714000104</v>
      </c>
      <c r="F1024" t="s">
        <v>48</v>
      </c>
      <c r="G1024" s="1">
        <v>581</v>
      </c>
      <c r="H1024" s="1">
        <v>286</v>
      </c>
      <c r="I1024" s="2">
        <v>0.49225473321858865</v>
      </c>
      <c r="J1024" s="3">
        <v>0.7</v>
      </c>
      <c r="K1024" s="16">
        <v>13.75</v>
      </c>
      <c r="L1024" s="5">
        <f>H1024*J1024/I1024-H1024</f>
        <v>120.69999999999999</v>
      </c>
      <c r="M1024" s="14">
        <f>L1024*K1024</f>
        <v>1659.6249999999998</v>
      </c>
    </row>
    <row r="1025" spans="1:13" hidden="1" x14ac:dyDescent="0.35">
      <c r="A1025" s="4">
        <v>45809</v>
      </c>
      <c r="B1025" t="s">
        <v>46</v>
      </c>
      <c r="C1025" t="s">
        <v>47</v>
      </c>
      <c r="D1025" s="20">
        <v>19868</v>
      </c>
      <c r="E1025" s="1">
        <v>31010714000708</v>
      </c>
      <c r="F1025" t="s">
        <v>49</v>
      </c>
      <c r="G1025" s="1">
        <v>1871</v>
      </c>
      <c r="H1025" s="1">
        <v>1477</v>
      </c>
      <c r="I1025" s="2">
        <v>0.78941742383752</v>
      </c>
      <c r="J1025" s="3">
        <v>0.7</v>
      </c>
      <c r="K1025" s="16">
        <v>13.75</v>
      </c>
      <c r="L1025" s="5">
        <f>H1025*J1025/I1025-H1025</f>
        <v>-167.30000000000018</v>
      </c>
      <c r="M1025" s="14">
        <f>L1025*K1025</f>
        <v>-2300.3750000000027</v>
      </c>
    </row>
    <row r="1026" spans="1:13" hidden="1" x14ac:dyDescent="0.35">
      <c r="A1026" s="4">
        <v>45809</v>
      </c>
      <c r="B1026" t="s">
        <v>3</v>
      </c>
      <c r="C1026" t="s">
        <v>50</v>
      </c>
      <c r="D1026" s="20">
        <v>19930</v>
      </c>
      <c r="E1026" s="1">
        <v>45614459000113</v>
      </c>
      <c r="F1026" t="s">
        <v>51</v>
      </c>
      <c r="G1026" s="1">
        <v>2018</v>
      </c>
      <c r="H1026" s="1">
        <v>998</v>
      </c>
      <c r="I1026" s="2">
        <v>0.49454905847373637</v>
      </c>
      <c r="J1026" s="3">
        <v>0.7</v>
      </c>
      <c r="K1026" s="16">
        <v>13.75</v>
      </c>
      <c r="L1026" s="5">
        <f>H1026*J1026/I1026-H1026</f>
        <v>414.59999999999991</v>
      </c>
      <c r="M1026" s="14">
        <f>L1026*K1026</f>
        <v>5700.7499999999991</v>
      </c>
    </row>
    <row r="1027" spans="1:13" hidden="1" x14ac:dyDescent="0.35">
      <c r="A1027" s="4">
        <v>45809</v>
      </c>
      <c r="B1027" t="s">
        <v>52</v>
      </c>
      <c r="C1027" t="s">
        <v>53</v>
      </c>
      <c r="D1027" s="20">
        <v>19551</v>
      </c>
      <c r="E1027" s="1">
        <v>16370406000104</v>
      </c>
      <c r="F1027" t="s">
        <v>54</v>
      </c>
      <c r="G1027" s="1">
        <v>2629</v>
      </c>
      <c r="H1027" s="1">
        <v>1082</v>
      </c>
      <c r="I1027" s="2">
        <v>0.41156333206542411</v>
      </c>
      <c r="J1027" s="3">
        <v>0.7</v>
      </c>
      <c r="K1027" s="16">
        <v>13.75</v>
      </c>
      <c r="L1027" s="5">
        <f>H1027*J1027/I1027-H1027</f>
        <v>758.3</v>
      </c>
      <c r="M1027" s="14">
        <f>L1027*K1027</f>
        <v>10426.625</v>
      </c>
    </row>
    <row r="1028" spans="1:13" hidden="1" x14ac:dyDescent="0.35">
      <c r="A1028" s="4">
        <v>45809</v>
      </c>
      <c r="B1028" t="s">
        <v>52</v>
      </c>
      <c r="C1028" t="s">
        <v>53</v>
      </c>
      <c r="D1028" s="20">
        <v>19666</v>
      </c>
      <c r="E1028" s="1">
        <v>20026178000119</v>
      </c>
      <c r="F1028" t="s">
        <v>55</v>
      </c>
      <c r="G1028" s="1">
        <v>2429</v>
      </c>
      <c r="H1028" s="1">
        <v>744</v>
      </c>
      <c r="I1028" s="2">
        <v>0.30629888843145325</v>
      </c>
      <c r="J1028" s="3">
        <v>0.7</v>
      </c>
      <c r="K1028" s="16">
        <v>13.75</v>
      </c>
      <c r="L1028" s="5">
        <f>H1028*J1028/I1028-H1028</f>
        <v>956.3</v>
      </c>
      <c r="M1028" s="14">
        <f>L1028*K1028</f>
        <v>13149.125</v>
      </c>
    </row>
    <row r="1029" spans="1:13" hidden="1" x14ac:dyDescent="0.35">
      <c r="A1029" s="4">
        <v>45809</v>
      </c>
      <c r="B1029" t="s">
        <v>52</v>
      </c>
      <c r="C1029" t="s">
        <v>53</v>
      </c>
      <c r="D1029" s="20">
        <v>19552</v>
      </c>
      <c r="E1029" s="1">
        <v>20175900000187</v>
      </c>
      <c r="F1029" t="s">
        <v>56</v>
      </c>
      <c r="G1029" s="1">
        <v>3796</v>
      </c>
      <c r="H1029" s="1">
        <v>1687</v>
      </c>
      <c r="I1029" s="2">
        <v>0.44441517386722867</v>
      </c>
      <c r="J1029" s="3">
        <v>0.7</v>
      </c>
      <c r="K1029" s="16">
        <v>13.75</v>
      </c>
      <c r="L1029" s="5">
        <f>H1029*J1029/I1029-H1029</f>
        <v>970.19999999999982</v>
      </c>
      <c r="M1029" s="14">
        <f>L1029*K1029</f>
        <v>13340.249999999998</v>
      </c>
    </row>
    <row r="1030" spans="1:13" hidden="1" x14ac:dyDescent="0.35">
      <c r="A1030" s="4">
        <v>45809</v>
      </c>
      <c r="B1030" t="s">
        <v>52</v>
      </c>
      <c r="C1030" t="s">
        <v>53</v>
      </c>
      <c r="D1030" s="20">
        <v>19693</v>
      </c>
      <c r="E1030" s="1">
        <v>23997144000160</v>
      </c>
      <c r="F1030" t="s">
        <v>57</v>
      </c>
      <c r="G1030" s="1">
        <v>2829</v>
      </c>
      <c r="H1030" s="1">
        <v>724</v>
      </c>
      <c r="I1030" s="2">
        <v>0.25592082007776601</v>
      </c>
      <c r="J1030" s="3">
        <v>0.7</v>
      </c>
      <c r="K1030" s="16">
        <v>13.75</v>
      </c>
      <c r="L1030" s="5">
        <f>H1030*J1030/I1030-H1030</f>
        <v>1256.2999999999997</v>
      </c>
      <c r="M1030" s="14">
        <f>L1030*K1030</f>
        <v>17274.124999999996</v>
      </c>
    </row>
    <row r="1031" spans="1:13" hidden="1" x14ac:dyDescent="0.35">
      <c r="A1031" s="4">
        <v>45809</v>
      </c>
      <c r="B1031" t="s">
        <v>52</v>
      </c>
      <c r="C1031" t="s">
        <v>53</v>
      </c>
      <c r="D1031" s="20">
        <v>19722</v>
      </c>
      <c r="E1031" s="1">
        <v>25451389000112</v>
      </c>
      <c r="F1031" t="s">
        <v>58</v>
      </c>
      <c r="G1031" s="1">
        <v>1238</v>
      </c>
      <c r="H1031" s="1">
        <v>383</v>
      </c>
      <c r="I1031" s="2">
        <v>0.30936995153473346</v>
      </c>
      <c r="J1031" s="3">
        <v>0.7</v>
      </c>
      <c r="K1031" s="16">
        <v>13.75</v>
      </c>
      <c r="L1031" s="5">
        <f>H1031*J1031/I1031-H1031</f>
        <v>483.5999999999998</v>
      </c>
      <c r="M1031" s="14">
        <f>L1031*K1031</f>
        <v>6649.4999999999973</v>
      </c>
    </row>
    <row r="1032" spans="1:13" hidden="1" x14ac:dyDescent="0.35">
      <c r="A1032" s="4">
        <v>45809</v>
      </c>
      <c r="B1032" t="s">
        <v>52</v>
      </c>
      <c r="C1032" t="s">
        <v>53</v>
      </c>
      <c r="D1032" s="20">
        <v>19755</v>
      </c>
      <c r="E1032" s="1">
        <v>28803128000102</v>
      </c>
      <c r="F1032" t="s">
        <v>60</v>
      </c>
      <c r="G1032" s="1">
        <v>1171</v>
      </c>
      <c r="H1032" s="1">
        <v>526</v>
      </c>
      <c r="I1032" s="2">
        <v>0.44918872758326217</v>
      </c>
      <c r="J1032" s="3">
        <v>0.7</v>
      </c>
      <c r="K1032" s="16">
        <v>13.75</v>
      </c>
      <c r="L1032" s="5">
        <f>H1032*J1032/I1032-H1032</f>
        <v>293.69999999999993</v>
      </c>
      <c r="M1032" s="14">
        <f>L1032*K1032</f>
        <v>4038.3749999999991</v>
      </c>
    </row>
    <row r="1033" spans="1:13" hidden="1" x14ac:dyDescent="0.35">
      <c r="A1033" s="4">
        <v>45809</v>
      </c>
      <c r="B1033" t="s">
        <v>52</v>
      </c>
      <c r="C1033" t="s">
        <v>53</v>
      </c>
      <c r="D1033" s="20">
        <v>19881</v>
      </c>
      <c r="E1033" s="1">
        <v>38428651000150</v>
      </c>
      <c r="F1033" t="s">
        <v>61</v>
      </c>
      <c r="G1033" s="1">
        <v>3213</v>
      </c>
      <c r="H1033" s="1">
        <v>1397</v>
      </c>
      <c r="I1033" s="2">
        <v>0.43479614067849359</v>
      </c>
      <c r="J1033" s="3">
        <v>0.7</v>
      </c>
      <c r="K1033" s="16">
        <v>13.75</v>
      </c>
      <c r="L1033" s="5">
        <f>H1033*J1033/I1033-H1033</f>
        <v>852.09999999999991</v>
      </c>
      <c r="M1033" s="14">
        <f>L1033*K1033</f>
        <v>11716.374999999998</v>
      </c>
    </row>
    <row r="1034" spans="1:13" hidden="1" x14ac:dyDescent="0.35">
      <c r="A1034" s="4">
        <v>45809</v>
      </c>
      <c r="B1034" t="s">
        <v>52</v>
      </c>
      <c r="C1034" t="s">
        <v>53</v>
      </c>
      <c r="D1034" s="20">
        <v>19647</v>
      </c>
      <c r="E1034" s="1">
        <v>52493239000144</v>
      </c>
      <c r="F1034" t="s">
        <v>62</v>
      </c>
      <c r="G1034" s="1">
        <v>1670</v>
      </c>
      <c r="H1034" s="1">
        <v>564</v>
      </c>
      <c r="I1034" s="2">
        <v>0.33772455089820358</v>
      </c>
      <c r="J1034" s="3">
        <v>0.7</v>
      </c>
      <c r="K1034" s="16">
        <v>13.75</v>
      </c>
      <c r="L1034" s="5">
        <f>H1034*J1034/I1034-H1034</f>
        <v>605</v>
      </c>
      <c r="M1034" s="14">
        <f>L1034*K1034</f>
        <v>8318.75</v>
      </c>
    </row>
    <row r="1035" spans="1:13" hidden="1" x14ac:dyDescent="0.35">
      <c r="A1035" s="4">
        <v>45809</v>
      </c>
      <c r="B1035" t="s">
        <v>52</v>
      </c>
      <c r="C1035" t="s">
        <v>53</v>
      </c>
      <c r="D1035" s="20">
        <v>19898</v>
      </c>
      <c r="E1035" s="1">
        <v>52493270000185</v>
      </c>
      <c r="F1035" t="s">
        <v>63</v>
      </c>
      <c r="G1035" s="1">
        <v>1372</v>
      </c>
      <c r="H1035" s="1">
        <v>523</v>
      </c>
      <c r="I1035" s="2">
        <v>0.38119533527696792</v>
      </c>
      <c r="J1035" s="3">
        <v>0.7</v>
      </c>
      <c r="K1035" s="16">
        <v>13.75</v>
      </c>
      <c r="L1035" s="5">
        <f>H1035*J1035/I1035-H1035</f>
        <v>437.4</v>
      </c>
      <c r="M1035" s="14">
        <f>L1035*K1035</f>
        <v>6014.25</v>
      </c>
    </row>
    <row r="1036" spans="1:13" hidden="1" x14ac:dyDescent="0.35">
      <c r="A1036" s="4">
        <v>45809</v>
      </c>
      <c r="B1036" t="s">
        <v>20</v>
      </c>
      <c r="C1036" t="s">
        <v>64</v>
      </c>
      <c r="D1036" s="20">
        <v>19657</v>
      </c>
      <c r="E1036" s="1">
        <v>21309900000195</v>
      </c>
      <c r="F1036" t="s">
        <v>65</v>
      </c>
      <c r="G1036" s="1">
        <v>1568</v>
      </c>
      <c r="H1036" s="1">
        <v>743</v>
      </c>
      <c r="I1036" s="2">
        <v>0.47385204081632654</v>
      </c>
      <c r="J1036" s="3">
        <v>0.7</v>
      </c>
      <c r="K1036" s="16">
        <v>13.75</v>
      </c>
      <c r="L1036" s="5">
        <f>H1036*J1036/I1036-H1036</f>
        <v>354.60000000000014</v>
      </c>
      <c r="M1036" s="14">
        <f>L1036*K1036</f>
        <v>4875.7500000000018</v>
      </c>
    </row>
    <row r="1037" spans="1:13" hidden="1" x14ac:dyDescent="0.35">
      <c r="A1037" s="4">
        <v>45809</v>
      </c>
      <c r="B1037" t="s">
        <v>66</v>
      </c>
      <c r="C1037" t="s">
        <v>67</v>
      </c>
      <c r="D1037" s="20">
        <v>19944</v>
      </c>
      <c r="E1037" s="1">
        <v>46155956000163</v>
      </c>
      <c r="F1037" t="s">
        <v>68</v>
      </c>
      <c r="G1037" s="1">
        <v>2283</v>
      </c>
      <c r="H1037" s="1">
        <v>940</v>
      </c>
      <c r="I1037" s="2">
        <v>0.41173893999123962</v>
      </c>
      <c r="J1037" s="3">
        <v>0.7</v>
      </c>
      <c r="K1037" s="16">
        <v>13.75</v>
      </c>
      <c r="L1037" s="5">
        <f>H1037*J1037/I1037-H1037</f>
        <v>658.09999999999991</v>
      </c>
      <c r="M1037" s="14">
        <f>L1037*K1037</f>
        <v>9048.8749999999982</v>
      </c>
    </row>
    <row r="1038" spans="1:13" hidden="1" x14ac:dyDescent="0.35">
      <c r="A1038" s="4">
        <v>45809</v>
      </c>
      <c r="B1038" t="s">
        <v>69</v>
      </c>
      <c r="C1038" t="s">
        <v>70</v>
      </c>
      <c r="D1038" s="20">
        <v>19633</v>
      </c>
      <c r="E1038" s="1">
        <v>19210526000124</v>
      </c>
      <c r="F1038" t="s">
        <v>71</v>
      </c>
      <c r="G1038" s="1">
        <v>2232</v>
      </c>
      <c r="H1038" s="1">
        <v>1252</v>
      </c>
      <c r="I1038" s="2">
        <v>0.56093189964157708</v>
      </c>
      <c r="J1038" s="3">
        <v>0.7</v>
      </c>
      <c r="K1038" s="16">
        <v>13.75</v>
      </c>
      <c r="L1038" s="5">
        <f>H1038*J1038/I1038-H1038</f>
        <v>310.39999999999986</v>
      </c>
      <c r="M1038" s="14">
        <f>L1038*K1038</f>
        <v>4267.9999999999982</v>
      </c>
    </row>
    <row r="1039" spans="1:13" hidden="1" x14ac:dyDescent="0.35">
      <c r="A1039" s="4">
        <v>45809</v>
      </c>
      <c r="B1039" t="s">
        <v>3</v>
      </c>
      <c r="C1039" t="s">
        <v>72</v>
      </c>
      <c r="D1039" s="20">
        <v>19696</v>
      </c>
      <c r="E1039" s="1">
        <v>39735734000154</v>
      </c>
      <c r="F1039" t="s">
        <v>73</v>
      </c>
      <c r="G1039" s="1">
        <v>1470</v>
      </c>
      <c r="H1039" s="1">
        <v>429</v>
      </c>
      <c r="I1039" s="2">
        <v>0.29183673469387755</v>
      </c>
      <c r="J1039" s="3">
        <v>0.7</v>
      </c>
      <c r="K1039" s="16">
        <v>13.75</v>
      </c>
      <c r="L1039" s="5">
        <f>H1039*J1039/I1039-H1039</f>
        <v>599.99999999999977</v>
      </c>
      <c r="M1039" s="14">
        <f>L1039*K1039</f>
        <v>8249.9999999999964</v>
      </c>
    </row>
    <row r="1040" spans="1:13" hidden="1" x14ac:dyDescent="0.35">
      <c r="A1040" s="4">
        <v>45809</v>
      </c>
      <c r="B1040" t="s">
        <v>3</v>
      </c>
      <c r="C1040" t="s">
        <v>72</v>
      </c>
      <c r="D1040" s="20">
        <v>19616</v>
      </c>
      <c r="E1040" s="1">
        <v>52739207000186</v>
      </c>
      <c r="F1040" t="s">
        <v>74</v>
      </c>
      <c r="G1040" s="1">
        <v>3793</v>
      </c>
      <c r="H1040" s="1">
        <v>1487</v>
      </c>
      <c r="I1040" s="2">
        <v>0.39203796467176377</v>
      </c>
      <c r="J1040" s="3">
        <v>0.7</v>
      </c>
      <c r="K1040" s="16">
        <v>13.75</v>
      </c>
      <c r="L1040" s="5">
        <f>H1040*J1040/I1040-H1040</f>
        <v>1168.0999999999995</v>
      </c>
      <c r="M1040" s="14">
        <f>L1040*K1040</f>
        <v>16061.374999999993</v>
      </c>
    </row>
    <row r="1041" spans="1:13" hidden="1" x14ac:dyDescent="0.35">
      <c r="A1041" s="4">
        <v>45809</v>
      </c>
      <c r="B1041" t="s">
        <v>3</v>
      </c>
      <c r="C1041" t="s">
        <v>72</v>
      </c>
      <c r="D1041" s="20">
        <v>19688</v>
      </c>
      <c r="E1041" s="1">
        <v>52739920000120</v>
      </c>
      <c r="F1041" t="s">
        <v>75</v>
      </c>
      <c r="G1041" s="1">
        <v>2036</v>
      </c>
      <c r="H1041" s="1">
        <v>703</v>
      </c>
      <c r="I1041" s="2">
        <v>0.34528487229862476</v>
      </c>
      <c r="J1041" s="3">
        <v>0.7</v>
      </c>
      <c r="K1041" s="16">
        <v>13.75</v>
      </c>
      <c r="L1041" s="5">
        <f>H1041*J1041/I1041-H1041</f>
        <v>722.19999999999982</v>
      </c>
      <c r="M1041" s="14">
        <f>L1041*K1041</f>
        <v>9930.2499999999982</v>
      </c>
    </row>
    <row r="1042" spans="1:13" hidden="1" x14ac:dyDescent="0.35">
      <c r="A1042" s="4">
        <v>45809</v>
      </c>
      <c r="B1042" t="s">
        <v>76</v>
      </c>
      <c r="C1042" t="s">
        <v>77</v>
      </c>
      <c r="D1042" s="20">
        <v>19602</v>
      </c>
      <c r="E1042" s="1">
        <v>53715406000117</v>
      </c>
      <c r="F1042" t="s">
        <v>78</v>
      </c>
      <c r="G1042" s="1">
        <v>456</v>
      </c>
      <c r="H1042" s="1">
        <v>76</v>
      </c>
      <c r="I1042" s="2">
        <v>0.16666666666666666</v>
      </c>
      <c r="J1042" s="3">
        <v>0.7</v>
      </c>
      <c r="K1042" s="16">
        <v>13.75</v>
      </c>
      <c r="L1042" s="5">
        <f>H1042*J1042/I1042-H1042</f>
        <v>243.2</v>
      </c>
      <c r="M1042" s="14">
        <f>L1042*K1042</f>
        <v>3344</v>
      </c>
    </row>
    <row r="1043" spans="1:13" hidden="1" x14ac:dyDescent="0.35">
      <c r="A1043" s="4">
        <v>45809</v>
      </c>
      <c r="B1043" t="s">
        <v>79</v>
      </c>
      <c r="C1043" t="s">
        <v>80</v>
      </c>
      <c r="D1043" s="20">
        <v>19883</v>
      </c>
      <c r="E1043" s="1">
        <v>39935443000100</v>
      </c>
      <c r="F1043" t="s">
        <v>81</v>
      </c>
      <c r="G1043" s="1">
        <v>1677</v>
      </c>
      <c r="H1043" s="1">
        <v>609</v>
      </c>
      <c r="I1043" s="2">
        <v>0.36314847942754919</v>
      </c>
      <c r="J1043" s="3">
        <v>0.7</v>
      </c>
      <c r="K1043" s="16">
        <v>13.75</v>
      </c>
      <c r="L1043" s="5">
        <f>H1043*J1043/I1043-H1043</f>
        <v>564.89999999999986</v>
      </c>
      <c r="M1043" s="14">
        <f>L1043*K1043</f>
        <v>7767.3749999999982</v>
      </c>
    </row>
    <row r="1044" spans="1:13" hidden="1" x14ac:dyDescent="0.35">
      <c r="A1044" s="4">
        <v>45809</v>
      </c>
      <c r="B1044" t="s">
        <v>82</v>
      </c>
      <c r="C1044" t="s">
        <v>83</v>
      </c>
      <c r="D1044" s="20">
        <v>19798</v>
      </c>
      <c r="E1044" s="1">
        <v>50724770000155</v>
      </c>
      <c r="F1044" t="s">
        <v>84</v>
      </c>
      <c r="G1044" s="1">
        <v>3607</v>
      </c>
      <c r="H1044" s="1">
        <v>1644</v>
      </c>
      <c r="I1044" s="2">
        <v>0.4557804269476019</v>
      </c>
      <c r="J1044" s="3">
        <v>0.7</v>
      </c>
      <c r="K1044" s="16">
        <v>13.75</v>
      </c>
      <c r="L1044" s="5">
        <f>H1044*J1044/I1044-H1044</f>
        <v>880.89999999999964</v>
      </c>
      <c r="M1044" s="14">
        <f>L1044*K1044</f>
        <v>12112.374999999995</v>
      </c>
    </row>
    <row r="1045" spans="1:13" hidden="1" x14ac:dyDescent="0.35">
      <c r="A1045" s="4">
        <v>45809</v>
      </c>
      <c r="B1045" t="s">
        <v>69</v>
      </c>
      <c r="C1045" t="s">
        <v>85</v>
      </c>
      <c r="D1045" s="20">
        <v>19706</v>
      </c>
      <c r="E1045" s="1">
        <v>11825233000140</v>
      </c>
      <c r="F1045" t="s">
        <v>86</v>
      </c>
      <c r="G1045" s="1">
        <v>2400</v>
      </c>
      <c r="H1045" s="1">
        <v>1063</v>
      </c>
      <c r="I1045" s="2">
        <v>0.44291666666666668</v>
      </c>
      <c r="J1045" s="3">
        <v>0.7</v>
      </c>
      <c r="K1045" s="16">
        <v>13.75</v>
      </c>
      <c r="L1045" s="5">
        <f>H1045*J1045/I1045-H1045</f>
        <v>616.99999999999977</v>
      </c>
      <c r="M1045" s="14">
        <f>L1045*K1045</f>
        <v>8483.7499999999964</v>
      </c>
    </row>
    <row r="1046" spans="1:13" hidden="1" x14ac:dyDescent="0.35">
      <c r="A1046" s="4">
        <v>45809</v>
      </c>
      <c r="B1046" t="s">
        <v>87</v>
      </c>
      <c r="C1046" t="s">
        <v>88</v>
      </c>
      <c r="D1046" s="20">
        <v>19730</v>
      </c>
      <c r="E1046" s="1">
        <v>24454462000147</v>
      </c>
      <c r="F1046" t="s">
        <v>89</v>
      </c>
      <c r="G1046" s="1">
        <v>3046</v>
      </c>
      <c r="H1046" s="1">
        <v>994</v>
      </c>
      <c r="I1046" s="2">
        <v>0.32632961260669729</v>
      </c>
      <c r="J1046" s="3">
        <v>0.7</v>
      </c>
      <c r="K1046" s="16">
        <v>13.75</v>
      </c>
      <c r="L1046" s="5">
        <f>H1046*J1046/I1046-H1046</f>
        <v>1138.1999999999998</v>
      </c>
      <c r="M1046" s="14">
        <f>L1046*K1046</f>
        <v>15650.249999999998</v>
      </c>
    </row>
    <row r="1047" spans="1:13" hidden="1" x14ac:dyDescent="0.35">
      <c r="A1047" s="4">
        <v>45809</v>
      </c>
      <c r="B1047" t="s">
        <v>87</v>
      </c>
      <c r="C1047" t="s">
        <v>88</v>
      </c>
      <c r="D1047" s="20">
        <v>19794</v>
      </c>
      <c r="E1047" s="1">
        <v>24454462000228</v>
      </c>
      <c r="F1047" t="s">
        <v>90</v>
      </c>
      <c r="G1047" s="1">
        <v>2855</v>
      </c>
      <c r="H1047" s="1">
        <v>1215</v>
      </c>
      <c r="I1047" s="2">
        <v>0.42556917688266199</v>
      </c>
      <c r="J1047" s="3">
        <v>0.7</v>
      </c>
      <c r="K1047" s="16">
        <v>13.75</v>
      </c>
      <c r="L1047" s="5">
        <f>H1047*J1047/I1047-H1047</f>
        <v>783.5</v>
      </c>
      <c r="M1047" s="14">
        <f>L1047*K1047</f>
        <v>10773.125</v>
      </c>
    </row>
    <row r="1048" spans="1:13" hidden="1" x14ac:dyDescent="0.35">
      <c r="A1048" s="4">
        <v>45809</v>
      </c>
      <c r="B1048" t="s">
        <v>91</v>
      </c>
      <c r="C1048" t="s">
        <v>92</v>
      </c>
      <c r="D1048" s="20">
        <v>19545</v>
      </c>
      <c r="E1048" s="1">
        <v>28376673000160</v>
      </c>
      <c r="F1048" t="s">
        <v>93</v>
      </c>
      <c r="G1048" s="1">
        <v>3334</v>
      </c>
      <c r="H1048" s="1">
        <v>1277</v>
      </c>
      <c r="I1048" s="2">
        <v>0.38302339532093582</v>
      </c>
      <c r="J1048" s="3">
        <v>0.7</v>
      </c>
      <c r="K1048" s="16">
        <v>13.75</v>
      </c>
      <c r="L1048" s="5">
        <f>H1048*J1048/I1048-H1048</f>
        <v>1056.7999999999997</v>
      </c>
      <c r="M1048" s="14">
        <f>L1048*K1048</f>
        <v>14530.999999999996</v>
      </c>
    </row>
    <row r="1049" spans="1:13" hidden="1" x14ac:dyDescent="0.35">
      <c r="A1049" s="4">
        <v>45809</v>
      </c>
      <c r="B1049" t="s">
        <v>91</v>
      </c>
      <c r="C1049" t="s">
        <v>92</v>
      </c>
      <c r="D1049" s="20">
        <v>19546</v>
      </c>
      <c r="E1049" s="1">
        <v>28376673000321</v>
      </c>
      <c r="F1049" t="s">
        <v>94</v>
      </c>
      <c r="G1049" s="1">
        <v>2250</v>
      </c>
      <c r="H1049" s="1">
        <v>770</v>
      </c>
      <c r="I1049" s="2">
        <v>0.34222222222222221</v>
      </c>
      <c r="J1049" s="3">
        <v>0.7</v>
      </c>
      <c r="K1049" s="16">
        <v>13.75</v>
      </c>
      <c r="L1049" s="5">
        <f>H1049*J1049/I1049-H1049</f>
        <v>805</v>
      </c>
      <c r="M1049" s="14">
        <f>L1049*K1049</f>
        <v>11068.75</v>
      </c>
    </row>
    <row r="1050" spans="1:13" hidden="1" x14ac:dyDescent="0.35">
      <c r="A1050" s="4">
        <v>45809</v>
      </c>
      <c r="B1050" t="s">
        <v>91</v>
      </c>
      <c r="C1050" t="s">
        <v>92</v>
      </c>
      <c r="D1050" s="20">
        <v>19936</v>
      </c>
      <c r="E1050" s="1">
        <v>46316660000187</v>
      </c>
      <c r="F1050" t="s">
        <v>95</v>
      </c>
      <c r="G1050" s="1">
        <v>1887</v>
      </c>
      <c r="H1050" s="1">
        <v>546</v>
      </c>
      <c r="I1050" s="2">
        <v>0.28934817170111288</v>
      </c>
      <c r="J1050" s="3">
        <v>0.7</v>
      </c>
      <c r="K1050" s="16">
        <v>13.75</v>
      </c>
      <c r="L1050" s="5">
        <f>H1050*J1050/I1050-H1050</f>
        <v>774.89999999999986</v>
      </c>
      <c r="M1050" s="14">
        <f>L1050*K1050</f>
        <v>10654.874999999998</v>
      </c>
    </row>
    <row r="1051" spans="1:13" hidden="1" x14ac:dyDescent="0.35">
      <c r="A1051" s="4">
        <v>45809</v>
      </c>
      <c r="B1051" t="s">
        <v>91</v>
      </c>
      <c r="C1051" t="s">
        <v>92</v>
      </c>
      <c r="D1051" s="20">
        <v>19547</v>
      </c>
      <c r="E1051" s="1">
        <v>55802741000188</v>
      </c>
      <c r="F1051" t="s">
        <v>96</v>
      </c>
      <c r="G1051" s="1">
        <v>2447</v>
      </c>
      <c r="H1051" s="1">
        <v>711</v>
      </c>
      <c r="I1051" s="2">
        <v>0.29055986922762567</v>
      </c>
      <c r="J1051" s="3">
        <v>0.7</v>
      </c>
      <c r="K1051" s="16">
        <v>13.75</v>
      </c>
      <c r="L1051" s="5">
        <f>H1051*J1051/I1051-H1051</f>
        <v>1001.8999999999999</v>
      </c>
      <c r="M1051" s="14">
        <f>L1051*K1051</f>
        <v>13776.124999999998</v>
      </c>
    </row>
    <row r="1052" spans="1:13" hidden="1" x14ac:dyDescent="0.35">
      <c r="A1052" s="4">
        <v>45809</v>
      </c>
      <c r="B1052" t="s">
        <v>20</v>
      </c>
      <c r="C1052" t="s">
        <v>97</v>
      </c>
      <c r="D1052" s="20">
        <v>19687</v>
      </c>
      <c r="E1052" s="1">
        <v>29683855000146</v>
      </c>
      <c r="F1052" t="s">
        <v>98</v>
      </c>
      <c r="G1052" s="1">
        <v>1918</v>
      </c>
      <c r="H1052" s="1">
        <v>1582</v>
      </c>
      <c r="I1052" s="2">
        <v>0.82481751824817517</v>
      </c>
      <c r="J1052" s="3">
        <v>0.7</v>
      </c>
      <c r="K1052" s="16">
        <v>13.75</v>
      </c>
      <c r="L1052" s="5">
        <f>H1052*J1052/I1052-H1052</f>
        <v>-239.40000000000009</v>
      </c>
      <c r="M1052" s="14">
        <f>L1052*K1052</f>
        <v>-3291.7500000000014</v>
      </c>
    </row>
    <row r="1053" spans="1:13" hidden="1" x14ac:dyDescent="0.35">
      <c r="A1053" s="4">
        <v>45809</v>
      </c>
      <c r="B1053" t="s">
        <v>99</v>
      </c>
      <c r="C1053" t="s">
        <v>100</v>
      </c>
      <c r="D1053" s="20">
        <v>19735</v>
      </c>
      <c r="E1053" s="1">
        <v>27655101000580</v>
      </c>
      <c r="F1053" t="s">
        <v>101</v>
      </c>
      <c r="G1053" s="1">
        <v>1367</v>
      </c>
      <c r="H1053" s="1">
        <v>666</v>
      </c>
      <c r="I1053" s="2">
        <v>0.48719824433065106</v>
      </c>
      <c r="J1053" s="3">
        <v>0.7</v>
      </c>
      <c r="K1053" s="16">
        <v>13.75</v>
      </c>
      <c r="L1053" s="5">
        <f>H1053*J1053/I1053-H1053</f>
        <v>290.89999999999998</v>
      </c>
      <c r="M1053" s="14">
        <f>L1053*K1053</f>
        <v>3999.8749999999995</v>
      </c>
    </row>
    <row r="1054" spans="1:13" hidden="1" x14ac:dyDescent="0.35">
      <c r="A1054" s="4">
        <v>45809</v>
      </c>
      <c r="B1054" t="s">
        <v>99</v>
      </c>
      <c r="C1054" t="s">
        <v>100</v>
      </c>
      <c r="D1054" s="20">
        <v>19607</v>
      </c>
      <c r="E1054" s="1">
        <v>27655101000661</v>
      </c>
      <c r="F1054" t="s">
        <v>102</v>
      </c>
      <c r="G1054" s="1">
        <v>1755</v>
      </c>
      <c r="H1054" s="1">
        <v>680</v>
      </c>
      <c r="I1054" s="2">
        <v>0.38746438746438744</v>
      </c>
      <c r="J1054" s="3">
        <v>0.7</v>
      </c>
      <c r="K1054" s="16">
        <v>13.75</v>
      </c>
      <c r="L1054" s="5">
        <f>H1054*J1054/I1054-H1054</f>
        <v>548.5</v>
      </c>
      <c r="M1054" s="14">
        <f>L1054*K1054</f>
        <v>7541.875</v>
      </c>
    </row>
    <row r="1055" spans="1:13" hidden="1" x14ac:dyDescent="0.35">
      <c r="A1055" s="4">
        <v>45809</v>
      </c>
      <c r="B1055" t="s">
        <v>99</v>
      </c>
      <c r="C1055" t="s">
        <v>100</v>
      </c>
      <c r="D1055" s="20">
        <v>19642</v>
      </c>
      <c r="E1055" s="1">
        <v>27655101000742</v>
      </c>
      <c r="F1055" t="s">
        <v>103</v>
      </c>
      <c r="G1055" s="1">
        <v>1608</v>
      </c>
      <c r="H1055" s="1">
        <v>704</v>
      </c>
      <c r="I1055" s="2">
        <v>0.43781094527363185</v>
      </c>
      <c r="J1055" s="3">
        <v>0.7</v>
      </c>
      <c r="K1055" s="16">
        <v>13.75</v>
      </c>
      <c r="L1055" s="5">
        <f>H1055*J1055/I1055-H1055</f>
        <v>421.59999999999991</v>
      </c>
      <c r="M1055" s="14">
        <f>L1055*K1055</f>
        <v>5796.9999999999991</v>
      </c>
    </row>
    <row r="1056" spans="1:13" hidden="1" x14ac:dyDescent="0.35">
      <c r="A1056" s="4">
        <v>45809</v>
      </c>
      <c r="B1056" t="s">
        <v>99</v>
      </c>
      <c r="C1056" t="s">
        <v>100</v>
      </c>
      <c r="D1056" s="20">
        <v>19725</v>
      </c>
      <c r="E1056" s="1">
        <v>27655101000823</v>
      </c>
      <c r="F1056" t="s">
        <v>104</v>
      </c>
      <c r="G1056" s="1">
        <v>1159</v>
      </c>
      <c r="H1056" s="1">
        <v>488</v>
      </c>
      <c r="I1056" s="2">
        <v>0.42105263157894735</v>
      </c>
      <c r="J1056" s="3">
        <v>0.7</v>
      </c>
      <c r="K1056" s="16">
        <v>13.75</v>
      </c>
      <c r="L1056" s="5">
        <f>H1056*J1056/I1056-H1056</f>
        <v>323.29999999999995</v>
      </c>
      <c r="M1056" s="14">
        <f>L1056*K1056</f>
        <v>4445.3749999999991</v>
      </c>
    </row>
    <row r="1057" spans="1:13" hidden="1" x14ac:dyDescent="0.35">
      <c r="A1057" s="4">
        <v>45809</v>
      </c>
      <c r="B1057" t="s">
        <v>99</v>
      </c>
      <c r="C1057" t="s">
        <v>100</v>
      </c>
      <c r="D1057" s="20">
        <v>19902</v>
      </c>
      <c r="E1057" s="1">
        <v>27655101000904</v>
      </c>
      <c r="F1057" t="s">
        <v>105</v>
      </c>
      <c r="G1057" s="1">
        <v>1602</v>
      </c>
      <c r="H1057" s="1">
        <v>757</v>
      </c>
      <c r="I1057" s="2">
        <v>0.47253433208489387</v>
      </c>
      <c r="J1057" s="3">
        <v>0.7</v>
      </c>
      <c r="K1057" s="16">
        <v>13.75</v>
      </c>
      <c r="L1057" s="5">
        <f>H1057*J1057/I1057-H1057</f>
        <v>364.40000000000009</v>
      </c>
      <c r="M1057" s="14">
        <f>L1057*K1057</f>
        <v>5010.5000000000009</v>
      </c>
    </row>
    <row r="1058" spans="1:13" hidden="1" x14ac:dyDescent="0.35">
      <c r="A1058" s="4">
        <v>45809</v>
      </c>
      <c r="B1058" t="s">
        <v>99</v>
      </c>
      <c r="C1058" t="s">
        <v>100</v>
      </c>
      <c r="D1058" s="20">
        <v>19903</v>
      </c>
      <c r="E1058" s="1">
        <v>27655101001048</v>
      </c>
      <c r="F1058" t="s">
        <v>106</v>
      </c>
      <c r="G1058" s="1">
        <v>1335</v>
      </c>
      <c r="H1058" s="1">
        <v>729</v>
      </c>
      <c r="I1058" s="2">
        <v>0.54606741573033712</v>
      </c>
      <c r="J1058" s="3">
        <v>0.7</v>
      </c>
      <c r="K1058" s="16">
        <v>13.75</v>
      </c>
      <c r="L1058" s="5">
        <f>H1058*J1058/I1058-H1058</f>
        <v>205.49999999999989</v>
      </c>
      <c r="M1058" s="14">
        <f>L1058*K1058</f>
        <v>2825.6249999999986</v>
      </c>
    </row>
    <row r="1059" spans="1:13" hidden="1" x14ac:dyDescent="0.35">
      <c r="A1059" s="4">
        <v>45809</v>
      </c>
      <c r="B1059" t="s">
        <v>91</v>
      </c>
      <c r="C1059" t="s">
        <v>109</v>
      </c>
      <c r="D1059" s="20">
        <v>19772</v>
      </c>
      <c r="E1059" s="1">
        <v>29574735000100</v>
      </c>
      <c r="F1059" t="s">
        <v>110</v>
      </c>
      <c r="G1059" s="1">
        <v>1406</v>
      </c>
      <c r="H1059" s="1">
        <v>830</v>
      </c>
      <c r="I1059" s="2">
        <v>0.59032716927453766</v>
      </c>
      <c r="J1059" s="3">
        <v>0.7</v>
      </c>
      <c r="K1059" s="16">
        <v>13.75</v>
      </c>
      <c r="L1059" s="5">
        <f>H1059*J1059/I1059-H1059</f>
        <v>154.20000000000005</v>
      </c>
      <c r="M1059" s="14">
        <f>L1059*K1059</f>
        <v>2120.2500000000005</v>
      </c>
    </row>
    <row r="1060" spans="1:13" hidden="1" x14ac:dyDescent="0.35">
      <c r="A1060" s="4">
        <v>45809</v>
      </c>
      <c r="B1060" t="s">
        <v>82</v>
      </c>
      <c r="C1060" t="s">
        <v>111</v>
      </c>
      <c r="D1060" s="20">
        <v>19911</v>
      </c>
      <c r="E1060" s="1">
        <v>43675465000155</v>
      </c>
      <c r="F1060" t="s">
        <v>112</v>
      </c>
      <c r="G1060" s="1">
        <v>2148</v>
      </c>
      <c r="H1060" s="1">
        <v>1097</v>
      </c>
      <c r="I1060" s="2">
        <v>0.51070763500931093</v>
      </c>
      <c r="J1060" s="3">
        <v>0.7</v>
      </c>
      <c r="K1060" s="16">
        <v>13.75</v>
      </c>
      <c r="L1060" s="5">
        <f>H1060*J1060/I1060-H1060</f>
        <v>406.60000000000014</v>
      </c>
      <c r="M1060" s="14">
        <f>L1060*K1060</f>
        <v>5590.7500000000018</v>
      </c>
    </row>
    <row r="1061" spans="1:13" hidden="1" x14ac:dyDescent="0.35">
      <c r="A1061" s="4">
        <v>45809</v>
      </c>
      <c r="B1061" t="s">
        <v>7</v>
      </c>
      <c r="C1061" t="s">
        <v>113</v>
      </c>
      <c r="D1061" s="20">
        <v>19691</v>
      </c>
      <c r="E1061" s="1">
        <v>24660065000121</v>
      </c>
      <c r="F1061" t="s">
        <v>114</v>
      </c>
      <c r="G1061" s="1">
        <v>2794</v>
      </c>
      <c r="H1061" s="1">
        <v>1291</v>
      </c>
      <c r="I1061" s="2">
        <v>0.46206156048675734</v>
      </c>
      <c r="J1061" s="3">
        <v>0.7</v>
      </c>
      <c r="K1061" s="16">
        <v>13.75</v>
      </c>
      <c r="L1061" s="5">
        <f>H1061*J1061/I1061-H1061</f>
        <v>664.8</v>
      </c>
      <c r="M1061" s="14">
        <f>L1061*K1061</f>
        <v>9141</v>
      </c>
    </row>
    <row r="1062" spans="1:13" hidden="1" x14ac:dyDescent="0.35">
      <c r="A1062" s="4">
        <v>45809</v>
      </c>
      <c r="B1062" t="s">
        <v>7</v>
      </c>
      <c r="C1062" t="s">
        <v>113</v>
      </c>
      <c r="D1062" s="20">
        <v>19754</v>
      </c>
      <c r="E1062" s="1">
        <v>28836652000180</v>
      </c>
      <c r="F1062" t="s">
        <v>115</v>
      </c>
      <c r="G1062" s="1">
        <v>3247</v>
      </c>
      <c r="H1062" s="1">
        <v>1531</v>
      </c>
      <c r="I1062" s="2">
        <v>0.47151216507545429</v>
      </c>
      <c r="J1062" s="3">
        <v>0.7</v>
      </c>
      <c r="K1062" s="16">
        <v>13.75</v>
      </c>
      <c r="L1062" s="5">
        <f>H1062*J1062/I1062-H1062</f>
        <v>741.90000000000009</v>
      </c>
      <c r="M1062" s="14">
        <f>L1062*K1062</f>
        <v>10201.125000000002</v>
      </c>
    </row>
    <row r="1063" spans="1:13" hidden="1" x14ac:dyDescent="0.35">
      <c r="A1063" s="4">
        <v>45809</v>
      </c>
      <c r="B1063" t="s">
        <v>52</v>
      </c>
      <c r="C1063" t="s">
        <v>116</v>
      </c>
      <c r="D1063" s="20">
        <v>19553</v>
      </c>
      <c r="E1063" s="1">
        <v>47198534000138</v>
      </c>
      <c r="F1063" t="s">
        <v>117</v>
      </c>
      <c r="G1063" s="1">
        <v>2433</v>
      </c>
      <c r="H1063" s="1">
        <v>976</v>
      </c>
      <c r="I1063" s="2">
        <v>0.4011508425811755</v>
      </c>
      <c r="J1063" s="3">
        <v>0.7</v>
      </c>
      <c r="K1063" s="16">
        <v>13.75</v>
      </c>
      <c r="L1063" s="5">
        <f>H1063*J1063/I1063-H1063</f>
        <v>727.09999999999991</v>
      </c>
      <c r="M1063" s="14">
        <f>L1063*K1063</f>
        <v>9997.6249999999982</v>
      </c>
    </row>
    <row r="1064" spans="1:13" hidden="1" x14ac:dyDescent="0.35">
      <c r="A1064" s="4">
        <v>45809</v>
      </c>
      <c r="B1064" t="s">
        <v>66</v>
      </c>
      <c r="C1064" t="s">
        <v>118</v>
      </c>
      <c r="D1064" s="20">
        <v>19872</v>
      </c>
      <c r="E1064" s="1">
        <v>55682285000180</v>
      </c>
      <c r="F1064" t="s">
        <v>119</v>
      </c>
      <c r="G1064" s="1">
        <v>1775</v>
      </c>
      <c r="H1064" s="1">
        <v>831</v>
      </c>
      <c r="I1064" s="2">
        <v>0.46816901408450706</v>
      </c>
      <c r="J1064" s="3">
        <v>0.7</v>
      </c>
      <c r="K1064" s="16">
        <v>13.75</v>
      </c>
      <c r="L1064" s="5">
        <f>H1064*J1064/I1064-H1064</f>
        <v>411.49999999999977</v>
      </c>
      <c r="M1064" s="14">
        <f>L1064*K1064</f>
        <v>5658.1249999999973</v>
      </c>
    </row>
    <row r="1065" spans="1:13" hidden="1" x14ac:dyDescent="0.35">
      <c r="A1065" s="4">
        <v>45809</v>
      </c>
      <c r="B1065" t="s">
        <v>91</v>
      </c>
      <c r="C1065" t="s">
        <v>120</v>
      </c>
      <c r="D1065" s="20">
        <v>19927</v>
      </c>
      <c r="E1065" s="1">
        <v>44994080000113</v>
      </c>
      <c r="F1065" t="s">
        <v>121</v>
      </c>
      <c r="G1065" s="1">
        <v>911</v>
      </c>
      <c r="H1065" s="1">
        <v>281</v>
      </c>
      <c r="I1065" s="2">
        <v>0.30845225027442369</v>
      </c>
      <c r="J1065" s="3">
        <v>0.7</v>
      </c>
      <c r="K1065" s="16">
        <v>13.75</v>
      </c>
      <c r="L1065" s="5">
        <f>H1065*J1065/I1065-H1065</f>
        <v>356.70000000000005</v>
      </c>
      <c r="M1065" s="14">
        <f>L1065*K1065</f>
        <v>4904.6250000000009</v>
      </c>
    </row>
    <row r="1066" spans="1:13" hidden="1" x14ac:dyDescent="0.35">
      <c r="A1066" s="4">
        <v>45809</v>
      </c>
      <c r="B1066" t="s">
        <v>3</v>
      </c>
      <c r="C1066" t="s">
        <v>122</v>
      </c>
      <c r="D1066" s="20">
        <v>19877</v>
      </c>
      <c r="E1066" s="1">
        <v>24840166009130</v>
      </c>
      <c r="F1066" t="s">
        <v>123</v>
      </c>
      <c r="G1066" s="1">
        <v>1800</v>
      </c>
      <c r="H1066" s="1">
        <v>642</v>
      </c>
      <c r="I1066" s="2">
        <v>0.35666666666666669</v>
      </c>
      <c r="J1066" s="3">
        <v>0.7</v>
      </c>
      <c r="K1066" s="16">
        <v>13.75</v>
      </c>
      <c r="L1066" s="5">
        <f>H1066*J1066/I1066-H1066</f>
        <v>617.99999999999977</v>
      </c>
      <c r="M1066" s="14">
        <f>L1066*K1066</f>
        <v>8497.4999999999964</v>
      </c>
    </row>
    <row r="1067" spans="1:13" hidden="1" x14ac:dyDescent="0.35">
      <c r="A1067" s="4">
        <v>45809</v>
      </c>
      <c r="B1067" t="s">
        <v>3</v>
      </c>
      <c r="C1067" t="s">
        <v>124</v>
      </c>
      <c r="D1067" s="20">
        <v>19884</v>
      </c>
      <c r="E1067" s="1">
        <v>24840166008320</v>
      </c>
      <c r="F1067" t="s">
        <v>125</v>
      </c>
      <c r="G1067" s="1">
        <v>1823</v>
      </c>
      <c r="H1067" s="1">
        <v>566</v>
      </c>
      <c r="I1067" s="2">
        <v>0.3104772353263851</v>
      </c>
      <c r="J1067" s="3">
        <v>0.7</v>
      </c>
      <c r="K1067" s="16">
        <v>13.75</v>
      </c>
      <c r="L1067" s="5">
        <f>H1067*J1067/I1067-H1067</f>
        <v>710.09999999999991</v>
      </c>
      <c r="M1067" s="14">
        <f>L1067*K1067</f>
        <v>9763.8749999999982</v>
      </c>
    </row>
    <row r="1068" spans="1:13" hidden="1" x14ac:dyDescent="0.35">
      <c r="A1068" s="4">
        <v>45809</v>
      </c>
      <c r="B1068" t="s">
        <v>17</v>
      </c>
      <c r="C1068" t="s">
        <v>126</v>
      </c>
      <c r="D1068" s="20">
        <v>19951</v>
      </c>
      <c r="E1068" s="1">
        <v>51318025000179</v>
      </c>
      <c r="F1068" t="s">
        <v>127</v>
      </c>
      <c r="G1068" s="1">
        <v>2106</v>
      </c>
      <c r="H1068" s="1">
        <v>807</v>
      </c>
      <c r="I1068" s="2">
        <v>0.38319088319088318</v>
      </c>
      <c r="J1068" s="3">
        <v>0.7</v>
      </c>
      <c r="K1068" s="16">
        <v>13.75</v>
      </c>
      <c r="L1068" s="5">
        <f>H1068*J1068/I1068-H1068</f>
        <v>667.2</v>
      </c>
      <c r="M1068" s="14">
        <f>L1068*K1068</f>
        <v>9174</v>
      </c>
    </row>
    <row r="1069" spans="1:13" hidden="1" x14ac:dyDescent="0.35">
      <c r="A1069" s="4">
        <v>45809</v>
      </c>
      <c r="B1069" t="s">
        <v>17</v>
      </c>
      <c r="C1069" t="s">
        <v>128</v>
      </c>
      <c r="D1069" s="20">
        <v>19943</v>
      </c>
      <c r="E1069" s="1">
        <v>49292826000160</v>
      </c>
      <c r="F1069" t="s">
        <v>129</v>
      </c>
      <c r="G1069" s="1">
        <v>1034</v>
      </c>
      <c r="H1069" s="1">
        <v>421</v>
      </c>
      <c r="I1069" s="2">
        <v>0.4071566731141199</v>
      </c>
      <c r="J1069" s="3">
        <v>0.7</v>
      </c>
      <c r="K1069" s="16">
        <v>13.75</v>
      </c>
      <c r="L1069" s="5">
        <f>H1069*J1069/I1069-H1069</f>
        <v>302.79999999999995</v>
      </c>
      <c r="M1069" s="14">
        <f>L1069*K1069</f>
        <v>4163.4999999999991</v>
      </c>
    </row>
    <row r="1070" spans="1:13" hidden="1" x14ac:dyDescent="0.35">
      <c r="A1070" s="4">
        <v>45809</v>
      </c>
      <c r="B1070" t="s">
        <v>82</v>
      </c>
      <c r="C1070" t="s">
        <v>130</v>
      </c>
      <c r="D1070" s="20">
        <v>19624</v>
      </c>
      <c r="E1070" s="1">
        <v>20743683000699</v>
      </c>
      <c r="F1070" t="s">
        <v>131</v>
      </c>
      <c r="G1070" s="1">
        <v>1629</v>
      </c>
      <c r="H1070" s="1">
        <v>647</v>
      </c>
      <c r="I1070" s="2">
        <v>0.39717618170656843</v>
      </c>
      <c r="J1070" s="3">
        <v>0.7</v>
      </c>
      <c r="K1070" s="16">
        <v>13.75</v>
      </c>
      <c r="L1070" s="5">
        <f>H1070*J1070/I1070-H1070</f>
        <v>493.29999999999995</v>
      </c>
      <c r="M1070" s="14">
        <f>L1070*K1070</f>
        <v>6782.8749999999991</v>
      </c>
    </row>
    <row r="1071" spans="1:13" hidden="1" x14ac:dyDescent="0.35">
      <c r="A1071" s="4">
        <v>45809</v>
      </c>
      <c r="B1071" t="s">
        <v>17</v>
      </c>
      <c r="C1071" t="s">
        <v>132</v>
      </c>
      <c r="D1071" s="20">
        <v>19615</v>
      </c>
      <c r="E1071" s="1">
        <v>52247102000290</v>
      </c>
      <c r="F1071" t="s">
        <v>133</v>
      </c>
      <c r="G1071" s="1">
        <v>2484</v>
      </c>
      <c r="H1071" s="1">
        <v>829</v>
      </c>
      <c r="I1071" s="2">
        <v>0.33373590982286633</v>
      </c>
      <c r="J1071" s="3">
        <v>0.7</v>
      </c>
      <c r="K1071" s="16">
        <v>13.75</v>
      </c>
      <c r="L1071" s="5">
        <f>H1071*J1071/I1071-H1071</f>
        <v>909.8</v>
      </c>
      <c r="M1071" s="14">
        <f>L1071*K1071</f>
        <v>12509.75</v>
      </c>
    </row>
    <row r="1072" spans="1:13" hidden="1" x14ac:dyDescent="0.35">
      <c r="A1072" s="4">
        <v>45809</v>
      </c>
      <c r="B1072" t="s">
        <v>27</v>
      </c>
      <c r="C1072" t="s">
        <v>134</v>
      </c>
      <c r="D1072" s="20">
        <v>19738</v>
      </c>
      <c r="E1072" s="1">
        <v>27586982000100</v>
      </c>
      <c r="F1072" t="s">
        <v>135</v>
      </c>
      <c r="G1072" s="1">
        <v>4498</v>
      </c>
      <c r="H1072" s="1">
        <v>2332</v>
      </c>
      <c r="I1072" s="2">
        <v>0.51845264562027571</v>
      </c>
      <c r="J1072" s="3">
        <v>0.7</v>
      </c>
      <c r="K1072" s="16">
        <v>13.75</v>
      </c>
      <c r="L1072" s="5">
        <f>H1072*J1072/I1072-H1072</f>
        <v>816.59999999999945</v>
      </c>
      <c r="M1072" s="14">
        <f>L1072*K1072</f>
        <v>11228.249999999993</v>
      </c>
    </row>
    <row r="1073" spans="1:13" hidden="1" x14ac:dyDescent="0.35">
      <c r="A1073" s="4">
        <v>45809</v>
      </c>
      <c r="B1073" t="s">
        <v>3</v>
      </c>
      <c r="C1073" t="s">
        <v>136</v>
      </c>
      <c r="D1073" s="20">
        <v>19675</v>
      </c>
      <c r="E1073" s="1">
        <v>45812461000105</v>
      </c>
      <c r="F1073" t="s">
        <v>137</v>
      </c>
      <c r="G1073" s="1">
        <v>933</v>
      </c>
      <c r="H1073" s="1">
        <v>315</v>
      </c>
      <c r="I1073" s="2">
        <v>0.33762057877813506</v>
      </c>
      <c r="J1073" s="3">
        <v>0.7</v>
      </c>
      <c r="K1073" s="16">
        <v>13.75</v>
      </c>
      <c r="L1073" s="5">
        <f>H1073*J1073/I1073-H1073</f>
        <v>338.1</v>
      </c>
      <c r="M1073" s="14">
        <f>L1073*K1073</f>
        <v>4648.875</v>
      </c>
    </row>
    <row r="1074" spans="1:13" hidden="1" x14ac:dyDescent="0.35">
      <c r="A1074" s="4">
        <v>45809</v>
      </c>
      <c r="B1074" t="s">
        <v>91</v>
      </c>
      <c r="C1074" t="s">
        <v>138</v>
      </c>
      <c r="D1074" s="20">
        <v>19661</v>
      </c>
      <c r="E1074" s="1">
        <v>21802064000186</v>
      </c>
      <c r="F1074" t="s">
        <v>139</v>
      </c>
      <c r="G1074" s="1">
        <v>3458</v>
      </c>
      <c r="H1074" s="1">
        <v>1186</v>
      </c>
      <c r="I1074" s="2">
        <v>0.34297281665702717</v>
      </c>
      <c r="J1074" s="3">
        <v>0.7</v>
      </c>
      <c r="K1074" s="16">
        <v>13.75</v>
      </c>
      <c r="L1074" s="5">
        <f>H1074*J1074/I1074-H1074</f>
        <v>1234.5999999999999</v>
      </c>
      <c r="M1074" s="14">
        <f>L1074*K1074</f>
        <v>16975.75</v>
      </c>
    </row>
    <row r="1075" spans="1:13" hidden="1" x14ac:dyDescent="0.35">
      <c r="A1075" s="4">
        <v>45809</v>
      </c>
      <c r="B1075" t="s">
        <v>27</v>
      </c>
      <c r="C1075" t="s">
        <v>140</v>
      </c>
      <c r="D1075" s="20">
        <v>19910</v>
      </c>
      <c r="E1075" s="1">
        <v>43883930000143</v>
      </c>
      <c r="F1075" t="s">
        <v>141</v>
      </c>
      <c r="G1075" s="1">
        <v>1248</v>
      </c>
      <c r="H1075" s="1">
        <v>646</v>
      </c>
      <c r="I1075" s="2">
        <v>0.51762820512820518</v>
      </c>
      <c r="J1075" s="3">
        <v>0.7</v>
      </c>
      <c r="K1075" s="16">
        <v>13.75</v>
      </c>
      <c r="L1075" s="5">
        <f>H1075*J1075/I1075-H1075</f>
        <v>227.59999999999991</v>
      </c>
      <c r="M1075" s="14">
        <f>L1075*K1075</f>
        <v>3129.4999999999986</v>
      </c>
    </row>
    <row r="1076" spans="1:13" hidden="1" x14ac:dyDescent="0.35">
      <c r="A1076" s="4">
        <v>45809</v>
      </c>
      <c r="B1076" t="s">
        <v>20</v>
      </c>
      <c r="C1076" t="s">
        <v>142</v>
      </c>
      <c r="D1076" s="20">
        <v>19679</v>
      </c>
      <c r="E1076" s="1">
        <v>55498474000105</v>
      </c>
      <c r="F1076" t="s">
        <v>143</v>
      </c>
      <c r="G1076" s="1">
        <v>2067</v>
      </c>
      <c r="H1076" s="1">
        <v>964</v>
      </c>
      <c r="I1076" s="2">
        <v>0.46637639090469279</v>
      </c>
      <c r="J1076" s="3">
        <v>0.7</v>
      </c>
      <c r="K1076" s="16">
        <v>13.75</v>
      </c>
      <c r="L1076" s="5">
        <f>H1076*J1076/I1076-H1076</f>
        <v>482.89999999999986</v>
      </c>
      <c r="M1076" s="14">
        <f>L1076*K1076</f>
        <v>6639.8749999999982</v>
      </c>
    </row>
    <row r="1077" spans="1:13" hidden="1" x14ac:dyDescent="0.35">
      <c r="A1077" s="4">
        <v>45809</v>
      </c>
      <c r="B1077" t="s">
        <v>144</v>
      </c>
      <c r="C1077" t="s">
        <v>145</v>
      </c>
      <c r="D1077" s="20">
        <v>19945</v>
      </c>
      <c r="E1077" s="1">
        <v>47787076000172</v>
      </c>
      <c r="F1077" t="s">
        <v>146</v>
      </c>
      <c r="G1077" s="1">
        <v>1330</v>
      </c>
      <c r="H1077" s="1">
        <v>793</v>
      </c>
      <c r="I1077" s="2">
        <v>0.59624060150375935</v>
      </c>
      <c r="J1077" s="3">
        <v>0.7</v>
      </c>
      <c r="K1077" s="16">
        <v>13.75</v>
      </c>
      <c r="L1077" s="5">
        <f>H1077*J1077/I1077-H1077</f>
        <v>137.99999999999989</v>
      </c>
      <c r="M1077" s="14">
        <f>L1077*K1077</f>
        <v>1897.4999999999984</v>
      </c>
    </row>
    <row r="1078" spans="1:13" hidden="1" x14ac:dyDescent="0.35">
      <c r="A1078" s="4">
        <v>45809</v>
      </c>
      <c r="B1078" t="s">
        <v>147</v>
      </c>
      <c r="C1078" t="s">
        <v>148</v>
      </c>
      <c r="D1078" s="20">
        <v>19623</v>
      </c>
      <c r="E1078" s="1">
        <v>23266167000102</v>
      </c>
      <c r="F1078" t="s">
        <v>149</v>
      </c>
      <c r="G1078" s="1">
        <v>1610</v>
      </c>
      <c r="H1078" s="1">
        <v>778</v>
      </c>
      <c r="I1078" s="2">
        <v>0.48322981366459627</v>
      </c>
      <c r="J1078" s="3">
        <v>0.7</v>
      </c>
      <c r="K1078" s="16">
        <v>13.75</v>
      </c>
      <c r="L1078" s="5">
        <f>H1078*J1078/I1078-H1078</f>
        <v>348.99999999999977</v>
      </c>
      <c r="M1078" s="14">
        <f>L1078*K1078</f>
        <v>4798.7499999999973</v>
      </c>
    </row>
    <row r="1079" spans="1:13" hidden="1" x14ac:dyDescent="0.35">
      <c r="A1079" s="4">
        <v>45809</v>
      </c>
      <c r="B1079" t="s">
        <v>150</v>
      </c>
      <c r="C1079" t="s">
        <v>151</v>
      </c>
      <c r="D1079" s="20">
        <v>19742</v>
      </c>
      <c r="E1079" s="1">
        <v>27655101000157</v>
      </c>
      <c r="F1079" t="s">
        <v>152</v>
      </c>
      <c r="G1079" s="1">
        <v>1475</v>
      </c>
      <c r="H1079" s="1">
        <v>735</v>
      </c>
      <c r="I1079" s="2">
        <v>0.49830508474576274</v>
      </c>
      <c r="J1079" s="3">
        <v>0.7</v>
      </c>
      <c r="K1079" s="16">
        <v>13.75</v>
      </c>
      <c r="L1079" s="5">
        <f>H1079*J1079/I1079-H1079</f>
        <v>297.5</v>
      </c>
      <c r="M1079" s="14">
        <f>L1079*K1079</f>
        <v>4090.625</v>
      </c>
    </row>
    <row r="1080" spans="1:13" hidden="1" x14ac:dyDescent="0.35">
      <c r="A1080" s="4">
        <v>45809</v>
      </c>
      <c r="B1080" t="s">
        <v>150</v>
      </c>
      <c r="C1080" t="s">
        <v>151</v>
      </c>
      <c r="D1080" s="20">
        <v>19785</v>
      </c>
      <c r="E1080" s="1">
        <v>27655101000238</v>
      </c>
      <c r="F1080" t="s">
        <v>153</v>
      </c>
      <c r="G1080" s="1">
        <v>1784</v>
      </c>
      <c r="H1080" s="1">
        <v>866</v>
      </c>
      <c r="I1080" s="2">
        <v>0.48542600896860988</v>
      </c>
      <c r="J1080" s="3">
        <v>0.7</v>
      </c>
      <c r="K1080" s="16">
        <v>13.75</v>
      </c>
      <c r="L1080" s="5">
        <f>H1080*J1080/I1080-H1080</f>
        <v>382.79999999999973</v>
      </c>
      <c r="M1080" s="14">
        <f>L1080*K1080</f>
        <v>5263.4999999999964</v>
      </c>
    </row>
    <row r="1081" spans="1:13" hidden="1" x14ac:dyDescent="0.35">
      <c r="A1081" s="4">
        <v>45809</v>
      </c>
      <c r="B1081" t="s">
        <v>150</v>
      </c>
      <c r="C1081" t="s">
        <v>151</v>
      </c>
      <c r="D1081" s="20">
        <v>19843</v>
      </c>
      <c r="E1081" s="1">
        <v>27655101000319</v>
      </c>
      <c r="F1081" t="s">
        <v>154</v>
      </c>
      <c r="G1081" s="1">
        <v>1294</v>
      </c>
      <c r="H1081" s="1">
        <v>619</v>
      </c>
      <c r="I1081" s="2">
        <v>0.47836166924265844</v>
      </c>
      <c r="J1081" s="3">
        <v>0.7</v>
      </c>
      <c r="K1081" s="16">
        <v>13.75</v>
      </c>
      <c r="L1081" s="5">
        <f>H1081*J1081/I1081-H1081</f>
        <v>286.79999999999984</v>
      </c>
      <c r="M1081" s="14">
        <f>L1081*K1081</f>
        <v>3943.4999999999977</v>
      </c>
    </row>
    <row r="1082" spans="1:13" hidden="1" x14ac:dyDescent="0.35">
      <c r="A1082" s="4">
        <v>45809</v>
      </c>
      <c r="B1082" t="s">
        <v>150</v>
      </c>
      <c r="C1082" t="s">
        <v>151</v>
      </c>
      <c r="D1082" s="20">
        <v>19879</v>
      </c>
      <c r="E1082" s="1">
        <v>27655101000408</v>
      </c>
      <c r="F1082" t="s">
        <v>155</v>
      </c>
      <c r="G1082" s="1">
        <v>1499</v>
      </c>
      <c r="H1082" s="1">
        <v>803</v>
      </c>
      <c r="I1082" s="2">
        <v>0.53569046030687129</v>
      </c>
      <c r="J1082" s="3">
        <v>0.7</v>
      </c>
      <c r="K1082" s="16">
        <v>13.75</v>
      </c>
      <c r="L1082" s="5">
        <f>H1082*J1082/I1082-H1082</f>
        <v>246.29999999999973</v>
      </c>
      <c r="M1082" s="14">
        <f>L1082*K1082</f>
        <v>3386.6249999999964</v>
      </c>
    </row>
    <row r="1083" spans="1:13" hidden="1" x14ac:dyDescent="0.35">
      <c r="A1083" s="4">
        <v>45809</v>
      </c>
      <c r="B1083" t="s">
        <v>91</v>
      </c>
      <c r="C1083" t="s">
        <v>156</v>
      </c>
      <c r="D1083" s="20">
        <v>19749</v>
      </c>
      <c r="E1083" s="1">
        <v>28249012000173</v>
      </c>
      <c r="F1083" t="s">
        <v>157</v>
      </c>
      <c r="G1083" s="1">
        <v>1588</v>
      </c>
      <c r="H1083" s="1">
        <v>512</v>
      </c>
      <c r="I1083" s="2">
        <v>0.32241813602015112</v>
      </c>
      <c r="J1083" s="3">
        <v>0.7</v>
      </c>
      <c r="K1083" s="16">
        <v>13.75</v>
      </c>
      <c r="L1083" s="5">
        <f>H1083*J1083/I1083-H1083</f>
        <v>599.59999999999991</v>
      </c>
      <c r="M1083" s="14">
        <f>L1083*K1083</f>
        <v>8244.4999999999982</v>
      </c>
    </row>
    <row r="1084" spans="1:13" hidden="1" x14ac:dyDescent="0.35">
      <c r="A1084" s="4">
        <v>45809</v>
      </c>
      <c r="B1084" t="s">
        <v>17</v>
      </c>
      <c r="C1084" t="s">
        <v>158</v>
      </c>
      <c r="D1084" s="20">
        <v>19899</v>
      </c>
      <c r="E1084" s="1">
        <v>42748938000134</v>
      </c>
      <c r="F1084" t="s">
        <v>159</v>
      </c>
      <c r="G1084" s="1">
        <v>1337</v>
      </c>
      <c r="H1084" s="1">
        <v>620</v>
      </c>
      <c r="I1084" s="2">
        <v>0.4637247569184742</v>
      </c>
      <c r="J1084" s="3">
        <v>0.7</v>
      </c>
      <c r="K1084" s="16">
        <v>13.75</v>
      </c>
      <c r="L1084" s="5">
        <f>H1084*J1084/I1084-H1084</f>
        <v>315.89999999999998</v>
      </c>
      <c r="M1084" s="14">
        <f>L1084*K1084</f>
        <v>4343.625</v>
      </c>
    </row>
    <row r="1085" spans="1:13" hidden="1" x14ac:dyDescent="0.35">
      <c r="A1085" s="4">
        <v>45809</v>
      </c>
      <c r="B1085" t="s">
        <v>17</v>
      </c>
      <c r="C1085" t="s">
        <v>158</v>
      </c>
      <c r="D1085" s="20">
        <v>19796</v>
      </c>
      <c r="E1085" s="1">
        <v>42748938000215</v>
      </c>
      <c r="F1085" t="s">
        <v>160</v>
      </c>
      <c r="G1085" s="1">
        <v>2657</v>
      </c>
      <c r="H1085" s="1">
        <v>1316</v>
      </c>
      <c r="I1085" s="2">
        <v>0.49529544599171998</v>
      </c>
      <c r="J1085" s="3">
        <v>0.7</v>
      </c>
      <c r="K1085" s="16">
        <v>13.75</v>
      </c>
      <c r="L1085" s="5">
        <f>H1085*J1085/I1085-H1085</f>
        <v>543.89999999999986</v>
      </c>
      <c r="M1085" s="14">
        <f>L1085*K1085</f>
        <v>7478.6249999999982</v>
      </c>
    </row>
    <row r="1086" spans="1:13" hidden="1" x14ac:dyDescent="0.35">
      <c r="A1086" s="4">
        <v>45809</v>
      </c>
      <c r="B1086" t="s">
        <v>161</v>
      </c>
      <c r="C1086" t="s">
        <v>162</v>
      </c>
      <c r="D1086" s="20">
        <v>19940</v>
      </c>
      <c r="E1086" s="1">
        <v>47677381000101</v>
      </c>
      <c r="F1086" t="s">
        <v>163</v>
      </c>
      <c r="G1086" s="1">
        <v>2099</v>
      </c>
      <c r="H1086" s="1">
        <v>1156</v>
      </c>
      <c r="I1086" s="2">
        <v>0.55073844687946638</v>
      </c>
      <c r="J1086" s="3">
        <v>0.7</v>
      </c>
      <c r="K1086" s="16">
        <v>13.75</v>
      </c>
      <c r="L1086" s="5">
        <f>H1086*J1086/I1086-H1086</f>
        <v>313.29999999999995</v>
      </c>
      <c r="M1086" s="14">
        <f>L1086*K1086</f>
        <v>4307.8749999999991</v>
      </c>
    </row>
    <row r="1087" spans="1:13" hidden="1" x14ac:dyDescent="0.35">
      <c r="A1087" s="4">
        <v>45809</v>
      </c>
      <c r="B1087" t="s">
        <v>20</v>
      </c>
      <c r="C1087" t="s">
        <v>164</v>
      </c>
      <c r="D1087" s="20">
        <v>19648</v>
      </c>
      <c r="E1087" s="1">
        <v>20792407000106</v>
      </c>
      <c r="F1087" t="s">
        <v>165</v>
      </c>
      <c r="G1087" s="1">
        <v>1987</v>
      </c>
      <c r="H1087" s="1">
        <v>547</v>
      </c>
      <c r="I1087" s="2">
        <v>0.27528938097634625</v>
      </c>
      <c r="J1087" s="3">
        <v>0.7</v>
      </c>
      <c r="K1087" s="16">
        <v>13.75</v>
      </c>
      <c r="L1087" s="5">
        <f>H1087*J1087/I1087-H1087</f>
        <v>843.89999999999986</v>
      </c>
      <c r="M1087" s="14">
        <f>L1087*K1087</f>
        <v>11603.624999999998</v>
      </c>
    </row>
    <row r="1088" spans="1:13" hidden="1" x14ac:dyDescent="0.35">
      <c r="A1088" s="4">
        <v>45809</v>
      </c>
      <c r="B1088" t="s">
        <v>20</v>
      </c>
      <c r="C1088" t="s">
        <v>166</v>
      </c>
      <c r="D1088" s="20">
        <v>19538</v>
      </c>
      <c r="E1088" s="1">
        <v>48313972000162</v>
      </c>
      <c r="F1088" t="s">
        <v>168</v>
      </c>
      <c r="G1088" s="1">
        <v>2532</v>
      </c>
      <c r="H1088" s="1">
        <v>1113</v>
      </c>
      <c r="I1088" s="2">
        <v>0.43957345971563982</v>
      </c>
      <c r="J1088" s="3">
        <v>0.7</v>
      </c>
      <c r="K1088" s="16">
        <v>13.75</v>
      </c>
      <c r="L1088" s="5">
        <f>H1088*J1088/I1088-H1088</f>
        <v>659.39999999999964</v>
      </c>
      <c r="M1088" s="14">
        <f>L1088*K1088</f>
        <v>9066.7499999999945</v>
      </c>
    </row>
    <row r="1089" spans="1:13" hidden="1" x14ac:dyDescent="0.35">
      <c r="A1089" s="4">
        <v>45809</v>
      </c>
      <c r="B1089" t="s">
        <v>20</v>
      </c>
      <c r="C1089" t="s">
        <v>166</v>
      </c>
      <c r="D1089" s="20">
        <v>19513</v>
      </c>
      <c r="E1089" s="1">
        <v>55854505000105</v>
      </c>
      <c r="F1089" t="s">
        <v>169</v>
      </c>
      <c r="G1089" s="1">
        <v>2671</v>
      </c>
      <c r="H1089" s="1">
        <v>938</v>
      </c>
      <c r="I1089" s="2">
        <v>0.35117933358292774</v>
      </c>
      <c r="J1089" s="3">
        <v>0.7</v>
      </c>
      <c r="K1089" s="16">
        <v>13.75</v>
      </c>
      <c r="L1089" s="5">
        <f>H1089*J1089/I1089-H1089</f>
        <v>931.69999999999982</v>
      </c>
      <c r="M1089" s="14">
        <f>L1089*K1089</f>
        <v>12810.874999999998</v>
      </c>
    </row>
    <row r="1090" spans="1:13" hidden="1" x14ac:dyDescent="0.35">
      <c r="A1090" s="4">
        <v>45809</v>
      </c>
      <c r="B1090" t="s">
        <v>20</v>
      </c>
      <c r="C1090" t="s">
        <v>166</v>
      </c>
      <c r="D1090" s="20">
        <v>19525</v>
      </c>
      <c r="E1090" s="1">
        <v>55856274000179</v>
      </c>
      <c r="F1090" t="s">
        <v>170</v>
      </c>
      <c r="G1090" s="1">
        <v>3327</v>
      </c>
      <c r="H1090" s="1">
        <v>1295</v>
      </c>
      <c r="I1090" s="2">
        <v>0.38923955515479408</v>
      </c>
      <c r="J1090" s="3">
        <v>0.7</v>
      </c>
      <c r="K1090" s="16">
        <v>13.75</v>
      </c>
      <c r="L1090" s="5">
        <f>H1090*J1090/I1090-H1090</f>
        <v>1033.9000000000001</v>
      </c>
      <c r="M1090" s="14">
        <f>L1090*K1090</f>
        <v>14216.125000000002</v>
      </c>
    </row>
    <row r="1091" spans="1:13" hidden="1" x14ac:dyDescent="0.35">
      <c r="A1091" s="4">
        <v>45809</v>
      </c>
      <c r="B1091" t="s">
        <v>20</v>
      </c>
      <c r="C1091" t="s">
        <v>173</v>
      </c>
      <c r="D1091" s="20">
        <v>19599</v>
      </c>
      <c r="E1091" s="1">
        <v>14080231000167</v>
      </c>
      <c r="F1091" t="s">
        <v>174</v>
      </c>
      <c r="G1091" s="1">
        <v>2708</v>
      </c>
      <c r="H1091" s="1">
        <v>1254</v>
      </c>
      <c r="I1091" s="2">
        <v>0.46307237813884788</v>
      </c>
      <c r="J1091" s="3">
        <v>0.7</v>
      </c>
      <c r="K1091" s="16">
        <v>13.75</v>
      </c>
      <c r="L1091" s="5">
        <f>H1091*J1091/I1091-H1091</f>
        <v>641.59999999999968</v>
      </c>
      <c r="M1091" s="14">
        <f>L1091*K1091</f>
        <v>8821.9999999999964</v>
      </c>
    </row>
    <row r="1092" spans="1:13" hidden="1" x14ac:dyDescent="0.35">
      <c r="A1092" s="4">
        <v>45809</v>
      </c>
      <c r="B1092" t="s">
        <v>20</v>
      </c>
      <c r="C1092" t="s">
        <v>173</v>
      </c>
      <c r="D1092" s="20">
        <v>19596</v>
      </c>
      <c r="E1092" s="1">
        <v>17014738000100</v>
      </c>
      <c r="F1092" t="s">
        <v>175</v>
      </c>
      <c r="G1092" s="1">
        <v>2515</v>
      </c>
      <c r="H1092" s="1">
        <v>1015</v>
      </c>
      <c r="I1092" s="2">
        <v>0.40357852882703776</v>
      </c>
      <c r="J1092" s="3">
        <v>0.7</v>
      </c>
      <c r="K1092" s="16">
        <v>13.75</v>
      </c>
      <c r="L1092" s="5">
        <f>H1092*J1092/I1092-H1092</f>
        <v>745.5</v>
      </c>
      <c r="M1092" s="14">
        <f>L1092*K1092</f>
        <v>10250.625</v>
      </c>
    </row>
    <row r="1093" spans="1:13" hidden="1" x14ac:dyDescent="0.35">
      <c r="A1093" s="4">
        <v>45809</v>
      </c>
      <c r="B1093" t="s">
        <v>3</v>
      </c>
      <c r="C1093" t="s">
        <v>176</v>
      </c>
      <c r="D1093" s="20">
        <v>19745</v>
      </c>
      <c r="E1093" s="1">
        <v>24840166011119</v>
      </c>
      <c r="F1093" t="s">
        <v>177</v>
      </c>
      <c r="G1093" s="1">
        <v>1990</v>
      </c>
      <c r="H1093" s="1">
        <v>889</v>
      </c>
      <c r="I1093" s="2">
        <v>0.44673366834170852</v>
      </c>
      <c r="J1093" s="3">
        <v>0.7</v>
      </c>
      <c r="K1093" s="16">
        <v>13.75</v>
      </c>
      <c r="L1093" s="5">
        <f>H1093*J1093/I1093-H1093</f>
        <v>504</v>
      </c>
      <c r="M1093" s="14">
        <f>L1093*K1093</f>
        <v>6930</v>
      </c>
    </row>
    <row r="1094" spans="1:13" hidden="1" x14ac:dyDescent="0.35">
      <c r="A1094" s="4">
        <v>45809</v>
      </c>
      <c r="B1094" t="s">
        <v>178</v>
      </c>
      <c r="C1094" t="s">
        <v>179</v>
      </c>
      <c r="D1094" s="20">
        <v>19916</v>
      </c>
      <c r="E1094" s="1">
        <v>43503208000136</v>
      </c>
      <c r="F1094" t="s">
        <v>180</v>
      </c>
      <c r="G1094" s="1">
        <v>2154</v>
      </c>
      <c r="H1094" s="1">
        <v>954</v>
      </c>
      <c r="I1094" s="2">
        <v>0.44289693593314761</v>
      </c>
      <c r="J1094" s="3">
        <v>0.7</v>
      </c>
      <c r="K1094" s="16">
        <v>13.75</v>
      </c>
      <c r="L1094" s="5">
        <f>H1094*J1094/I1094-H1094</f>
        <v>553.79999999999995</v>
      </c>
      <c r="M1094" s="14">
        <f>L1094*K1094</f>
        <v>7614.7499999999991</v>
      </c>
    </row>
    <row r="1095" spans="1:13" hidden="1" x14ac:dyDescent="0.35">
      <c r="A1095" s="4">
        <v>45809</v>
      </c>
      <c r="B1095" t="s">
        <v>6</v>
      </c>
      <c r="C1095" t="s">
        <v>181</v>
      </c>
      <c r="D1095" s="20">
        <v>19914</v>
      </c>
      <c r="E1095" s="1">
        <v>43315062000103</v>
      </c>
      <c r="F1095" t="s">
        <v>182</v>
      </c>
      <c r="G1095" s="1">
        <v>2551</v>
      </c>
      <c r="H1095" s="1">
        <v>1533</v>
      </c>
      <c r="I1095" s="2">
        <v>0.60094080752646017</v>
      </c>
      <c r="J1095" s="3">
        <v>0.7</v>
      </c>
      <c r="K1095" s="16">
        <v>13.75</v>
      </c>
      <c r="L1095" s="5">
        <f>H1095*J1095/I1095-H1095</f>
        <v>252.70000000000005</v>
      </c>
      <c r="M1095" s="14">
        <f>L1095*K1095</f>
        <v>3474.6250000000005</v>
      </c>
    </row>
    <row r="1096" spans="1:13" hidden="1" x14ac:dyDescent="0.35">
      <c r="A1096" s="4">
        <v>45809</v>
      </c>
      <c r="B1096" t="s">
        <v>183</v>
      </c>
      <c r="C1096" t="s">
        <v>184</v>
      </c>
      <c r="D1096" s="20">
        <v>19954</v>
      </c>
      <c r="E1096" s="1">
        <v>51569934000180</v>
      </c>
      <c r="F1096" t="s">
        <v>185</v>
      </c>
      <c r="G1096" s="1">
        <v>760</v>
      </c>
      <c r="H1096" s="1">
        <v>398</v>
      </c>
      <c r="I1096" s="2">
        <v>0.52368421052631575</v>
      </c>
      <c r="J1096" s="3">
        <v>0.7</v>
      </c>
      <c r="K1096" s="16">
        <v>13.75</v>
      </c>
      <c r="L1096" s="5">
        <f>H1096*J1096/I1096-H1096</f>
        <v>134</v>
      </c>
      <c r="M1096" s="14">
        <f>L1096*K1096</f>
        <v>1842.5</v>
      </c>
    </row>
    <row r="1097" spans="1:13" hidden="1" x14ac:dyDescent="0.35">
      <c r="A1097" s="4">
        <v>45809</v>
      </c>
      <c r="B1097" t="s">
        <v>79</v>
      </c>
      <c r="C1097" t="s">
        <v>186</v>
      </c>
      <c r="D1097" s="20">
        <v>19933</v>
      </c>
      <c r="E1097" s="1">
        <v>46091372000171</v>
      </c>
      <c r="F1097" t="s">
        <v>187</v>
      </c>
      <c r="G1097" s="1">
        <v>784</v>
      </c>
      <c r="H1097" s="1">
        <v>228</v>
      </c>
      <c r="I1097" s="2">
        <v>0.29081632653061223</v>
      </c>
      <c r="J1097" s="3">
        <v>0.7</v>
      </c>
      <c r="K1097" s="16">
        <v>13.75</v>
      </c>
      <c r="L1097" s="5">
        <f>H1097*J1097/I1097-H1097</f>
        <v>320.79999999999995</v>
      </c>
      <c r="M1097" s="14">
        <f>L1097*K1097</f>
        <v>4410.9999999999991</v>
      </c>
    </row>
    <row r="1098" spans="1:13" hidden="1" x14ac:dyDescent="0.35">
      <c r="A1098" s="4">
        <v>45809</v>
      </c>
      <c r="B1098" t="s">
        <v>3</v>
      </c>
      <c r="C1098" t="s">
        <v>188</v>
      </c>
      <c r="D1098" s="20">
        <v>19761</v>
      </c>
      <c r="E1098" s="1">
        <v>37557897000169</v>
      </c>
      <c r="F1098" t="s">
        <v>189</v>
      </c>
      <c r="G1098" s="1">
        <v>1508</v>
      </c>
      <c r="H1098" s="1">
        <v>575</v>
      </c>
      <c r="I1098" s="2">
        <v>0.3812997347480106</v>
      </c>
      <c r="J1098" s="3">
        <v>0.7</v>
      </c>
      <c r="K1098" s="16">
        <v>13.75</v>
      </c>
      <c r="L1098" s="5">
        <f>H1098*J1098/I1098-H1098</f>
        <v>480.60000000000014</v>
      </c>
      <c r="M1098" s="14">
        <f>L1098*K1098</f>
        <v>6608.2500000000018</v>
      </c>
    </row>
    <row r="1099" spans="1:13" hidden="1" x14ac:dyDescent="0.35">
      <c r="A1099" s="4">
        <v>45809</v>
      </c>
      <c r="B1099" t="s">
        <v>3</v>
      </c>
      <c r="C1099" t="s">
        <v>190</v>
      </c>
      <c r="D1099" s="20">
        <v>19578</v>
      </c>
      <c r="E1099" s="1">
        <v>15811307000220</v>
      </c>
      <c r="F1099" t="s">
        <v>191</v>
      </c>
      <c r="G1099" s="1">
        <v>1966</v>
      </c>
      <c r="H1099" s="1">
        <v>744</v>
      </c>
      <c r="I1099" s="2">
        <v>0.37843336724313326</v>
      </c>
      <c r="J1099" s="3">
        <v>0.7</v>
      </c>
      <c r="K1099" s="16">
        <v>13.75</v>
      </c>
      <c r="L1099" s="5">
        <f>H1099*J1099/I1099-H1099</f>
        <v>632.19999999999982</v>
      </c>
      <c r="M1099" s="14">
        <f>L1099*K1099</f>
        <v>8692.7499999999982</v>
      </c>
    </row>
    <row r="1100" spans="1:13" hidden="1" x14ac:dyDescent="0.35">
      <c r="A1100" s="4">
        <v>45809</v>
      </c>
      <c r="B1100" t="s">
        <v>82</v>
      </c>
      <c r="C1100" t="s">
        <v>192</v>
      </c>
      <c r="D1100" s="20">
        <v>19897</v>
      </c>
      <c r="E1100" s="1">
        <v>19206298000208</v>
      </c>
      <c r="F1100" t="s">
        <v>193</v>
      </c>
      <c r="G1100" s="1">
        <v>2094</v>
      </c>
      <c r="H1100" s="1">
        <v>861</v>
      </c>
      <c r="I1100" s="2">
        <v>0.41117478510028654</v>
      </c>
      <c r="J1100" s="3">
        <v>0.7</v>
      </c>
      <c r="K1100" s="16">
        <v>13.75</v>
      </c>
      <c r="L1100" s="5">
        <f>H1100*J1100/I1100-H1100</f>
        <v>604.79999999999973</v>
      </c>
      <c r="M1100" s="14">
        <f>L1100*K1100</f>
        <v>8315.9999999999964</v>
      </c>
    </row>
    <row r="1101" spans="1:13" hidden="1" x14ac:dyDescent="0.35">
      <c r="A1101" s="4">
        <v>45809</v>
      </c>
      <c r="B1101" t="s">
        <v>20</v>
      </c>
      <c r="C1101" t="s">
        <v>194</v>
      </c>
      <c r="D1101" s="20">
        <v>19520</v>
      </c>
      <c r="E1101" s="1">
        <v>52914276000189</v>
      </c>
      <c r="F1101" t="s">
        <v>195</v>
      </c>
      <c r="G1101" s="1">
        <v>1428</v>
      </c>
      <c r="H1101" s="1">
        <v>612</v>
      </c>
      <c r="I1101" s="2">
        <v>0.42857142857142855</v>
      </c>
      <c r="J1101" s="3">
        <v>0.7</v>
      </c>
      <c r="K1101" s="16">
        <v>13.75</v>
      </c>
      <c r="L1101" s="5">
        <f>H1101*J1101/I1101-H1101</f>
        <v>387.6</v>
      </c>
      <c r="M1101" s="14">
        <f>L1101*K1101</f>
        <v>5329.5</v>
      </c>
    </row>
    <row r="1102" spans="1:13" hidden="1" x14ac:dyDescent="0.35">
      <c r="A1102" s="4">
        <v>45809</v>
      </c>
      <c r="B1102" t="s">
        <v>91</v>
      </c>
      <c r="C1102" t="s">
        <v>196</v>
      </c>
      <c r="D1102" s="20">
        <v>19926</v>
      </c>
      <c r="E1102" s="1">
        <v>44051871000100</v>
      </c>
      <c r="F1102" t="s">
        <v>197</v>
      </c>
      <c r="G1102" s="1">
        <v>1052</v>
      </c>
      <c r="H1102" s="1">
        <v>367</v>
      </c>
      <c r="I1102" s="2">
        <v>0.34885931558935362</v>
      </c>
      <c r="J1102" s="3">
        <v>0.7</v>
      </c>
      <c r="K1102" s="16">
        <v>13.75</v>
      </c>
      <c r="L1102" s="5">
        <f>H1102*J1102/I1102-H1102</f>
        <v>369.39999999999986</v>
      </c>
      <c r="M1102" s="14">
        <f>L1102*K1102</f>
        <v>5079.2499999999982</v>
      </c>
    </row>
    <row r="1103" spans="1:13" hidden="1" x14ac:dyDescent="0.35">
      <c r="A1103" s="4">
        <v>45809</v>
      </c>
      <c r="B1103" t="s">
        <v>79</v>
      </c>
      <c r="C1103" t="s">
        <v>198</v>
      </c>
      <c r="D1103" s="20">
        <v>19540</v>
      </c>
      <c r="E1103" s="1">
        <v>10689976000177</v>
      </c>
      <c r="F1103" t="s">
        <v>199</v>
      </c>
      <c r="G1103" s="1">
        <v>5156</v>
      </c>
      <c r="H1103" s="1">
        <v>1903</v>
      </c>
      <c r="I1103" s="2">
        <v>0.36908456167571763</v>
      </c>
      <c r="J1103" s="3">
        <v>0.7</v>
      </c>
      <c r="K1103" s="16">
        <v>13.75</v>
      </c>
      <c r="L1103" s="5">
        <f>H1103*J1103/I1103-H1103</f>
        <v>1706.1999999999998</v>
      </c>
      <c r="M1103" s="14">
        <f>L1103*K1103</f>
        <v>23460.249999999996</v>
      </c>
    </row>
    <row r="1104" spans="1:13" hidden="1" x14ac:dyDescent="0.35">
      <c r="A1104" s="4">
        <v>45809</v>
      </c>
      <c r="B1104" t="s">
        <v>79</v>
      </c>
      <c r="C1104" t="s">
        <v>198</v>
      </c>
      <c r="D1104" s="20">
        <v>19788</v>
      </c>
      <c r="E1104" s="1">
        <v>31613281000181</v>
      </c>
      <c r="F1104" t="s">
        <v>200</v>
      </c>
      <c r="G1104" s="1">
        <v>4779</v>
      </c>
      <c r="H1104" s="1">
        <v>1420</v>
      </c>
      <c r="I1104" s="2">
        <v>0.29713329148357398</v>
      </c>
      <c r="J1104" s="3">
        <v>0.7</v>
      </c>
      <c r="K1104" s="16">
        <v>13.75</v>
      </c>
      <c r="L1104" s="5">
        <f>H1104*J1104/I1104-H1104</f>
        <v>1925.2999999999993</v>
      </c>
      <c r="M1104" s="14">
        <f>L1104*K1104</f>
        <v>26472.874999999989</v>
      </c>
    </row>
    <row r="1105" spans="1:13" hidden="1" x14ac:dyDescent="0.35">
      <c r="A1105" s="4">
        <v>45809</v>
      </c>
      <c r="B1105" t="s">
        <v>79</v>
      </c>
      <c r="C1105" t="s">
        <v>198</v>
      </c>
      <c r="D1105" s="20">
        <v>19842</v>
      </c>
      <c r="E1105" s="1">
        <v>34924567000176</v>
      </c>
      <c r="F1105" t="s">
        <v>201</v>
      </c>
      <c r="G1105" s="1">
        <v>3112</v>
      </c>
      <c r="H1105" s="1">
        <v>982</v>
      </c>
      <c r="I1105" s="2">
        <v>0.31555269922879176</v>
      </c>
      <c r="J1105" s="3">
        <v>0.7</v>
      </c>
      <c r="K1105" s="16">
        <v>13.75</v>
      </c>
      <c r="L1105" s="5">
        <f>H1105*J1105/I1105-H1105</f>
        <v>1196.4000000000001</v>
      </c>
      <c r="M1105" s="14">
        <f>L1105*K1105</f>
        <v>16450.5</v>
      </c>
    </row>
    <row r="1106" spans="1:13" hidden="1" x14ac:dyDescent="0.35">
      <c r="A1106" s="4">
        <v>45809</v>
      </c>
      <c r="B1106" t="s">
        <v>79</v>
      </c>
      <c r="C1106" t="s">
        <v>198</v>
      </c>
      <c r="D1106" s="20">
        <v>19874</v>
      </c>
      <c r="E1106" s="1">
        <v>36860191000109</v>
      </c>
      <c r="F1106" t="s">
        <v>202</v>
      </c>
      <c r="G1106" s="1">
        <v>3753</v>
      </c>
      <c r="H1106" s="1">
        <v>1256</v>
      </c>
      <c r="I1106" s="2">
        <v>0.33466560085265123</v>
      </c>
      <c r="J1106" s="3">
        <v>0.7</v>
      </c>
      <c r="K1106" s="16">
        <v>13.75</v>
      </c>
      <c r="L1106" s="5">
        <f>H1106*J1106/I1106-H1106</f>
        <v>1371.0999999999995</v>
      </c>
      <c r="M1106" s="14">
        <f>L1106*K1106</f>
        <v>18852.624999999993</v>
      </c>
    </row>
    <row r="1107" spans="1:13" hidden="1" x14ac:dyDescent="0.35">
      <c r="A1107" s="4">
        <v>45809</v>
      </c>
      <c r="B1107" t="s">
        <v>79</v>
      </c>
      <c r="C1107" t="s">
        <v>198</v>
      </c>
      <c r="D1107" s="20">
        <v>19947</v>
      </c>
      <c r="E1107" s="1">
        <v>48557307000114</v>
      </c>
      <c r="F1107" t="s">
        <v>203</v>
      </c>
      <c r="G1107" s="1">
        <v>2940</v>
      </c>
      <c r="H1107" s="1">
        <v>931</v>
      </c>
      <c r="I1107" s="2">
        <v>0.31666666666666665</v>
      </c>
      <c r="J1107" s="3">
        <v>0.7</v>
      </c>
      <c r="K1107" s="16">
        <v>13.75</v>
      </c>
      <c r="L1107" s="5">
        <f>H1107*J1107/I1107-H1107</f>
        <v>1127</v>
      </c>
      <c r="M1107" s="14">
        <f>L1107*K1107</f>
        <v>15496.25</v>
      </c>
    </row>
    <row r="1108" spans="1:13" hidden="1" x14ac:dyDescent="0.35">
      <c r="A1108" s="4">
        <v>45809</v>
      </c>
      <c r="B1108" t="s">
        <v>206</v>
      </c>
      <c r="C1108" t="s">
        <v>207</v>
      </c>
      <c r="D1108" s="20">
        <v>19752</v>
      </c>
      <c r="E1108" s="1">
        <v>22045671000101</v>
      </c>
      <c r="F1108" t="s">
        <v>208</v>
      </c>
      <c r="G1108" s="1">
        <v>1202</v>
      </c>
      <c r="H1108" s="1">
        <v>693</v>
      </c>
      <c r="I1108" s="2">
        <v>0.5765391014975042</v>
      </c>
      <c r="J1108" s="3">
        <v>0.7</v>
      </c>
      <c r="K1108" s="16">
        <v>13.75</v>
      </c>
      <c r="L1108" s="5">
        <f>H1108*J1108/I1108-H1108</f>
        <v>148.39999999999986</v>
      </c>
      <c r="M1108" s="14">
        <f>L1108*K1108</f>
        <v>2040.4999999999982</v>
      </c>
    </row>
    <row r="1109" spans="1:13" hidden="1" x14ac:dyDescent="0.35">
      <c r="A1109" s="4">
        <v>45809</v>
      </c>
      <c r="B1109" t="s">
        <v>82</v>
      </c>
      <c r="C1109" t="s">
        <v>209</v>
      </c>
      <c r="D1109" s="20">
        <v>19649</v>
      </c>
      <c r="E1109" s="1">
        <v>20743683000184</v>
      </c>
      <c r="F1109" t="s">
        <v>210</v>
      </c>
      <c r="G1109" s="1">
        <v>3055</v>
      </c>
      <c r="H1109" s="1">
        <v>1272</v>
      </c>
      <c r="I1109" s="2">
        <v>0.41636661211129294</v>
      </c>
      <c r="J1109" s="3">
        <v>0.7</v>
      </c>
      <c r="K1109" s="16">
        <v>13.75</v>
      </c>
      <c r="L1109" s="5">
        <f>H1109*J1109/I1109-H1109</f>
        <v>866.5</v>
      </c>
      <c r="M1109" s="14">
        <f>L1109*K1109</f>
        <v>11914.375</v>
      </c>
    </row>
    <row r="1110" spans="1:13" hidden="1" x14ac:dyDescent="0.35">
      <c r="A1110" s="4">
        <v>45809</v>
      </c>
      <c r="B1110" t="s">
        <v>82</v>
      </c>
      <c r="C1110" t="s">
        <v>209</v>
      </c>
      <c r="D1110" s="20">
        <v>19601</v>
      </c>
      <c r="E1110" s="1">
        <v>20743683000346</v>
      </c>
      <c r="F1110" t="s">
        <v>211</v>
      </c>
      <c r="G1110" s="1">
        <v>2832</v>
      </c>
      <c r="H1110" s="1">
        <v>1152</v>
      </c>
      <c r="I1110" s="2">
        <v>0.40677966101694918</v>
      </c>
      <c r="J1110" s="3">
        <v>0.7</v>
      </c>
      <c r="K1110" s="16">
        <v>13.75</v>
      </c>
      <c r="L1110" s="5">
        <f>H1110*J1110/I1110-H1110</f>
        <v>830.39999999999986</v>
      </c>
      <c r="M1110" s="14">
        <f>L1110*K1110</f>
        <v>11417.999999999998</v>
      </c>
    </row>
    <row r="1111" spans="1:13" hidden="1" x14ac:dyDescent="0.35">
      <c r="A1111" s="4">
        <v>45809</v>
      </c>
      <c r="B1111" t="s">
        <v>82</v>
      </c>
      <c r="C1111" t="s">
        <v>209</v>
      </c>
      <c r="D1111" s="20">
        <v>19565</v>
      </c>
      <c r="E1111" s="1">
        <v>20743683000427</v>
      </c>
      <c r="F1111" t="s">
        <v>212</v>
      </c>
      <c r="G1111" s="1">
        <v>2650</v>
      </c>
      <c r="H1111" s="1">
        <v>913</v>
      </c>
      <c r="I1111" s="2">
        <v>0.34452830188679245</v>
      </c>
      <c r="J1111" s="3">
        <v>0.7</v>
      </c>
      <c r="K1111" s="16">
        <v>13.75</v>
      </c>
      <c r="L1111" s="5">
        <f>H1111*J1111/I1111-H1111</f>
        <v>941.99999999999977</v>
      </c>
      <c r="M1111" s="14">
        <f>L1111*K1111</f>
        <v>12952.499999999996</v>
      </c>
    </row>
    <row r="1112" spans="1:13" hidden="1" x14ac:dyDescent="0.35">
      <c r="A1112" s="4">
        <v>45809</v>
      </c>
      <c r="B1112" t="s">
        <v>82</v>
      </c>
      <c r="C1112" t="s">
        <v>209</v>
      </c>
      <c r="D1112" s="20">
        <v>19654</v>
      </c>
      <c r="E1112" s="1">
        <v>20743683000508</v>
      </c>
      <c r="F1112" t="s">
        <v>213</v>
      </c>
      <c r="G1112" s="1">
        <v>2301</v>
      </c>
      <c r="H1112" s="1">
        <v>829</v>
      </c>
      <c r="I1112" s="2">
        <v>0.36027813993915686</v>
      </c>
      <c r="J1112" s="3">
        <v>0.7</v>
      </c>
      <c r="K1112" s="16">
        <v>13.75</v>
      </c>
      <c r="L1112" s="5">
        <f>H1112*J1112/I1112-H1112</f>
        <v>781.7</v>
      </c>
      <c r="M1112" s="14">
        <f>L1112*K1112</f>
        <v>10748.375</v>
      </c>
    </row>
    <row r="1113" spans="1:13" hidden="1" x14ac:dyDescent="0.35">
      <c r="A1113" s="4">
        <v>45809</v>
      </c>
      <c r="B1113" t="s">
        <v>82</v>
      </c>
      <c r="C1113" t="s">
        <v>209</v>
      </c>
      <c r="D1113" s="20">
        <v>19658</v>
      </c>
      <c r="E1113" s="1">
        <v>21346345000171</v>
      </c>
      <c r="F1113" t="s">
        <v>214</v>
      </c>
      <c r="G1113" s="1">
        <v>119</v>
      </c>
      <c r="H1113" s="1">
        <v>58</v>
      </c>
      <c r="I1113" s="2">
        <v>0.48739495798319327</v>
      </c>
      <c r="J1113" s="3">
        <v>0.7</v>
      </c>
      <c r="K1113" s="16">
        <v>13.75</v>
      </c>
      <c r="L1113" s="5">
        <f>H1113*J1113/I1113-H1113</f>
        <v>25.299999999999997</v>
      </c>
      <c r="M1113" s="14">
        <f>L1113*K1113</f>
        <v>347.87499999999994</v>
      </c>
    </row>
    <row r="1114" spans="1:13" hidden="1" x14ac:dyDescent="0.35">
      <c r="A1114" s="4">
        <v>45809</v>
      </c>
      <c r="B1114" t="s">
        <v>20</v>
      </c>
      <c r="C1114" t="s">
        <v>215</v>
      </c>
      <c r="D1114" s="20">
        <v>19636</v>
      </c>
      <c r="E1114" s="1">
        <v>20249984000156</v>
      </c>
      <c r="F1114" t="s">
        <v>216</v>
      </c>
      <c r="G1114" s="1">
        <v>2500</v>
      </c>
      <c r="H1114" s="1">
        <v>1021</v>
      </c>
      <c r="I1114" s="2">
        <v>0.40839999999999999</v>
      </c>
      <c r="J1114" s="3">
        <v>0.7</v>
      </c>
      <c r="K1114" s="16">
        <v>13.75</v>
      </c>
      <c r="L1114" s="5">
        <f>H1114*J1114/I1114-H1114</f>
        <v>729</v>
      </c>
      <c r="M1114" s="14">
        <f>L1114*K1114</f>
        <v>10023.75</v>
      </c>
    </row>
    <row r="1115" spans="1:13" hidden="1" x14ac:dyDescent="0.35">
      <c r="A1115" s="4">
        <v>45809</v>
      </c>
      <c r="B1115" t="s">
        <v>3</v>
      </c>
      <c r="C1115" t="s">
        <v>217</v>
      </c>
      <c r="D1115" s="20">
        <v>19832</v>
      </c>
      <c r="E1115" s="1">
        <v>24840166003604</v>
      </c>
      <c r="F1115" t="s">
        <v>218</v>
      </c>
      <c r="G1115" s="1">
        <v>1733</v>
      </c>
      <c r="H1115" s="1">
        <v>599</v>
      </c>
      <c r="I1115" s="2">
        <v>0.34564339296018465</v>
      </c>
      <c r="J1115" s="3">
        <v>0.7</v>
      </c>
      <c r="K1115" s="16">
        <v>13.75</v>
      </c>
      <c r="L1115" s="5">
        <f>H1115*J1115/I1115-H1115</f>
        <v>614.09999999999991</v>
      </c>
      <c r="M1115" s="14">
        <f>L1115*K1115</f>
        <v>8443.8749999999982</v>
      </c>
    </row>
    <row r="1116" spans="1:13" hidden="1" x14ac:dyDescent="0.35">
      <c r="A1116" s="4">
        <v>45809</v>
      </c>
      <c r="B1116" t="s">
        <v>219</v>
      </c>
      <c r="C1116" t="s">
        <v>220</v>
      </c>
      <c r="D1116" s="20">
        <v>19762</v>
      </c>
      <c r="E1116" s="1">
        <v>29315001000107</v>
      </c>
      <c r="F1116" t="s">
        <v>221</v>
      </c>
      <c r="G1116" s="1">
        <v>1561</v>
      </c>
      <c r="H1116" s="1">
        <v>848</v>
      </c>
      <c r="I1116" s="2">
        <v>0.54324151185137737</v>
      </c>
      <c r="J1116" s="3">
        <v>0.7</v>
      </c>
      <c r="K1116" s="16">
        <v>13.75</v>
      </c>
      <c r="L1116" s="5">
        <f>H1116*J1116/I1116-H1116</f>
        <v>244.69999999999982</v>
      </c>
      <c r="M1116" s="14">
        <f>L1116*K1116</f>
        <v>3364.6249999999973</v>
      </c>
    </row>
    <row r="1117" spans="1:13" hidden="1" x14ac:dyDescent="0.35">
      <c r="A1117" s="4">
        <v>45809</v>
      </c>
      <c r="B1117" t="s">
        <v>20</v>
      </c>
      <c r="C1117" t="s">
        <v>222</v>
      </c>
      <c r="D1117" s="20">
        <v>19685</v>
      </c>
      <c r="E1117" s="1">
        <v>3777902000127</v>
      </c>
      <c r="F1117" t="s">
        <v>223</v>
      </c>
      <c r="G1117" s="1">
        <v>1741</v>
      </c>
      <c r="H1117" s="1">
        <v>694</v>
      </c>
      <c r="I1117" s="2">
        <v>0.39862148190695001</v>
      </c>
      <c r="J1117" s="3">
        <v>0.7</v>
      </c>
      <c r="K1117" s="16">
        <v>13.75</v>
      </c>
      <c r="L1117" s="5">
        <f>H1117*J1117/I1117-H1117</f>
        <v>524.69999999999982</v>
      </c>
      <c r="M1117" s="14">
        <f>L1117*K1117</f>
        <v>7214.6249999999973</v>
      </c>
    </row>
    <row r="1118" spans="1:13" hidden="1" x14ac:dyDescent="0.35">
      <c r="A1118" s="4">
        <v>45809</v>
      </c>
      <c r="B1118" t="s">
        <v>20</v>
      </c>
      <c r="C1118" t="s">
        <v>222</v>
      </c>
      <c r="D1118" s="20">
        <v>19521</v>
      </c>
      <c r="E1118" s="1">
        <v>10861940000129</v>
      </c>
      <c r="F1118" t="s">
        <v>224</v>
      </c>
      <c r="G1118" s="1">
        <v>2935</v>
      </c>
      <c r="H1118" s="1">
        <v>1426</v>
      </c>
      <c r="I1118" s="2">
        <v>0.4858603066439523</v>
      </c>
      <c r="J1118" s="3">
        <v>0.7</v>
      </c>
      <c r="K1118" s="16">
        <v>13.75</v>
      </c>
      <c r="L1118" s="5">
        <f>H1118*J1118/I1118-H1118</f>
        <v>628.5</v>
      </c>
      <c r="M1118" s="14">
        <f>L1118*K1118</f>
        <v>8641.875</v>
      </c>
    </row>
    <row r="1119" spans="1:13" hidden="1" x14ac:dyDescent="0.35">
      <c r="A1119" s="4">
        <v>45809</v>
      </c>
      <c r="B1119" t="s">
        <v>20</v>
      </c>
      <c r="C1119" t="s">
        <v>222</v>
      </c>
      <c r="D1119" s="20">
        <v>19536</v>
      </c>
      <c r="E1119" s="1">
        <v>15442958000100</v>
      </c>
      <c r="F1119" t="s">
        <v>225</v>
      </c>
      <c r="G1119" s="1">
        <v>2973</v>
      </c>
      <c r="H1119" s="1">
        <v>1187</v>
      </c>
      <c r="I1119" s="2">
        <v>0.39926000672721157</v>
      </c>
      <c r="J1119" s="3">
        <v>0.7</v>
      </c>
      <c r="K1119" s="16">
        <v>13.75</v>
      </c>
      <c r="L1119" s="5">
        <f>H1119*J1119/I1119-H1119</f>
        <v>894.09999999999991</v>
      </c>
      <c r="M1119" s="14">
        <f>L1119*K1119</f>
        <v>12293.874999999998</v>
      </c>
    </row>
    <row r="1120" spans="1:13" hidden="1" x14ac:dyDescent="0.35">
      <c r="A1120" s="4">
        <v>45809</v>
      </c>
      <c r="B1120" t="s">
        <v>20</v>
      </c>
      <c r="C1120" t="s">
        <v>222</v>
      </c>
      <c r="D1120" s="20">
        <v>19727</v>
      </c>
      <c r="E1120" s="1">
        <v>15442958000290</v>
      </c>
      <c r="F1120" t="s">
        <v>226</v>
      </c>
      <c r="G1120" s="1">
        <v>1806</v>
      </c>
      <c r="H1120" s="1">
        <v>724</v>
      </c>
      <c r="I1120" s="2">
        <v>0.4008859357696567</v>
      </c>
      <c r="J1120" s="3">
        <v>0.7</v>
      </c>
      <c r="K1120" s="16">
        <v>13.75</v>
      </c>
      <c r="L1120" s="5">
        <f>H1120*J1120/I1120-H1120</f>
        <v>540.19999999999982</v>
      </c>
      <c r="M1120" s="14">
        <f>L1120*K1120</f>
        <v>7427.7499999999973</v>
      </c>
    </row>
    <row r="1121" spans="1:13" hidden="1" x14ac:dyDescent="0.35">
      <c r="A1121" s="4">
        <v>45809</v>
      </c>
      <c r="B1121" t="s">
        <v>20</v>
      </c>
      <c r="C1121" t="s">
        <v>222</v>
      </c>
      <c r="D1121" s="20">
        <v>19618</v>
      </c>
      <c r="E1121" s="1">
        <v>18946221000112</v>
      </c>
      <c r="F1121" t="s">
        <v>227</v>
      </c>
      <c r="G1121" s="1">
        <v>2880</v>
      </c>
      <c r="H1121" s="1">
        <v>1106</v>
      </c>
      <c r="I1121" s="2">
        <v>0.3840277777777778</v>
      </c>
      <c r="J1121" s="3">
        <v>0.7</v>
      </c>
      <c r="K1121" s="16">
        <v>13.75</v>
      </c>
      <c r="L1121" s="5">
        <f>H1121*J1121/I1121-H1121</f>
        <v>909.99999999999977</v>
      </c>
      <c r="M1121" s="14">
        <f>L1121*K1121</f>
        <v>12512.499999999996</v>
      </c>
    </row>
    <row r="1122" spans="1:13" hidden="1" x14ac:dyDescent="0.35">
      <c r="A1122" s="4">
        <v>45809</v>
      </c>
      <c r="B1122" t="s">
        <v>20</v>
      </c>
      <c r="C1122" t="s">
        <v>222</v>
      </c>
      <c r="D1122" s="20">
        <v>19632</v>
      </c>
      <c r="E1122" s="1">
        <v>20032392000188</v>
      </c>
      <c r="F1122" t="s">
        <v>228</v>
      </c>
      <c r="G1122" s="1">
        <v>2267</v>
      </c>
      <c r="H1122" s="1">
        <v>1075</v>
      </c>
      <c r="I1122" s="2">
        <v>0.47419497132774591</v>
      </c>
      <c r="J1122" s="3">
        <v>0.7</v>
      </c>
      <c r="K1122" s="16">
        <v>13.75</v>
      </c>
      <c r="L1122" s="5">
        <f>H1122*J1122/I1122-H1122</f>
        <v>511.90000000000009</v>
      </c>
      <c r="M1122" s="14">
        <f>L1122*K1122</f>
        <v>7038.6250000000009</v>
      </c>
    </row>
    <row r="1123" spans="1:13" hidden="1" x14ac:dyDescent="0.35">
      <c r="A1123" s="4">
        <v>45809</v>
      </c>
      <c r="B1123" t="s">
        <v>20</v>
      </c>
      <c r="C1123" t="s">
        <v>222</v>
      </c>
      <c r="D1123" s="20">
        <v>19505</v>
      </c>
      <c r="E1123" s="1">
        <v>24840166000346</v>
      </c>
      <c r="F1123" t="s">
        <v>229</v>
      </c>
      <c r="G1123" s="1">
        <v>2413</v>
      </c>
      <c r="H1123" s="1">
        <v>893</v>
      </c>
      <c r="I1123" s="2">
        <v>0.37007874015748032</v>
      </c>
      <c r="J1123" s="3">
        <v>0.7</v>
      </c>
      <c r="K1123" s="16">
        <v>13.75</v>
      </c>
      <c r="L1123" s="5">
        <f>H1123*J1123/I1123-H1123</f>
        <v>796.09999999999968</v>
      </c>
      <c r="M1123" s="14">
        <f>L1123*K1123</f>
        <v>10946.374999999996</v>
      </c>
    </row>
    <row r="1124" spans="1:13" hidden="1" x14ac:dyDescent="0.35">
      <c r="A1124" s="4">
        <v>45809</v>
      </c>
      <c r="B1124" t="s">
        <v>20</v>
      </c>
      <c r="C1124" t="s">
        <v>222</v>
      </c>
      <c r="D1124" s="20">
        <v>19515</v>
      </c>
      <c r="E1124" s="1">
        <v>24840166000427</v>
      </c>
      <c r="F1124" t="s">
        <v>230</v>
      </c>
      <c r="G1124" s="1">
        <v>3535</v>
      </c>
      <c r="H1124" s="1">
        <v>1441</v>
      </c>
      <c r="I1124" s="2">
        <v>0.40763790664780764</v>
      </c>
      <c r="J1124" s="3">
        <v>0.7</v>
      </c>
      <c r="K1124" s="16">
        <v>13.75</v>
      </c>
      <c r="L1124" s="5">
        <f>H1124*J1124/I1124-H1124</f>
        <v>1033.5</v>
      </c>
      <c r="M1124" s="14">
        <f>L1124*K1124</f>
        <v>14210.625</v>
      </c>
    </row>
    <row r="1125" spans="1:13" hidden="1" x14ac:dyDescent="0.35">
      <c r="A1125" s="4">
        <v>45809</v>
      </c>
      <c r="B1125" t="s">
        <v>20</v>
      </c>
      <c r="C1125" t="s">
        <v>222</v>
      </c>
      <c r="D1125" s="20">
        <v>19519</v>
      </c>
      <c r="E1125" s="1">
        <v>24840166000508</v>
      </c>
      <c r="F1125" t="s">
        <v>231</v>
      </c>
      <c r="G1125" s="1">
        <v>5246</v>
      </c>
      <c r="H1125" s="1">
        <v>1887</v>
      </c>
      <c r="I1125" s="2">
        <v>0.3597026305756767</v>
      </c>
      <c r="J1125" s="3">
        <v>0.7</v>
      </c>
      <c r="K1125" s="16">
        <v>13.75</v>
      </c>
      <c r="L1125" s="5">
        <f>H1125*J1125/I1125-H1125</f>
        <v>1785.1999999999998</v>
      </c>
      <c r="M1125" s="14">
        <f>L1125*K1125</f>
        <v>24546.499999999996</v>
      </c>
    </row>
    <row r="1126" spans="1:13" hidden="1" x14ac:dyDescent="0.35">
      <c r="A1126" s="4">
        <v>45809</v>
      </c>
      <c r="B1126" t="s">
        <v>20</v>
      </c>
      <c r="C1126" t="s">
        <v>222</v>
      </c>
      <c r="D1126" s="20">
        <v>19518</v>
      </c>
      <c r="E1126" s="1">
        <v>24840166000699</v>
      </c>
      <c r="F1126" t="s">
        <v>232</v>
      </c>
      <c r="G1126" s="1">
        <v>3871</v>
      </c>
      <c r="H1126" s="1">
        <v>1701</v>
      </c>
      <c r="I1126" s="2">
        <v>0.43942133815551537</v>
      </c>
      <c r="J1126" s="3">
        <v>0.7</v>
      </c>
      <c r="K1126" s="16">
        <v>13.75</v>
      </c>
      <c r="L1126" s="5">
        <f>H1126*J1126/I1126-H1126</f>
        <v>1008.6999999999994</v>
      </c>
      <c r="M1126" s="14">
        <f>L1126*K1126</f>
        <v>13869.624999999991</v>
      </c>
    </row>
    <row r="1127" spans="1:13" hidden="1" x14ac:dyDescent="0.35">
      <c r="A1127" s="4">
        <v>45809</v>
      </c>
      <c r="B1127" t="s">
        <v>20</v>
      </c>
      <c r="C1127" t="s">
        <v>222</v>
      </c>
      <c r="D1127" s="20">
        <v>19507</v>
      </c>
      <c r="E1127" s="1">
        <v>24840166000770</v>
      </c>
      <c r="F1127" t="s">
        <v>233</v>
      </c>
      <c r="G1127" s="1">
        <v>3349</v>
      </c>
      <c r="H1127" s="1">
        <v>1205</v>
      </c>
      <c r="I1127" s="2">
        <v>0.35980889817856077</v>
      </c>
      <c r="J1127" s="3">
        <v>0.7</v>
      </c>
      <c r="K1127" s="16">
        <v>13.75</v>
      </c>
      <c r="L1127" s="5">
        <f>H1127*J1127/I1127-H1127</f>
        <v>1139.3000000000002</v>
      </c>
      <c r="M1127" s="14">
        <f>L1127*K1127</f>
        <v>15665.375000000002</v>
      </c>
    </row>
    <row r="1128" spans="1:13" hidden="1" x14ac:dyDescent="0.35">
      <c r="A1128" s="4">
        <v>45809</v>
      </c>
      <c r="B1128" t="s">
        <v>20</v>
      </c>
      <c r="C1128" t="s">
        <v>222</v>
      </c>
      <c r="D1128" s="20">
        <v>19714</v>
      </c>
      <c r="E1128" s="1">
        <v>24840166000850</v>
      </c>
      <c r="F1128" t="s">
        <v>234</v>
      </c>
      <c r="G1128" s="1">
        <v>2693</v>
      </c>
      <c r="H1128" s="1">
        <v>1025</v>
      </c>
      <c r="I1128" s="2">
        <v>0.3806164129223914</v>
      </c>
      <c r="J1128" s="3">
        <v>0.7</v>
      </c>
      <c r="K1128" s="16">
        <v>13.75</v>
      </c>
      <c r="L1128" s="5">
        <f>H1128*J1128/I1128-H1128</f>
        <v>860.09999999999991</v>
      </c>
      <c r="M1128" s="14">
        <f>L1128*K1128</f>
        <v>11826.374999999998</v>
      </c>
    </row>
    <row r="1129" spans="1:13" hidden="1" x14ac:dyDescent="0.35">
      <c r="A1129" s="4">
        <v>45809</v>
      </c>
      <c r="B1129" t="s">
        <v>20</v>
      </c>
      <c r="C1129" t="s">
        <v>222</v>
      </c>
      <c r="D1129" s="20">
        <v>19844</v>
      </c>
      <c r="E1129" s="1">
        <v>24840166004171</v>
      </c>
      <c r="F1129" t="s">
        <v>235</v>
      </c>
      <c r="G1129" s="1">
        <v>2191</v>
      </c>
      <c r="H1129" s="1">
        <v>846</v>
      </c>
      <c r="I1129" s="2">
        <v>0.38612505705157463</v>
      </c>
      <c r="J1129" s="3">
        <v>0.7</v>
      </c>
      <c r="K1129" s="16">
        <v>13.75</v>
      </c>
      <c r="L1129" s="5">
        <f>H1129*J1129/I1129-H1129</f>
        <v>687.69999999999982</v>
      </c>
      <c r="M1129" s="14">
        <f>L1129*K1129</f>
        <v>9455.8749999999982</v>
      </c>
    </row>
    <row r="1130" spans="1:13" hidden="1" x14ac:dyDescent="0.35">
      <c r="A1130" s="4">
        <v>45809</v>
      </c>
      <c r="B1130" t="s">
        <v>20</v>
      </c>
      <c r="C1130" t="s">
        <v>222</v>
      </c>
      <c r="D1130" s="20">
        <v>19512</v>
      </c>
      <c r="E1130" s="1">
        <v>24840166006034</v>
      </c>
      <c r="F1130" t="s">
        <v>236</v>
      </c>
      <c r="G1130" s="1">
        <v>1880</v>
      </c>
      <c r="H1130" s="1">
        <v>688</v>
      </c>
      <c r="I1130" s="2">
        <v>0.36595744680851061</v>
      </c>
      <c r="J1130" s="3">
        <v>0.7</v>
      </c>
      <c r="K1130" s="16">
        <v>13.75</v>
      </c>
      <c r="L1130" s="5">
        <f>H1130*J1130/I1130-H1130</f>
        <v>628</v>
      </c>
      <c r="M1130" s="14">
        <f>L1130*K1130</f>
        <v>8635</v>
      </c>
    </row>
    <row r="1131" spans="1:13" hidden="1" x14ac:dyDescent="0.35">
      <c r="A1131" s="4">
        <v>45809</v>
      </c>
      <c r="B1131" t="s">
        <v>20</v>
      </c>
      <c r="C1131" t="s">
        <v>222</v>
      </c>
      <c r="D1131" s="20">
        <v>19508</v>
      </c>
      <c r="E1131" s="1">
        <v>24840166010228</v>
      </c>
      <c r="F1131" t="s">
        <v>237</v>
      </c>
      <c r="G1131" s="1">
        <v>3078</v>
      </c>
      <c r="H1131" s="1">
        <v>1410</v>
      </c>
      <c r="I1131" s="2">
        <v>0.45808966861598438</v>
      </c>
      <c r="J1131" s="3">
        <v>0.7</v>
      </c>
      <c r="K1131" s="16">
        <v>13.75</v>
      </c>
      <c r="L1131" s="5">
        <f>H1131*J1131/I1131-H1131</f>
        <v>744.59999999999991</v>
      </c>
      <c r="M1131" s="14">
        <f>L1131*K1131</f>
        <v>10238.249999999998</v>
      </c>
    </row>
    <row r="1132" spans="1:13" hidden="1" x14ac:dyDescent="0.35">
      <c r="A1132" s="4">
        <v>45809</v>
      </c>
      <c r="B1132" t="s">
        <v>20</v>
      </c>
      <c r="C1132" t="s">
        <v>222</v>
      </c>
      <c r="D1132" s="20">
        <v>19894</v>
      </c>
      <c r="E1132" s="1">
        <v>24840166010490</v>
      </c>
      <c r="F1132" t="s">
        <v>238</v>
      </c>
      <c r="G1132" s="1">
        <v>2411</v>
      </c>
      <c r="H1132" s="1">
        <v>852</v>
      </c>
      <c r="I1132" s="2">
        <v>0.35338034010783909</v>
      </c>
      <c r="J1132" s="3">
        <v>0.7</v>
      </c>
      <c r="K1132" s="16">
        <v>13.75</v>
      </c>
      <c r="L1132" s="5">
        <f>H1132*J1132/I1132-H1132</f>
        <v>835.69999999999982</v>
      </c>
      <c r="M1132" s="14">
        <f>L1132*K1132</f>
        <v>11490.874999999998</v>
      </c>
    </row>
    <row r="1133" spans="1:13" hidden="1" x14ac:dyDescent="0.35">
      <c r="A1133" s="4">
        <v>45809</v>
      </c>
      <c r="B1133" t="s">
        <v>20</v>
      </c>
      <c r="C1133" t="s">
        <v>222</v>
      </c>
      <c r="D1133" s="20">
        <v>19526</v>
      </c>
      <c r="E1133" s="1">
        <v>24840166010570</v>
      </c>
      <c r="F1133" t="s">
        <v>239</v>
      </c>
      <c r="G1133" s="1">
        <v>1347</v>
      </c>
      <c r="H1133" s="1">
        <v>516</v>
      </c>
      <c r="I1133" s="2">
        <v>0.38307349665924278</v>
      </c>
      <c r="J1133" s="3">
        <v>0.7</v>
      </c>
      <c r="K1133" s="16">
        <v>13.75</v>
      </c>
      <c r="L1133" s="5">
        <f>H1133*J1133/I1133-H1133</f>
        <v>426.89999999999986</v>
      </c>
      <c r="M1133" s="14">
        <f>L1133*K1133</f>
        <v>5869.8749999999982</v>
      </c>
    </row>
    <row r="1134" spans="1:13" hidden="1" x14ac:dyDescent="0.35">
      <c r="A1134" s="4">
        <v>45809</v>
      </c>
      <c r="B1134" t="s">
        <v>20</v>
      </c>
      <c r="C1134" t="s">
        <v>222</v>
      </c>
      <c r="D1134" s="20">
        <v>19509</v>
      </c>
      <c r="E1134" s="1">
        <v>24840166010813</v>
      </c>
      <c r="F1134" t="s">
        <v>240</v>
      </c>
      <c r="G1134" s="1">
        <v>2481</v>
      </c>
      <c r="H1134" s="1">
        <v>870</v>
      </c>
      <c r="I1134" s="2">
        <v>0.35066505441354295</v>
      </c>
      <c r="J1134" s="3">
        <v>0.7</v>
      </c>
      <c r="K1134" s="16">
        <v>13.75</v>
      </c>
      <c r="L1134" s="5">
        <f>H1134*J1134/I1134-H1134</f>
        <v>866.69999999999982</v>
      </c>
      <c r="M1134" s="14">
        <f>L1134*K1134</f>
        <v>11917.124999999998</v>
      </c>
    </row>
    <row r="1135" spans="1:13" hidden="1" x14ac:dyDescent="0.35">
      <c r="A1135" s="4">
        <v>45809</v>
      </c>
      <c r="B1135" t="s">
        <v>20</v>
      </c>
      <c r="C1135" t="s">
        <v>222</v>
      </c>
      <c r="D1135" s="20">
        <v>19635</v>
      </c>
      <c r="E1135" s="1">
        <v>24840166012000</v>
      </c>
      <c r="F1135" t="s">
        <v>241</v>
      </c>
      <c r="G1135" s="1">
        <v>1915</v>
      </c>
      <c r="H1135" s="1">
        <v>892</v>
      </c>
      <c r="I1135" s="2">
        <v>0.46579634464751957</v>
      </c>
      <c r="J1135" s="3">
        <v>0.7</v>
      </c>
      <c r="K1135" s="16">
        <v>13.75</v>
      </c>
      <c r="L1135" s="5">
        <f>H1135*J1135/I1135-H1135</f>
        <v>448.5</v>
      </c>
      <c r="M1135" s="14">
        <f>L1135*K1135</f>
        <v>6166.875</v>
      </c>
    </row>
    <row r="1136" spans="1:13" hidden="1" x14ac:dyDescent="0.35">
      <c r="A1136" s="4">
        <v>45809</v>
      </c>
      <c r="B1136" t="s">
        <v>20</v>
      </c>
      <c r="C1136" t="s">
        <v>222</v>
      </c>
      <c r="D1136" s="20">
        <v>19665</v>
      </c>
      <c r="E1136" s="1">
        <v>24840166012514</v>
      </c>
      <c r="F1136" t="s">
        <v>242</v>
      </c>
      <c r="G1136" s="1">
        <v>1873</v>
      </c>
      <c r="H1136" s="1">
        <v>800</v>
      </c>
      <c r="I1136" s="2">
        <v>0.42712226374799789</v>
      </c>
      <c r="J1136" s="3">
        <v>0.7</v>
      </c>
      <c r="K1136" s="16">
        <v>13.75</v>
      </c>
      <c r="L1136" s="5">
        <f>H1136*J1136/I1136-H1136</f>
        <v>511.09999999999991</v>
      </c>
      <c r="M1136" s="14">
        <f>L1136*K1136</f>
        <v>7027.6249999999991</v>
      </c>
    </row>
    <row r="1137" spans="1:13" hidden="1" x14ac:dyDescent="0.35">
      <c r="A1137" s="4">
        <v>45809</v>
      </c>
      <c r="B1137" t="s">
        <v>20</v>
      </c>
      <c r="C1137" t="s">
        <v>222</v>
      </c>
      <c r="D1137" s="20">
        <v>19504</v>
      </c>
      <c r="E1137" s="1">
        <v>24840166012867</v>
      </c>
      <c r="F1137" t="s">
        <v>243</v>
      </c>
      <c r="G1137" s="1">
        <v>3265</v>
      </c>
      <c r="H1137" s="1">
        <v>1350</v>
      </c>
      <c r="I1137" s="2">
        <v>0.41347626339969373</v>
      </c>
      <c r="J1137" s="3">
        <v>0.7</v>
      </c>
      <c r="K1137" s="16">
        <v>13.75</v>
      </c>
      <c r="L1137" s="5">
        <f>H1137*J1137/I1137-H1137</f>
        <v>935.49999999999955</v>
      </c>
      <c r="M1137" s="14">
        <f>L1137*K1137</f>
        <v>12863.124999999995</v>
      </c>
    </row>
    <row r="1138" spans="1:13" hidden="1" x14ac:dyDescent="0.35">
      <c r="A1138" s="4">
        <v>45809</v>
      </c>
      <c r="B1138" t="s">
        <v>20</v>
      </c>
      <c r="C1138" t="s">
        <v>222</v>
      </c>
      <c r="D1138" s="20">
        <v>19511</v>
      </c>
      <c r="E1138" s="1">
        <v>24840214000215</v>
      </c>
      <c r="F1138" t="s">
        <v>244</v>
      </c>
      <c r="G1138" s="1">
        <v>2809</v>
      </c>
      <c r="H1138" s="1">
        <v>1088</v>
      </c>
      <c r="I1138" s="2">
        <v>0.38732645069419724</v>
      </c>
      <c r="J1138" s="3">
        <v>0.7</v>
      </c>
      <c r="K1138" s="16">
        <v>13.75</v>
      </c>
      <c r="L1138" s="5">
        <f>H1138*J1138/I1138-H1138</f>
        <v>878.29999999999973</v>
      </c>
      <c r="M1138" s="14">
        <f>L1138*K1138</f>
        <v>12076.624999999996</v>
      </c>
    </row>
    <row r="1139" spans="1:13" hidden="1" x14ac:dyDescent="0.35">
      <c r="A1139" s="4">
        <v>45809</v>
      </c>
      <c r="B1139" t="s">
        <v>20</v>
      </c>
      <c r="C1139" t="s">
        <v>222</v>
      </c>
      <c r="D1139" s="20">
        <v>19506</v>
      </c>
      <c r="E1139" s="1">
        <v>24901883000179</v>
      </c>
      <c r="F1139" t="s">
        <v>245</v>
      </c>
      <c r="G1139" s="1">
        <v>2964</v>
      </c>
      <c r="H1139" s="1">
        <v>1137</v>
      </c>
      <c r="I1139" s="2">
        <v>0.38360323886639675</v>
      </c>
      <c r="J1139" s="3">
        <v>0.7</v>
      </c>
      <c r="K1139" s="16">
        <v>13.75</v>
      </c>
      <c r="L1139" s="5">
        <f>H1139*J1139/I1139-H1139</f>
        <v>937.80000000000018</v>
      </c>
      <c r="M1139" s="14">
        <f>L1139*K1139</f>
        <v>12894.750000000002</v>
      </c>
    </row>
    <row r="1140" spans="1:13" hidden="1" x14ac:dyDescent="0.35">
      <c r="A1140" s="4">
        <v>45809</v>
      </c>
      <c r="B1140" t="s">
        <v>20</v>
      </c>
      <c r="C1140" t="s">
        <v>222</v>
      </c>
      <c r="D1140" s="20">
        <v>19514</v>
      </c>
      <c r="E1140" s="1">
        <v>40448339000170</v>
      </c>
      <c r="F1140" t="s">
        <v>246</v>
      </c>
      <c r="G1140" s="1">
        <v>3169</v>
      </c>
      <c r="H1140" s="1">
        <v>1150</v>
      </c>
      <c r="I1140" s="2">
        <v>0.36289050173556325</v>
      </c>
      <c r="J1140" s="3">
        <v>0.7</v>
      </c>
      <c r="K1140" s="16">
        <v>13.75</v>
      </c>
      <c r="L1140" s="5">
        <f>H1140*J1140/I1140-H1140</f>
        <v>1068.3000000000002</v>
      </c>
      <c r="M1140" s="14">
        <f>L1140*K1140</f>
        <v>14689.125000000002</v>
      </c>
    </row>
    <row r="1141" spans="1:13" hidden="1" x14ac:dyDescent="0.35">
      <c r="A1141" s="4">
        <v>45809</v>
      </c>
      <c r="B1141" t="s">
        <v>20</v>
      </c>
      <c r="C1141" t="s">
        <v>222</v>
      </c>
      <c r="D1141" s="20">
        <v>19600</v>
      </c>
      <c r="E1141" s="1">
        <v>40448339000250</v>
      </c>
      <c r="F1141" t="s">
        <v>247</v>
      </c>
      <c r="G1141" s="1">
        <v>2592</v>
      </c>
      <c r="H1141" s="1">
        <v>1039</v>
      </c>
      <c r="I1141" s="2">
        <v>0.40084876543209874</v>
      </c>
      <c r="J1141" s="3">
        <v>0.7</v>
      </c>
      <c r="K1141" s="16">
        <v>13.75</v>
      </c>
      <c r="L1141" s="5">
        <f>H1141*J1141/I1141-H1141</f>
        <v>775.40000000000009</v>
      </c>
      <c r="M1141" s="14">
        <f>L1141*K1141</f>
        <v>10661.750000000002</v>
      </c>
    </row>
    <row r="1142" spans="1:13" hidden="1" x14ac:dyDescent="0.35">
      <c r="A1142" s="4">
        <v>45809</v>
      </c>
      <c r="B1142" t="s">
        <v>20</v>
      </c>
      <c r="C1142" t="s">
        <v>222</v>
      </c>
      <c r="D1142" s="20">
        <v>19528</v>
      </c>
      <c r="E1142" s="1">
        <v>42766874000102</v>
      </c>
      <c r="F1142" t="s">
        <v>248</v>
      </c>
      <c r="G1142" s="1">
        <v>2886</v>
      </c>
      <c r="H1142" s="1">
        <v>906</v>
      </c>
      <c r="I1142" s="2">
        <v>0.31392931392931395</v>
      </c>
      <c r="J1142" s="3">
        <v>0.7</v>
      </c>
      <c r="K1142" s="16">
        <v>13.75</v>
      </c>
      <c r="L1142" s="5">
        <f>H1142*J1142/I1142-H1142</f>
        <v>1114.1999999999996</v>
      </c>
      <c r="M1142" s="14">
        <f>L1142*K1142</f>
        <v>15320.249999999995</v>
      </c>
    </row>
    <row r="1143" spans="1:13" hidden="1" x14ac:dyDescent="0.35">
      <c r="A1143" s="4">
        <v>45809</v>
      </c>
      <c r="B1143" t="s">
        <v>20</v>
      </c>
      <c r="C1143" t="s">
        <v>222</v>
      </c>
      <c r="D1143" s="20">
        <v>19523</v>
      </c>
      <c r="E1143" s="1">
        <v>44620937000135</v>
      </c>
      <c r="F1143" t="s">
        <v>250</v>
      </c>
      <c r="G1143" s="1">
        <v>2509</v>
      </c>
      <c r="H1143" s="1">
        <v>733</v>
      </c>
      <c r="I1143" s="2">
        <v>0.29214826624153051</v>
      </c>
      <c r="J1143" s="3">
        <v>0.7</v>
      </c>
      <c r="K1143" s="16">
        <v>13.75</v>
      </c>
      <c r="L1143" s="5">
        <f>H1143*J1143/I1143-H1143</f>
        <v>1023.3</v>
      </c>
      <c r="M1143" s="14">
        <f>L1143*K1143</f>
        <v>14070.375</v>
      </c>
    </row>
    <row r="1144" spans="1:13" hidden="1" x14ac:dyDescent="0.35">
      <c r="A1144" s="4">
        <v>45809</v>
      </c>
      <c r="B1144" t="s">
        <v>20</v>
      </c>
      <c r="C1144" t="s">
        <v>222</v>
      </c>
      <c r="D1144" s="20">
        <v>19652</v>
      </c>
      <c r="E1144" s="1">
        <v>44620937000216</v>
      </c>
      <c r="F1144" t="s">
        <v>251</v>
      </c>
      <c r="G1144" s="1">
        <v>4661</v>
      </c>
      <c r="H1144" s="1">
        <v>1490</v>
      </c>
      <c r="I1144" s="2">
        <v>0.31967388972323535</v>
      </c>
      <c r="J1144" s="3">
        <v>0.7</v>
      </c>
      <c r="K1144" s="16">
        <v>13.75</v>
      </c>
      <c r="L1144" s="5">
        <f>H1144*J1144/I1144-H1144</f>
        <v>1772.7000000000003</v>
      </c>
      <c r="M1144" s="14">
        <f>L1144*K1144</f>
        <v>24374.625000000004</v>
      </c>
    </row>
    <row r="1145" spans="1:13" hidden="1" x14ac:dyDescent="0.35">
      <c r="A1145" s="4">
        <v>45809</v>
      </c>
      <c r="B1145" t="s">
        <v>20</v>
      </c>
      <c r="C1145" t="s">
        <v>222</v>
      </c>
      <c r="D1145" s="20">
        <v>19529</v>
      </c>
      <c r="E1145" s="1">
        <v>44620937000305</v>
      </c>
      <c r="F1145" t="s">
        <v>252</v>
      </c>
      <c r="G1145" s="1">
        <v>4876</v>
      </c>
      <c r="H1145" s="1">
        <v>1507</v>
      </c>
      <c r="I1145" s="2">
        <v>0.30906480721903201</v>
      </c>
      <c r="J1145" s="3">
        <v>0.7</v>
      </c>
      <c r="K1145" s="16">
        <v>13.75</v>
      </c>
      <c r="L1145" s="5">
        <f>H1145*J1145/I1145-H1145</f>
        <v>1906.1999999999994</v>
      </c>
      <c r="M1145" s="14">
        <f>L1145*K1145</f>
        <v>26210.249999999993</v>
      </c>
    </row>
    <row r="1146" spans="1:13" hidden="1" x14ac:dyDescent="0.35">
      <c r="A1146" s="4">
        <v>45809</v>
      </c>
      <c r="B1146" t="s">
        <v>20</v>
      </c>
      <c r="C1146" t="s">
        <v>222</v>
      </c>
      <c r="D1146" s="20">
        <v>19609</v>
      </c>
      <c r="E1146" s="1">
        <v>45858277000198</v>
      </c>
      <c r="F1146" t="s">
        <v>253</v>
      </c>
      <c r="G1146" s="1">
        <v>2116</v>
      </c>
      <c r="H1146" s="1">
        <v>898</v>
      </c>
      <c r="I1146" s="2">
        <v>0.42438563327032136</v>
      </c>
      <c r="J1146" s="3">
        <v>0.7</v>
      </c>
      <c r="K1146" s="16">
        <v>13.75</v>
      </c>
      <c r="L1146" s="5">
        <f>H1146*J1146/I1146-H1146</f>
        <v>583.19999999999982</v>
      </c>
      <c r="M1146" s="14">
        <f>L1146*K1146</f>
        <v>8018.9999999999973</v>
      </c>
    </row>
    <row r="1147" spans="1:13" hidden="1" x14ac:dyDescent="0.35">
      <c r="A1147" s="4">
        <v>45809</v>
      </c>
      <c r="B1147" t="s">
        <v>27</v>
      </c>
      <c r="C1147" t="s">
        <v>254</v>
      </c>
      <c r="D1147" s="20">
        <v>19740</v>
      </c>
      <c r="E1147" s="1">
        <v>27492596000140</v>
      </c>
      <c r="F1147" t="s">
        <v>255</v>
      </c>
      <c r="G1147" s="1">
        <v>2083</v>
      </c>
      <c r="H1147" s="1">
        <v>775</v>
      </c>
      <c r="I1147" s="2">
        <v>0.37205952952472393</v>
      </c>
      <c r="J1147" s="3">
        <v>0.7</v>
      </c>
      <c r="K1147" s="16">
        <v>13.75</v>
      </c>
      <c r="L1147" s="5">
        <f>H1147*J1147/I1147-H1147</f>
        <v>683.10000000000014</v>
      </c>
      <c r="M1147" s="14">
        <f>L1147*K1147</f>
        <v>9392.6250000000018</v>
      </c>
    </row>
    <row r="1148" spans="1:13" hidden="1" x14ac:dyDescent="0.35">
      <c r="A1148" s="4">
        <v>45809</v>
      </c>
      <c r="B1148" t="s">
        <v>27</v>
      </c>
      <c r="C1148" t="s">
        <v>254</v>
      </c>
      <c r="D1148" s="20">
        <v>19689</v>
      </c>
      <c r="E1148" s="1">
        <v>30735052000258</v>
      </c>
      <c r="F1148" t="s">
        <v>256</v>
      </c>
      <c r="G1148" s="1">
        <v>2240</v>
      </c>
      <c r="H1148" s="1">
        <v>1020</v>
      </c>
      <c r="I1148" s="2">
        <v>0.45535714285714285</v>
      </c>
      <c r="J1148" s="3">
        <v>0.7</v>
      </c>
      <c r="K1148" s="16">
        <v>13.75</v>
      </c>
      <c r="L1148" s="5">
        <f>H1148*J1148/I1148-H1148</f>
        <v>548</v>
      </c>
      <c r="M1148" s="14">
        <f>L1148*K1148</f>
        <v>7535</v>
      </c>
    </row>
    <row r="1149" spans="1:13" hidden="1" x14ac:dyDescent="0.35">
      <c r="A1149" s="4">
        <v>45809</v>
      </c>
      <c r="B1149" t="s">
        <v>27</v>
      </c>
      <c r="C1149" t="s">
        <v>254</v>
      </c>
      <c r="D1149" s="20">
        <v>19625</v>
      </c>
      <c r="E1149" s="1">
        <v>30735052000339</v>
      </c>
      <c r="F1149" t="s">
        <v>257</v>
      </c>
      <c r="G1149" s="1">
        <v>3058</v>
      </c>
      <c r="H1149" s="1">
        <v>1392</v>
      </c>
      <c r="I1149" s="2">
        <v>0.45519947678221062</v>
      </c>
      <c r="J1149" s="3">
        <v>0.7</v>
      </c>
      <c r="K1149" s="16">
        <v>13.75</v>
      </c>
      <c r="L1149" s="5">
        <f>H1149*J1149/I1149-H1149</f>
        <v>748.59999999999991</v>
      </c>
      <c r="M1149" s="14">
        <f>L1149*K1149</f>
        <v>10293.249999999998</v>
      </c>
    </row>
    <row r="1150" spans="1:13" hidden="1" x14ac:dyDescent="0.35">
      <c r="A1150" s="4">
        <v>45809</v>
      </c>
      <c r="B1150" t="s">
        <v>27</v>
      </c>
      <c r="C1150" t="s">
        <v>254</v>
      </c>
      <c r="D1150" s="20">
        <v>19790</v>
      </c>
      <c r="E1150" s="1">
        <v>32347471000167</v>
      </c>
      <c r="F1150" t="s">
        <v>258</v>
      </c>
      <c r="G1150" s="1">
        <v>3095</v>
      </c>
      <c r="H1150" s="1">
        <v>1328</v>
      </c>
      <c r="I1150" s="2">
        <v>0.42907915993537965</v>
      </c>
      <c r="J1150" s="3">
        <v>0.7</v>
      </c>
      <c r="K1150" s="16">
        <v>13.75</v>
      </c>
      <c r="L1150" s="5">
        <f>H1150*J1150/I1150-H1150</f>
        <v>838.49999999999955</v>
      </c>
      <c r="M1150" s="14">
        <f>L1150*K1150</f>
        <v>11529.374999999995</v>
      </c>
    </row>
    <row r="1151" spans="1:13" hidden="1" x14ac:dyDescent="0.35">
      <c r="A1151" s="4">
        <v>45809</v>
      </c>
      <c r="B1151" t="s">
        <v>27</v>
      </c>
      <c r="C1151" t="s">
        <v>254</v>
      </c>
      <c r="D1151" s="20">
        <v>19931</v>
      </c>
      <c r="E1151" s="1">
        <v>46596902000133</v>
      </c>
      <c r="F1151" t="s">
        <v>259</v>
      </c>
      <c r="G1151" s="1">
        <v>1823</v>
      </c>
      <c r="H1151" s="1">
        <v>820</v>
      </c>
      <c r="I1151" s="2">
        <v>0.44980800877674165</v>
      </c>
      <c r="J1151" s="3">
        <v>0.7</v>
      </c>
      <c r="K1151" s="16">
        <v>13.75</v>
      </c>
      <c r="L1151" s="5">
        <f>H1151*J1151/I1151-H1151</f>
        <v>456.09999999999991</v>
      </c>
      <c r="M1151" s="14">
        <f>L1151*K1151</f>
        <v>6271.3749999999991</v>
      </c>
    </row>
    <row r="1152" spans="1:13" hidden="1" x14ac:dyDescent="0.35">
      <c r="A1152" s="4">
        <v>45809</v>
      </c>
      <c r="B1152" t="s">
        <v>27</v>
      </c>
      <c r="C1152" t="s">
        <v>254</v>
      </c>
      <c r="D1152" s="20">
        <v>19907</v>
      </c>
      <c r="E1152" s="1">
        <v>48140187000155</v>
      </c>
      <c r="F1152" t="s">
        <v>260</v>
      </c>
      <c r="G1152" s="1">
        <v>1289</v>
      </c>
      <c r="H1152" s="1">
        <v>576</v>
      </c>
      <c r="I1152" s="2">
        <v>0.44685802948021724</v>
      </c>
      <c r="J1152" s="3">
        <v>0.7</v>
      </c>
      <c r="K1152" s="16">
        <v>13.75</v>
      </c>
      <c r="L1152" s="5">
        <f>H1152*J1152/I1152-H1152</f>
        <v>326.29999999999995</v>
      </c>
      <c r="M1152" s="14">
        <f>L1152*K1152</f>
        <v>4486.6249999999991</v>
      </c>
    </row>
    <row r="1153" spans="1:13" hidden="1" x14ac:dyDescent="0.35">
      <c r="A1153" s="4">
        <v>45809</v>
      </c>
      <c r="B1153" t="s">
        <v>27</v>
      </c>
      <c r="C1153" t="s">
        <v>254</v>
      </c>
      <c r="D1153" s="20">
        <v>19771</v>
      </c>
      <c r="E1153" s="1">
        <v>57413737000234</v>
      </c>
      <c r="F1153" t="s">
        <v>261</v>
      </c>
      <c r="G1153" s="1">
        <v>1903</v>
      </c>
      <c r="H1153" s="1">
        <v>774</v>
      </c>
      <c r="I1153" s="2">
        <v>0.40672622175512346</v>
      </c>
      <c r="J1153" s="3">
        <v>0.7</v>
      </c>
      <c r="K1153" s="16">
        <v>13.75</v>
      </c>
      <c r="L1153" s="5">
        <f>H1153*J1153/I1153-H1153</f>
        <v>558.09999999999991</v>
      </c>
      <c r="M1153" s="14">
        <f>L1153*K1153</f>
        <v>7673.8749999999991</v>
      </c>
    </row>
    <row r="1154" spans="1:13" hidden="1" x14ac:dyDescent="0.35">
      <c r="A1154" s="4">
        <v>45809</v>
      </c>
      <c r="B1154" t="s">
        <v>6</v>
      </c>
      <c r="C1154" t="s">
        <v>262</v>
      </c>
      <c r="D1154" s="20">
        <v>19606</v>
      </c>
      <c r="E1154" s="1">
        <v>11789234000348</v>
      </c>
      <c r="F1154" t="s">
        <v>263</v>
      </c>
      <c r="G1154" s="1">
        <v>2184</v>
      </c>
      <c r="H1154" s="1">
        <v>1180</v>
      </c>
      <c r="I1154" s="2">
        <v>0.54029304029304026</v>
      </c>
      <c r="J1154" s="3">
        <v>0.7</v>
      </c>
      <c r="K1154" s="16">
        <v>13.75</v>
      </c>
      <c r="L1154" s="5">
        <f>H1154*J1154/I1154-H1154</f>
        <v>348.80000000000018</v>
      </c>
      <c r="M1154" s="14">
        <f>L1154*K1154</f>
        <v>4796.0000000000027</v>
      </c>
    </row>
    <row r="1155" spans="1:13" hidden="1" x14ac:dyDescent="0.35">
      <c r="A1155" s="4">
        <v>45809</v>
      </c>
      <c r="B1155" t="s">
        <v>3</v>
      </c>
      <c r="C1155" t="s">
        <v>264</v>
      </c>
      <c r="D1155" s="20">
        <v>19847</v>
      </c>
      <c r="E1155" s="1">
        <v>24840166007782</v>
      </c>
      <c r="F1155" t="s">
        <v>265</v>
      </c>
      <c r="G1155" s="1">
        <v>1545</v>
      </c>
      <c r="H1155" s="1">
        <v>448</v>
      </c>
      <c r="I1155" s="2">
        <v>0.28996763754045307</v>
      </c>
      <c r="J1155" s="3">
        <v>0.7</v>
      </c>
      <c r="K1155" s="16">
        <v>13.75</v>
      </c>
      <c r="L1155" s="5">
        <f>H1155*J1155/I1155-H1155</f>
        <v>633.5</v>
      </c>
      <c r="M1155" s="14">
        <f>L1155*K1155</f>
        <v>8710.625</v>
      </c>
    </row>
    <row r="1156" spans="1:13" hidden="1" x14ac:dyDescent="0.35">
      <c r="A1156" s="4">
        <v>45809</v>
      </c>
      <c r="B1156" t="s">
        <v>3</v>
      </c>
      <c r="C1156" t="s">
        <v>266</v>
      </c>
      <c r="D1156" s="20">
        <v>19708</v>
      </c>
      <c r="E1156" s="1">
        <v>24840166010147</v>
      </c>
      <c r="F1156" t="s">
        <v>267</v>
      </c>
      <c r="G1156" s="1">
        <v>2549</v>
      </c>
      <c r="H1156" s="1">
        <v>994</v>
      </c>
      <c r="I1156" s="2">
        <v>0.38995684582189094</v>
      </c>
      <c r="J1156" s="3">
        <v>0.7</v>
      </c>
      <c r="K1156" s="16">
        <v>13.75</v>
      </c>
      <c r="L1156" s="5">
        <f>H1156*J1156/I1156-H1156</f>
        <v>790.3</v>
      </c>
      <c r="M1156" s="14">
        <f>L1156*K1156</f>
        <v>10866.625</v>
      </c>
    </row>
    <row r="1157" spans="1:13" hidden="1" x14ac:dyDescent="0.35">
      <c r="A1157" s="4">
        <v>45809</v>
      </c>
      <c r="B1157" t="s">
        <v>3</v>
      </c>
      <c r="C1157" t="s">
        <v>268</v>
      </c>
      <c r="D1157" s="20">
        <v>19825</v>
      </c>
      <c r="E1157" s="1">
        <v>24840166003523</v>
      </c>
      <c r="F1157" t="s">
        <v>269</v>
      </c>
      <c r="G1157" s="1">
        <v>1198</v>
      </c>
      <c r="H1157" s="1">
        <v>429</v>
      </c>
      <c r="I1157" s="2">
        <v>0.35809682804674459</v>
      </c>
      <c r="J1157" s="3">
        <v>0.7</v>
      </c>
      <c r="K1157" s="16">
        <v>13.75</v>
      </c>
      <c r="L1157" s="5">
        <f>H1157*J1157/I1157-H1157</f>
        <v>409.5999999999998</v>
      </c>
      <c r="M1157" s="14">
        <f>L1157*K1157</f>
        <v>5631.9999999999973</v>
      </c>
    </row>
    <row r="1158" spans="1:13" hidden="1" x14ac:dyDescent="0.35">
      <c r="A1158" s="4">
        <v>45809</v>
      </c>
      <c r="B1158" t="s">
        <v>3</v>
      </c>
      <c r="C1158" t="s">
        <v>268</v>
      </c>
      <c r="D1158" s="20">
        <v>19820</v>
      </c>
      <c r="E1158" s="1">
        <v>24840166010309</v>
      </c>
      <c r="F1158" t="s">
        <v>270</v>
      </c>
      <c r="G1158" s="1">
        <v>1429</v>
      </c>
      <c r="H1158" s="1">
        <v>437</v>
      </c>
      <c r="I1158" s="2">
        <v>0.30580825752274315</v>
      </c>
      <c r="J1158" s="3">
        <v>0.7</v>
      </c>
      <c r="K1158" s="16">
        <v>13.75</v>
      </c>
      <c r="L1158" s="5">
        <f>H1158*J1158/I1158-H1158</f>
        <v>563.29999999999995</v>
      </c>
      <c r="M1158" s="14">
        <f>L1158*K1158</f>
        <v>7745.3749999999991</v>
      </c>
    </row>
    <row r="1159" spans="1:13" hidden="1" x14ac:dyDescent="0.35">
      <c r="A1159" s="4">
        <v>45809</v>
      </c>
      <c r="B1159" t="s">
        <v>3</v>
      </c>
      <c r="C1159" t="s">
        <v>271</v>
      </c>
      <c r="D1159" s="20">
        <v>19808</v>
      </c>
      <c r="E1159" s="1">
        <v>24840166001407</v>
      </c>
      <c r="F1159" t="s">
        <v>272</v>
      </c>
      <c r="G1159" s="1">
        <v>1531</v>
      </c>
      <c r="H1159" s="1">
        <v>432</v>
      </c>
      <c r="I1159" s="2">
        <v>0.28216851730894837</v>
      </c>
      <c r="J1159" s="3">
        <v>0.7</v>
      </c>
      <c r="K1159" s="16">
        <v>13.75</v>
      </c>
      <c r="L1159" s="5">
        <f>H1159*J1159/I1159-H1159</f>
        <v>639.70000000000005</v>
      </c>
      <c r="M1159" s="14">
        <f>L1159*K1159</f>
        <v>8795.875</v>
      </c>
    </row>
    <row r="1160" spans="1:13" hidden="1" x14ac:dyDescent="0.35">
      <c r="A1160" s="4">
        <v>45809</v>
      </c>
      <c r="B1160" t="s">
        <v>275</v>
      </c>
      <c r="C1160" t="s">
        <v>276</v>
      </c>
      <c r="D1160" s="20">
        <v>19617</v>
      </c>
      <c r="E1160" s="1">
        <v>49602499000104</v>
      </c>
      <c r="F1160" t="s">
        <v>277</v>
      </c>
      <c r="G1160" s="1">
        <v>3466</v>
      </c>
      <c r="H1160" s="1">
        <v>1654</v>
      </c>
      <c r="I1160" s="2">
        <v>0.47720715522215812</v>
      </c>
      <c r="J1160" s="3">
        <v>0.7</v>
      </c>
      <c r="K1160" s="16">
        <v>13.75</v>
      </c>
      <c r="L1160" s="5">
        <f>H1160*J1160/I1160-H1160</f>
        <v>772.19999999999982</v>
      </c>
      <c r="M1160" s="14">
        <f>L1160*K1160</f>
        <v>10617.749999999998</v>
      </c>
    </row>
    <row r="1161" spans="1:13" hidden="1" x14ac:dyDescent="0.35">
      <c r="A1161" s="4">
        <v>45809</v>
      </c>
      <c r="B1161" t="s">
        <v>275</v>
      </c>
      <c r="C1161" t="s">
        <v>276</v>
      </c>
      <c r="D1161" s="20">
        <v>19595</v>
      </c>
      <c r="E1161" s="1">
        <v>49602499000287</v>
      </c>
      <c r="F1161" t="s">
        <v>278</v>
      </c>
      <c r="G1161" s="1">
        <v>3148</v>
      </c>
      <c r="H1161" s="1">
        <v>1455</v>
      </c>
      <c r="I1161" s="2">
        <v>0.46219822109275732</v>
      </c>
      <c r="J1161" s="3">
        <v>0.7</v>
      </c>
      <c r="K1161" s="16">
        <v>13.75</v>
      </c>
      <c r="L1161" s="5">
        <f>H1161*J1161/I1161-H1161</f>
        <v>748.59999999999945</v>
      </c>
      <c r="M1161" s="14">
        <f>L1161*K1161</f>
        <v>10293.249999999993</v>
      </c>
    </row>
    <row r="1162" spans="1:13" hidden="1" x14ac:dyDescent="0.35">
      <c r="A1162" s="4">
        <v>45809</v>
      </c>
      <c r="B1162" t="s">
        <v>3</v>
      </c>
      <c r="C1162" t="s">
        <v>279</v>
      </c>
      <c r="D1162" s="20">
        <v>19572</v>
      </c>
      <c r="E1162" s="1">
        <v>15811307000140</v>
      </c>
      <c r="F1162" t="s">
        <v>280</v>
      </c>
      <c r="G1162" s="1">
        <v>3862</v>
      </c>
      <c r="H1162" s="1">
        <v>1422</v>
      </c>
      <c r="I1162" s="2">
        <v>0.36820300362506475</v>
      </c>
      <c r="J1162" s="3">
        <v>0.7</v>
      </c>
      <c r="K1162" s="16">
        <v>13.75</v>
      </c>
      <c r="L1162" s="5">
        <f>H1162*J1162/I1162-H1162</f>
        <v>1281.3999999999996</v>
      </c>
      <c r="M1162" s="14">
        <f>L1162*K1162</f>
        <v>17619.249999999996</v>
      </c>
    </row>
    <row r="1163" spans="1:13" hidden="1" x14ac:dyDescent="0.35">
      <c r="A1163" s="4">
        <v>45809</v>
      </c>
      <c r="B1163" t="s">
        <v>3</v>
      </c>
      <c r="C1163" t="s">
        <v>279</v>
      </c>
      <c r="D1163" s="20">
        <v>19774</v>
      </c>
      <c r="E1163" s="1">
        <v>15811307000654</v>
      </c>
      <c r="F1163" t="s">
        <v>281</v>
      </c>
      <c r="G1163" s="1">
        <v>4277</v>
      </c>
      <c r="H1163" s="1">
        <v>1415</v>
      </c>
      <c r="I1163" s="2">
        <v>0.33083937339256486</v>
      </c>
      <c r="J1163" s="3">
        <v>0.7</v>
      </c>
      <c r="K1163" s="16">
        <v>13.75</v>
      </c>
      <c r="L1163" s="5">
        <f>H1163*J1163/I1163-H1163</f>
        <v>1578.8999999999996</v>
      </c>
      <c r="M1163" s="14">
        <f>L1163*K1163</f>
        <v>21709.874999999996</v>
      </c>
    </row>
    <row r="1164" spans="1:13" hidden="1" x14ac:dyDescent="0.35">
      <c r="A1164" s="4">
        <v>45809</v>
      </c>
      <c r="B1164" t="s">
        <v>3</v>
      </c>
      <c r="C1164" t="s">
        <v>279</v>
      </c>
      <c r="D1164" s="20">
        <v>19674</v>
      </c>
      <c r="E1164" s="1">
        <v>23104950000161</v>
      </c>
      <c r="F1164" t="s">
        <v>282</v>
      </c>
      <c r="G1164" s="1">
        <v>2437</v>
      </c>
      <c r="H1164" s="1">
        <v>985</v>
      </c>
      <c r="I1164" s="2">
        <v>0.40418547394337301</v>
      </c>
      <c r="J1164" s="3">
        <v>0.7</v>
      </c>
      <c r="K1164" s="16">
        <v>13.75</v>
      </c>
      <c r="L1164" s="5">
        <f>H1164*J1164/I1164-H1164</f>
        <v>720.89999999999986</v>
      </c>
      <c r="M1164" s="14">
        <f>L1164*K1164</f>
        <v>9912.3749999999982</v>
      </c>
    </row>
    <row r="1165" spans="1:13" hidden="1" x14ac:dyDescent="0.35">
      <c r="A1165" s="4">
        <v>45809</v>
      </c>
      <c r="B1165" t="s">
        <v>3</v>
      </c>
      <c r="C1165" t="s">
        <v>279</v>
      </c>
      <c r="D1165" s="20">
        <v>19756</v>
      </c>
      <c r="E1165" s="1">
        <v>23104950000242</v>
      </c>
      <c r="F1165" t="s">
        <v>283</v>
      </c>
      <c r="G1165" s="1">
        <v>1984</v>
      </c>
      <c r="H1165" s="1">
        <v>794</v>
      </c>
      <c r="I1165" s="2">
        <v>0.40020161290322581</v>
      </c>
      <c r="J1165" s="3">
        <v>0.7</v>
      </c>
      <c r="K1165" s="16">
        <v>13.75</v>
      </c>
      <c r="L1165" s="5">
        <f>H1165*J1165/I1165-H1165</f>
        <v>594.79999999999995</v>
      </c>
      <c r="M1165" s="14">
        <f>L1165*K1165</f>
        <v>8178.4999999999991</v>
      </c>
    </row>
    <row r="1166" spans="1:13" hidden="1" x14ac:dyDescent="0.35">
      <c r="A1166" s="4">
        <v>45809</v>
      </c>
      <c r="B1166" t="s">
        <v>3</v>
      </c>
      <c r="C1166" t="s">
        <v>279</v>
      </c>
      <c r="D1166" s="20">
        <v>19579</v>
      </c>
      <c r="E1166" s="1">
        <v>23104950000757</v>
      </c>
      <c r="F1166" t="s">
        <v>285</v>
      </c>
      <c r="G1166" s="1">
        <v>2147</v>
      </c>
      <c r="H1166" s="1">
        <v>712</v>
      </c>
      <c r="I1166" s="2">
        <v>0.33162552398695855</v>
      </c>
      <c r="J1166" s="3">
        <v>0.7</v>
      </c>
      <c r="K1166" s="16">
        <v>13.75</v>
      </c>
      <c r="L1166" s="5">
        <f>H1166*J1166/I1166-H1166</f>
        <v>790.89999999999986</v>
      </c>
      <c r="M1166" s="14">
        <f>L1166*K1166</f>
        <v>10874.874999999998</v>
      </c>
    </row>
    <row r="1167" spans="1:13" hidden="1" x14ac:dyDescent="0.35">
      <c r="A1167" s="4">
        <v>45809</v>
      </c>
      <c r="B1167" t="s">
        <v>3</v>
      </c>
      <c r="C1167" t="s">
        <v>279</v>
      </c>
      <c r="D1167" s="20">
        <v>19804</v>
      </c>
      <c r="E1167" s="1">
        <v>24840166001075</v>
      </c>
      <c r="F1167" t="s">
        <v>286</v>
      </c>
      <c r="G1167" s="1">
        <v>1509</v>
      </c>
      <c r="H1167" s="1">
        <v>601</v>
      </c>
      <c r="I1167" s="2">
        <v>0.39827700463883364</v>
      </c>
      <c r="J1167" s="3">
        <v>0.7</v>
      </c>
      <c r="K1167" s="16">
        <v>13.75</v>
      </c>
      <c r="L1167" s="5">
        <f>H1167*J1167/I1167-H1167</f>
        <v>455.29999999999995</v>
      </c>
      <c r="M1167" s="14">
        <f>L1167*K1167</f>
        <v>6260.3749999999991</v>
      </c>
    </row>
    <row r="1168" spans="1:13" hidden="1" x14ac:dyDescent="0.35">
      <c r="A1168" s="4">
        <v>45809</v>
      </c>
      <c r="B1168" t="s">
        <v>3</v>
      </c>
      <c r="C1168" t="s">
        <v>279</v>
      </c>
      <c r="D1168" s="20">
        <v>19821</v>
      </c>
      <c r="E1168" s="1">
        <v>24840166002128</v>
      </c>
      <c r="F1168" t="s">
        <v>287</v>
      </c>
      <c r="G1168" s="1">
        <v>1399</v>
      </c>
      <c r="H1168" s="1">
        <v>476</v>
      </c>
      <c r="I1168" s="2">
        <v>0.34024303073624018</v>
      </c>
      <c r="J1168" s="3">
        <v>0.7</v>
      </c>
      <c r="K1168" s="16">
        <v>13.75</v>
      </c>
      <c r="L1168" s="5">
        <f>H1168*J1168/I1168-H1168</f>
        <v>503.29999999999995</v>
      </c>
      <c r="M1168" s="14">
        <f>L1168*K1168</f>
        <v>6920.3749999999991</v>
      </c>
    </row>
    <row r="1169" spans="1:13" hidden="1" x14ac:dyDescent="0.35">
      <c r="A1169" s="4">
        <v>45809</v>
      </c>
      <c r="B1169" t="s">
        <v>3</v>
      </c>
      <c r="C1169" t="s">
        <v>279</v>
      </c>
      <c r="D1169" s="20">
        <v>19855</v>
      </c>
      <c r="E1169" s="1">
        <v>24840166006549</v>
      </c>
      <c r="F1169" t="s">
        <v>288</v>
      </c>
      <c r="G1169" s="1">
        <v>1304</v>
      </c>
      <c r="H1169" s="1">
        <v>430</v>
      </c>
      <c r="I1169" s="2">
        <v>0.32975460122699385</v>
      </c>
      <c r="J1169" s="3">
        <v>0.7</v>
      </c>
      <c r="K1169" s="16">
        <v>13.75</v>
      </c>
      <c r="L1169" s="5">
        <f>H1169*J1169/I1169-H1169</f>
        <v>482.80000000000007</v>
      </c>
      <c r="M1169" s="14">
        <f>L1169*K1169</f>
        <v>6638.5000000000009</v>
      </c>
    </row>
    <row r="1170" spans="1:13" hidden="1" x14ac:dyDescent="0.35">
      <c r="A1170" s="4">
        <v>45809</v>
      </c>
      <c r="B1170" t="s">
        <v>3</v>
      </c>
      <c r="C1170" t="s">
        <v>279</v>
      </c>
      <c r="D1170" s="20">
        <v>19859</v>
      </c>
      <c r="E1170" s="1">
        <v>24840166006700</v>
      </c>
      <c r="F1170" t="s">
        <v>289</v>
      </c>
      <c r="G1170" s="1">
        <v>1398</v>
      </c>
      <c r="H1170" s="1">
        <v>464</v>
      </c>
      <c r="I1170" s="2">
        <v>0.33190271816881262</v>
      </c>
      <c r="J1170" s="3">
        <v>0.7</v>
      </c>
      <c r="K1170" s="16">
        <v>13.75</v>
      </c>
      <c r="L1170" s="5">
        <f>H1170*J1170/I1170-H1170</f>
        <v>514.5999999999998</v>
      </c>
      <c r="M1170" s="14">
        <f>L1170*K1170</f>
        <v>7075.7499999999973</v>
      </c>
    </row>
    <row r="1171" spans="1:13" hidden="1" x14ac:dyDescent="0.35">
      <c r="A1171" s="4">
        <v>45809</v>
      </c>
      <c r="B1171" t="s">
        <v>3</v>
      </c>
      <c r="C1171" t="s">
        <v>279</v>
      </c>
      <c r="D1171" s="20">
        <v>19890</v>
      </c>
      <c r="E1171" s="1">
        <v>24840166009645</v>
      </c>
      <c r="F1171" t="s">
        <v>290</v>
      </c>
      <c r="G1171" s="1">
        <v>951</v>
      </c>
      <c r="H1171" s="1">
        <v>329</v>
      </c>
      <c r="I1171" s="2">
        <v>0.3459516298633018</v>
      </c>
      <c r="J1171" s="3">
        <v>0.7</v>
      </c>
      <c r="K1171" s="16">
        <v>13.75</v>
      </c>
      <c r="L1171" s="5">
        <f>H1171*J1171/I1171-H1171</f>
        <v>336.69999999999993</v>
      </c>
      <c r="M1171" s="14">
        <f>L1171*K1171</f>
        <v>4629.6249999999991</v>
      </c>
    </row>
    <row r="1172" spans="1:13" hidden="1" x14ac:dyDescent="0.35">
      <c r="A1172" s="4">
        <v>45809</v>
      </c>
      <c r="B1172" t="s">
        <v>3</v>
      </c>
      <c r="C1172" t="s">
        <v>279</v>
      </c>
      <c r="D1172" s="20">
        <v>19710</v>
      </c>
      <c r="E1172" s="1">
        <v>24840166011208</v>
      </c>
      <c r="F1172" t="s">
        <v>292</v>
      </c>
      <c r="G1172" s="1">
        <v>1787</v>
      </c>
      <c r="H1172" s="1">
        <v>876</v>
      </c>
      <c r="I1172" s="2">
        <v>0.49020705092333522</v>
      </c>
      <c r="J1172" s="3">
        <v>0.7</v>
      </c>
      <c r="K1172" s="16">
        <v>13.75</v>
      </c>
      <c r="L1172" s="5">
        <f>H1172*J1172/I1172-H1172</f>
        <v>374.89999999999986</v>
      </c>
      <c r="M1172" s="14">
        <f>L1172*K1172</f>
        <v>5154.8749999999982</v>
      </c>
    </row>
    <row r="1173" spans="1:13" hidden="1" x14ac:dyDescent="0.35">
      <c r="A1173" s="4">
        <v>45809</v>
      </c>
      <c r="B1173" t="s">
        <v>3</v>
      </c>
      <c r="C1173" t="s">
        <v>279</v>
      </c>
      <c r="D1173" s="20">
        <v>19716</v>
      </c>
      <c r="E1173" s="1">
        <v>26128584000179</v>
      </c>
      <c r="F1173" t="s">
        <v>293</v>
      </c>
      <c r="G1173" s="1">
        <v>1810</v>
      </c>
      <c r="H1173" s="1">
        <v>732</v>
      </c>
      <c r="I1173" s="2">
        <v>0.40441988950276242</v>
      </c>
      <c r="J1173" s="3">
        <v>0.7</v>
      </c>
      <c r="K1173" s="16">
        <v>13.75</v>
      </c>
      <c r="L1173" s="5">
        <f>H1173*J1173/I1173-H1173</f>
        <v>535</v>
      </c>
      <c r="M1173" s="14">
        <f>L1173*K1173</f>
        <v>7356.25</v>
      </c>
    </row>
    <row r="1174" spans="1:13" hidden="1" x14ac:dyDescent="0.35">
      <c r="A1174" s="4">
        <v>45809</v>
      </c>
      <c r="B1174" t="s">
        <v>3</v>
      </c>
      <c r="C1174" t="s">
        <v>279</v>
      </c>
      <c r="D1174" s="20">
        <v>19763</v>
      </c>
      <c r="E1174" s="1">
        <v>28389152000147</v>
      </c>
      <c r="F1174" t="s">
        <v>294</v>
      </c>
      <c r="G1174" s="1">
        <v>1306</v>
      </c>
      <c r="H1174" s="1">
        <v>467</v>
      </c>
      <c r="I1174" s="2">
        <v>0.35758039816232773</v>
      </c>
      <c r="J1174" s="3">
        <v>0.7</v>
      </c>
      <c r="K1174" s="16">
        <v>13.75</v>
      </c>
      <c r="L1174" s="5">
        <f>H1174*J1174/I1174-H1174</f>
        <v>447.19999999999993</v>
      </c>
      <c r="M1174" s="14">
        <f>L1174*K1174</f>
        <v>6148.9999999999991</v>
      </c>
    </row>
    <row r="1175" spans="1:13" hidden="1" x14ac:dyDescent="0.35">
      <c r="A1175" s="4">
        <v>45809</v>
      </c>
      <c r="B1175" t="s">
        <v>3</v>
      </c>
      <c r="C1175" t="s">
        <v>279</v>
      </c>
      <c r="D1175" s="20">
        <v>19711</v>
      </c>
      <c r="E1175" s="1">
        <v>28389152000228</v>
      </c>
      <c r="F1175" t="s">
        <v>295</v>
      </c>
      <c r="G1175" s="1">
        <v>1680</v>
      </c>
      <c r="H1175" s="1">
        <v>603</v>
      </c>
      <c r="I1175" s="2">
        <v>0.35892857142857143</v>
      </c>
      <c r="J1175" s="3">
        <v>0.7</v>
      </c>
      <c r="K1175" s="16">
        <v>13.75</v>
      </c>
      <c r="L1175" s="5">
        <f>H1175*J1175/I1175-H1175</f>
        <v>573</v>
      </c>
      <c r="M1175" s="14">
        <f>L1175*K1175</f>
        <v>7878.75</v>
      </c>
    </row>
    <row r="1176" spans="1:13" hidden="1" x14ac:dyDescent="0.35">
      <c r="A1176" s="4">
        <v>45809</v>
      </c>
      <c r="B1176" t="s">
        <v>3</v>
      </c>
      <c r="C1176" t="s">
        <v>279</v>
      </c>
      <c r="D1176" s="20">
        <v>19753</v>
      </c>
      <c r="E1176" s="1">
        <v>28835850000129</v>
      </c>
      <c r="F1176" t="s">
        <v>296</v>
      </c>
      <c r="G1176" s="1">
        <v>2542</v>
      </c>
      <c r="H1176" s="1">
        <v>1000</v>
      </c>
      <c r="I1176" s="2">
        <v>0.39339103068450038</v>
      </c>
      <c r="J1176" s="3">
        <v>0.7</v>
      </c>
      <c r="K1176" s="16">
        <v>13.75</v>
      </c>
      <c r="L1176" s="5">
        <f>H1176*J1176/I1176-H1176</f>
        <v>779.40000000000009</v>
      </c>
      <c r="M1176" s="14">
        <f>L1176*K1176</f>
        <v>10716.750000000002</v>
      </c>
    </row>
    <row r="1177" spans="1:13" hidden="1" x14ac:dyDescent="0.35">
      <c r="A1177" s="4">
        <v>45809</v>
      </c>
      <c r="B1177" t="s">
        <v>3</v>
      </c>
      <c r="C1177" t="s">
        <v>279</v>
      </c>
      <c r="D1177" s="20">
        <v>19889</v>
      </c>
      <c r="E1177" s="1">
        <v>44980313000129</v>
      </c>
      <c r="F1177" t="s">
        <v>297</v>
      </c>
      <c r="G1177" s="1">
        <v>1534</v>
      </c>
      <c r="H1177" s="1">
        <v>608</v>
      </c>
      <c r="I1177" s="2">
        <v>0.39634941329856582</v>
      </c>
      <c r="J1177" s="3">
        <v>0.7</v>
      </c>
      <c r="K1177" s="16">
        <v>13.75</v>
      </c>
      <c r="L1177" s="5">
        <f>H1177*J1177/I1177-H1177</f>
        <v>465.79999999999995</v>
      </c>
      <c r="M1177" s="14">
        <f>L1177*K1177</f>
        <v>6404.7499999999991</v>
      </c>
    </row>
    <row r="1178" spans="1:13" hidden="1" x14ac:dyDescent="0.35">
      <c r="A1178" s="4">
        <v>45809</v>
      </c>
      <c r="B1178" t="s">
        <v>3</v>
      </c>
      <c r="C1178" t="s">
        <v>279</v>
      </c>
      <c r="D1178" s="20">
        <v>19888</v>
      </c>
      <c r="E1178" s="1">
        <v>44980313000200</v>
      </c>
      <c r="F1178" t="s">
        <v>298</v>
      </c>
      <c r="G1178" s="1">
        <v>1349</v>
      </c>
      <c r="H1178" s="1">
        <v>464</v>
      </c>
      <c r="I1178" s="2">
        <v>0.34395848776871757</v>
      </c>
      <c r="J1178" s="3">
        <v>0.7</v>
      </c>
      <c r="K1178" s="16">
        <v>13.75</v>
      </c>
      <c r="L1178" s="5">
        <f>H1178*J1178/I1178-H1178</f>
        <v>480.29999999999984</v>
      </c>
      <c r="M1178" s="14">
        <f>L1178*K1178</f>
        <v>6604.1249999999982</v>
      </c>
    </row>
    <row r="1179" spans="1:13" hidden="1" x14ac:dyDescent="0.35">
      <c r="A1179" s="4">
        <v>45809</v>
      </c>
      <c r="B1179" t="s">
        <v>3</v>
      </c>
      <c r="C1179" t="s">
        <v>279</v>
      </c>
      <c r="D1179" s="20">
        <v>19863</v>
      </c>
      <c r="E1179" s="1">
        <v>52912647000193</v>
      </c>
      <c r="F1179" t="s">
        <v>299</v>
      </c>
      <c r="G1179" s="1">
        <v>2623</v>
      </c>
      <c r="H1179" s="1">
        <v>862</v>
      </c>
      <c r="I1179" s="2">
        <v>0.32863133816240947</v>
      </c>
      <c r="J1179" s="3">
        <v>0.7</v>
      </c>
      <c r="K1179" s="16">
        <v>13.75</v>
      </c>
      <c r="L1179" s="5">
        <f>H1179*J1179/I1179-H1179</f>
        <v>974.09999999999991</v>
      </c>
      <c r="M1179" s="14">
        <f>L1179*K1179</f>
        <v>13393.874999999998</v>
      </c>
    </row>
    <row r="1180" spans="1:13" hidden="1" x14ac:dyDescent="0.35">
      <c r="A1180" s="4">
        <v>45809</v>
      </c>
      <c r="B1180" t="s">
        <v>3</v>
      </c>
      <c r="C1180" t="s">
        <v>279</v>
      </c>
      <c r="D1180" s="20">
        <v>19817</v>
      </c>
      <c r="E1180" s="1">
        <v>52912647000274</v>
      </c>
      <c r="F1180" t="s">
        <v>300</v>
      </c>
      <c r="G1180" s="1">
        <v>1419</v>
      </c>
      <c r="H1180" s="1">
        <v>579</v>
      </c>
      <c r="I1180" s="2">
        <v>0.40803382663847781</v>
      </c>
      <c r="J1180" s="3">
        <v>0.7</v>
      </c>
      <c r="K1180" s="16">
        <v>13.75</v>
      </c>
      <c r="L1180" s="5">
        <f>H1180*J1180/I1180-H1180</f>
        <v>414.29999999999984</v>
      </c>
      <c r="M1180" s="14">
        <f>L1180*K1180</f>
        <v>5696.6249999999982</v>
      </c>
    </row>
    <row r="1181" spans="1:13" hidden="1" x14ac:dyDescent="0.35">
      <c r="A1181" s="4">
        <v>45809</v>
      </c>
      <c r="B1181" t="s">
        <v>3</v>
      </c>
      <c r="C1181" t="s">
        <v>279</v>
      </c>
      <c r="D1181" s="20">
        <v>19866</v>
      </c>
      <c r="E1181" s="1">
        <v>52912647000355</v>
      </c>
      <c r="F1181" t="s">
        <v>301</v>
      </c>
      <c r="G1181" s="1">
        <v>1616</v>
      </c>
      <c r="H1181" s="1">
        <v>568</v>
      </c>
      <c r="I1181" s="2">
        <v>0.35148514851485146</v>
      </c>
      <c r="J1181" s="3">
        <v>0.7</v>
      </c>
      <c r="K1181" s="16">
        <v>13.75</v>
      </c>
      <c r="L1181" s="5">
        <f>H1181*J1181/I1181-H1181</f>
        <v>563.20000000000005</v>
      </c>
      <c r="M1181" s="14">
        <f>L1181*K1181</f>
        <v>7744.0000000000009</v>
      </c>
    </row>
    <row r="1182" spans="1:13" hidden="1" x14ac:dyDescent="0.35">
      <c r="A1182" s="4">
        <v>45809</v>
      </c>
      <c r="B1182" t="s">
        <v>66</v>
      </c>
      <c r="C1182" t="s">
        <v>302</v>
      </c>
      <c r="D1182" s="20">
        <v>19775</v>
      </c>
      <c r="E1182" s="1">
        <v>35933752000602</v>
      </c>
      <c r="F1182" t="s">
        <v>303</v>
      </c>
      <c r="G1182" s="1">
        <v>1714</v>
      </c>
      <c r="H1182" s="1">
        <v>733</v>
      </c>
      <c r="I1182" s="2">
        <v>0.42765460910151692</v>
      </c>
      <c r="J1182" s="3">
        <v>0.7</v>
      </c>
      <c r="K1182" s="16">
        <v>13.75</v>
      </c>
      <c r="L1182" s="5">
        <f>H1182*J1182/I1182-H1182</f>
        <v>466.79999999999995</v>
      </c>
      <c r="M1182" s="14">
        <f>L1182*K1182</f>
        <v>6418.4999999999991</v>
      </c>
    </row>
    <row r="1183" spans="1:13" hidden="1" x14ac:dyDescent="0.35">
      <c r="A1183" s="4">
        <v>45809</v>
      </c>
      <c r="B1183" t="s">
        <v>17</v>
      </c>
      <c r="C1183" t="s">
        <v>304</v>
      </c>
      <c r="D1183" s="20">
        <v>19937</v>
      </c>
      <c r="E1183" s="1">
        <v>46670594000149</v>
      </c>
      <c r="F1183" t="s">
        <v>305</v>
      </c>
      <c r="G1183" s="1">
        <v>1217</v>
      </c>
      <c r="H1183" s="1">
        <v>618</v>
      </c>
      <c r="I1183" s="2">
        <v>0.50780608052588327</v>
      </c>
      <c r="J1183" s="3">
        <v>0.7</v>
      </c>
      <c r="K1183" s="16">
        <v>13.75</v>
      </c>
      <c r="L1183" s="5">
        <f>H1183*J1183/I1183-H1183</f>
        <v>233.89999999999998</v>
      </c>
      <c r="M1183" s="14">
        <f>L1183*K1183</f>
        <v>3216.1249999999995</v>
      </c>
    </row>
    <row r="1184" spans="1:13" hidden="1" x14ac:dyDescent="0.35">
      <c r="A1184" s="4">
        <v>45809</v>
      </c>
      <c r="B1184" t="s">
        <v>87</v>
      </c>
      <c r="C1184" t="s">
        <v>308</v>
      </c>
      <c r="D1184" s="20">
        <v>19896</v>
      </c>
      <c r="E1184" s="1">
        <v>41911650000176</v>
      </c>
      <c r="F1184" t="s">
        <v>309</v>
      </c>
      <c r="G1184" s="1">
        <v>1604</v>
      </c>
      <c r="H1184" s="1">
        <v>752</v>
      </c>
      <c r="I1184" s="2">
        <v>0.46882793017456359</v>
      </c>
      <c r="J1184" s="3">
        <v>0.7</v>
      </c>
      <c r="K1184" s="16">
        <v>13.75</v>
      </c>
      <c r="L1184" s="5">
        <f>H1184*J1184/I1184-H1184</f>
        <v>370.79999999999995</v>
      </c>
      <c r="M1184" s="14">
        <f>L1184*K1184</f>
        <v>5098.4999999999991</v>
      </c>
    </row>
    <row r="1185" spans="1:13" hidden="1" x14ac:dyDescent="0.35">
      <c r="A1185" s="4">
        <v>45809</v>
      </c>
      <c r="B1185" t="s">
        <v>183</v>
      </c>
      <c r="C1185" t="s">
        <v>310</v>
      </c>
      <c r="D1185" s="20">
        <v>19564</v>
      </c>
      <c r="E1185" s="1">
        <v>14382670000124</v>
      </c>
      <c r="F1185" t="s">
        <v>311</v>
      </c>
      <c r="G1185" s="1">
        <v>1526</v>
      </c>
      <c r="H1185" s="1">
        <v>715</v>
      </c>
      <c r="I1185" s="2">
        <v>0.46854521625163825</v>
      </c>
      <c r="J1185" s="3">
        <v>0.7</v>
      </c>
      <c r="K1185" s="16">
        <v>13.75</v>
      </c>
      <c r="L1185" s="5">
        <f>H1185*J1185/I1185-H1185</f>
        <v>353.19999999999982</v>
      </c>
      <c r="M1185" s="14">
        <f>L1185*K1185</f>
        <v>4856.4999999999973</v>
      </c>
    </row>
    <row r="1186" spans="1:13" hidden="1" x14ac:dyDescent="0.35">
      <c r="A1186" s="4">
        <v>45809</v>
      </c>
      <c r="B1186" t="s">
        <v>20</v>
      </c>
      <c r="C1186" t="s">
        <v>312</v>
      </c>
      <c r="D1186" s="20">
        <v>19671</v>
      </c>
      <c r="E1186" s="1">
        <v>23049894000100</v>
      </c>
      <c r="F1186" t="s">
        <v>313</v>
      </c>
      <c r="G1186" s="1">
        <v>2331</v>
      </c>
      <c r="H1186" s="1">
        <v>1011</v>
      </c>
      <c r="I1186" s="2">
        <v>0.43371943371943372</v>
      </c>
      <c r="J1186" s="3">
        <v>0.7</v>
      </c>
      <c r="K1186" s="16">
        <v>13.75</v>
      </c>
      <c r="L1186" s="5">
        <f>H1186*J1186/I1186-H1186</f>
        <v>620.69999999999982</v>
      </c>
      <c r="M1186" s="14">
        <f>L1186*K1186</f>
        <v>8534.6249999999982</v>
      </c>
    </row>
    <row r="1187" spans="1:13" hidden="1" x14ac:dyDescent="0.35">
      <c r="A1187" s="4">
        <v>45809</v>
      </c>
      <c r="B1187" t="s">
        <v>17</v>
      </c>
      <c r="C1187" t="s">
        <v>316</v>
      </c>
      <c r="D1187" s="20">
        <v>19563</v>
      </c>
      <c r="E1187" s="1">
        <v>13012013000122</v>
      </c>
      <c r="F1187" t="s">
        <v>317</v>
      </c>
      <c r="G1187" s="1">
        <v>2875</v>
      </c>
      <c r="H1187" s="1">
        <v>1020</v>
      </c>
      <c r="I1187" s="2">
        <v>0.35478260869565215</v>
      </c>
      <c r="J1187" s="3">
        <v>0.7</v>
      </c>
      <c r="K1187" s="16">
        <v>13.75</v>
      </c>
      <c r="L1187" s="5">
        <f>H1187*J1187/I1187-H1187</f>
        <v>992.50000000000023</v>
      </c>
      <c r="M1187" s="14">
        <f>L1187*K1187</f>
        <v>13646.875000000004</v>
      </c>
    </row>
    <row r="1188" spans="1:13" hidden="1" x14ac:dyDescent="0.35">
      <c r="A1188" s="4">
        <v>45809</v>
      </c>
      <c r="B1188" t="s">
        <v>17</v>
      </c>
      <c r="C1188" t="s">
        <v>316</v>
      </c>
      <c r="D1188" s="20">
        <v>19698</v>
      </c>
      <c r="E1188" s="1">
        <v>24897078000119</v>
      </c>
      <c r="F1188" t="s">
        <v>318</v>
      </c>
      <c r="G1188" s="1">
        <v>2466</v>
      </c>
      <c r="H1188" s="1">
        <v>839</v>
      </c>
      <c r="I1188" s="2">
        <v>0.34022708840227089</v>
      </c>
      <c r="J1188" s="3">
        <v>0.7</v>
      </c>
      <c r="K1188" s="16">
        <v>13.75</v>
      </c>
      <c r="L1188" s="5">
        <f>H1188*J1188/I1188-H1188</f>
        <v>887.19999999999982</v>
      </c>
      <c r="M1188" s="14">
        <f>L1188*K1188</f>
        <v>12198.999999999998</v>
      </c>
    </row>
    <row r="1189" spans="1:13" hidden="1" x14ac:dyDescent="0.35">
      <c r="A1189" s="4">
        <v>45809</v>
      </c>
      <c r="B1189" t="s">
        <v>17</v>
      </c>
      <c r="C1189" t="s">
        <v>321</v>
      </c>
      <c r="D1189" s="20">
        <v>19905</v>
      </c>
      <c r="E1189" s="1">
        <v>42352151000159</v>
      </c>
      <c r="F1189" t="s">
        <v>322</v>
      </c>
      <c r="G1189" s="1">
        <v>1239</v>
      </c>
      <c r="H1189" s="1">
        <v>544</v>
      </c>
      <c r="I1189" s="2">
        <v>0.43906376109765938</v>
      </c>
      <c r="J1189" s="3">
        <v>0.7</v>
      </c>
      <c r="K1189" s="16">
        <v>13.75</v>
      </c>
      <c r="L1189" s="5">
        <f>H1189*J1189/I1189-H1189</f>
        <v>323.29999999999995</v>
      </c>
      <c r="M1189" s="14">
        <f>L1189*K1189</f>
        <v>4445.3749999999991</v>
      </c>
    </row>
    <row r="1190" spans="1:13" hidden="1" x14ac:dyDescent="0.35">
      <c r="A1190" s="4">
        <v>45809</v>
      </c>
      <c r="B1190" t="s">
        <v>66</v>
      </c>
      <c r="C1190" t="s">
        <v>323</v>
      </c>
      <c r="D1190" s="20">
        <v>19581</v>
      </c>
      <c r="E1190" s="1">
        <v>35933752000351</v>
      </c>
      <c r="F1190" t="s">
        <v>324</v>
      </c>
      <c r="G1190" s="1">
        <v>2594</v>
      </c>
      <c r="H1190" s="1">
        <v>847</v>
      </c>
      <c r="I1190" s="2">
        <v>0.32652274479568233</v>
      </c>
      <c r="J1190" s="3">
        <v>0.7</v>
      </c>
      <c r="K1190" s="16">
        <v>13.75</v>
      </c>
      <c r="L1190" s="5">
        <f>H1190*J1190/I1190-H1190</f>
        <v>968.8</v>
      </c>
      <c r="M1190" s="14">
        <f>L1190*K1190</f>
        <v>13321</v>
      </c>
    </row>
    <row r="1191" spans="1:13" hidden="1" x14ac:dyDescent="0.35">
      <c r="A1191" s="4">
        <v>45809</v>
      </c>
      <c r="B1191" t="s">
        <v>66</v>
      </c>
      <c r="C1191" t="s">
        <v>323</v>
      </c>
      <c r="D1191" s="20">
        <v>19876</v>
      </c>
      <c r="E1191" s="1">
        <v>35933752000513</v>
      </c>
      <c r="F1191" t="s">
        <v>325</v>
      </c>
      <c r="G1191" s="1">
        <v>2580</v>
      </c>
      <c r="H1191" s="1">
        <v>889</v>
      </c>
      <c r="I1191" s="2">
        <v>0.34457364341085273</v>
      </c>
      <c r="J1191" s="3">
        <v>0.7</v>
      </c>
      <c r="K1191" s="16">
        <v>13.75</v>
      </c>
      <c r="L1191" s="5">
        <f>H1191*J1191/I1191-H1191</f>
        <v>916.99999999999977</v>
      </c>
      <c r="M1191" s="14">
        <f>L1191*K1191</f>
        <v>12608.749999999996</v>
      </c>
    </row>
    <row r="1192" spans="1:13" hidden="1" x14ac:dyDescent="0.35">
      <c r="A1192" s="4">
        <v>45809</v>
      </c>
      <c r="B1192" t="s">
        <v>66</v>
      </c>
      <c r="C1192" t="s">
        <v>326</v>
      </c>
      <c r="D1192" s="20">
        <v>19580</v>
      </c>
      <c r="E1192" s="1">
        <v>35933752000190</v>
      </c>
      <c r="F1192" t="s">
        <v>327</v>
      </c>
      <c r="G1192" s="1">
        <v>2288</v>
      </c>
      <c r="H1192" s="1">
        <v>794</v>
      </c>
      <c r="I1192" s="2">
        <v>0.34702797202797203</v>
      </c>
      <c r="J1192" s="3">
        <v>0.7</v>
      </c>
      <c r="K1192" s="16">
        <v>13.75</v>
      </c>
      <c r="L1192" s="5">
        <f>H1192*J1192/I1192-H1192</f>
        <v>807.59999999999991</v>
      </c>
      <c r="M1192" s="14">
        <f>L1192*K1192</f>
        <v>11104.499999999998</v>
      </c>
    </row>
    <row r="1193" spans="1:13" hidden="1" x14ac:dyDescent="0.35">
      <c r="A1193" s="4">
        <v>45809</v>
      </c>
      <c r="B1193" t="s">
        <v>66</v>
      </c>
      <c r="C1193" t="s">
        <v>326</v>
      </c>
      <c r="D1193" s="20">
        <v>19719</v>
      </c>
      <c r="E1193" s="1">
        <v>35933752000270</v>
      </c>
      <c r="F1193" t="s">
        <v>328</v>
      </c>
      <c r="G1193" s="1">
        <v>1912</v>
      </c>
      <c r="H1193" s="1">
        <v>691</v>
      </c>
      <c r="I1193" s="2">
        <v>0.36140167364016734</v>
      </c>
      <c r="J1193" s="3">
        <v>0.7</v>
      </c>
      <c r="K1193" s="16">
        <v>13.75</v>
      </c>
      <c r="L1193" s="5">
        <f>H1193*J1193/I1193-H1193</f>
        <v>647.40000000000009</v>
      </c>
      <c r="M1193" s="14">
        <f>L1193*K1193</f>
        <v>8901.7500000000018</v>
      </c>
    </row>
    <row r="1194" spans="1:13" hidden="1" x14ac:dyDescent="0.35">
      <c r="A1194" s="4">
        <v>45809</v>
      </c>
      <c r="B1194" t="s">
        <v>27</v>
      </c>
      <c r="C1194" t="s">
        <v>329</v>
      </c>
      <c r="D1194" s="20">
        <v>19736</v>
      </c>
      <c r="E1194" s="1">
        <v>27190532000195</v>
      </c>
      <c r="F1194" t="s">
        <v>330</v>
      </c>
      <c r="G1194" s="1">
        <v>4017</v>
      </c>
      <c r="H1194" s="1">
        <v>1604</v>
      </c>
      <c r="I1194" s="2">
        <v>0.39930296240975854</v>
      </c>
      <c r="J1194" s="3">
        <v>0.7</v>
      </c>
      <c r="K1194" s="16">
        <v>13.75</v>
      </c>
      <c r="L1194" s="5">
        <f>H1194*J1194/I1194-H1194</f>
        <v>1207.8999999999996</v>
      </c>
      <c r="M1194" s="14">
        <f>L1194*K1194</f>
        <v>16608.624999999996</v>
      </c>
    </row>
    <row r="1195" spans="1:13" hidden="1" x14ac:dyDescent="0.35">
      <c r="A1195" s="4">
        <v>45809</v>
      </c>
      <c r="B1195" t="s">
        <v>20</v>
      </c>
      <c r="C1195" t="s">
        <v>331</v>
      </c>
      <c r="D1195" s="20">
        <v>19524</v>
      </c>
      <c r="E1195" s="1">
        <v>13647401000180</v>
      </c>
      <c r="F1195" t="s">
        <v>332</v>
      </c>
      <c r="G1195" s="1">
        <v>2543</v>
      </c>
      <c r="H1195" s="1">
        <v>1110</v>
      </c>
      <c r="I1195" s="2">
        <v>0.43649233189146674</v>
      </c>
      <c r="J1195" s="3">
        <v>0.7</v>
      </c>
      <c r="K1195" s="16">
        <v>13.75</v>
      </c>
      <c r="L1195" s="5">
        <f>H1195*J1195/I1195-H1195</f>
        <v>670.10000000000014</v>
      </c>
      <c r="M1195" s="14">
        <f>L1195*K1195</f>
        <v>9213.8750000000018</v>
      </c>
    </row>
    <row r="1196" spans="1:13" hidden="1" x14ac:dyDescent="0.35">
      <c r="A1196" s="4">
        <v>45839</v>
      </c>
      <c r="B1196" s="23" t="s">
        <v>3</v>
      </c>
      <c r="C1196" s="23" t="s">
        <v>4</v>
      </c>
      <c r="D1196" s="24">
        <v>19928</v>
      </c>
      <c r="E1196" s="6">
        <v>45991327000100</v>
      </c>
      <c r="F1196" s="23" t="s">
        <v>5</v>
      </c>
      <c r="G1196" s="6">
        <v>1727</v>
      </c>
      <c r="H1196" s="6">
        <v>791</v>
      </c>
      <c r="I1196" s="2">
        <v>0.45801968731905035</v>
      </c>
      <c r="J1196" s="3">
        <v>0.7</v>
      </c>
      <c r="K1196" s="16">
        <v>13.75</v>
      </c>
      <c r="L1196" s="5">
        <f>H1196*J1196/I1196-H1196</f>
        <v>417.89999999999986</v>
      </c>
      <c r="M1196" s="14">
        <f>L1196*K1196</f>
        <v>5746.1249999999982</v>
      </c>
    </row>
    <row r="1197" spans="1:13" hidden="1" x14ac:dyDescent="0.35">
      <c r="A1197" s="4">
        <v>45839</v>
      </c>
      <c r="B1197" s="23" t="s">
        <v>7</v>
      </c>
      <c r="C1197" s="23" t="s">
        <v>8</v>
      </c>
      <c r="D1197" s="24">
        <v>19700</v>
      </c>
      <c r="E1197" s="6">
        <v>24923389000105</v>
      </c>
      <c r="F1197" s="23" t="s">
        <v>9</v>
      </c>
      <c r="G1197" s="6">
        <v>2098</v>
      </c>
      <c r="H1197" s="6">
        <v>694</v>
      </c>
      <c r="I1197" s="2">
        <v>0.33079122974261199</v>
      </c>
      <c r="J1197" s="3">
        <v>0.7</v>
      </c>
      <c r="K1197" s="16">
        <v>13.75</v>
      </c>
      <c r="L1197" s="5">
        <f>H1197*J1197/I1197-H1197</f>
        <v>774.59999999999991</v>
      </c>
      <c r="M1197" s="14">
        <f>L1197*K1197</f>
        <v>10650.749999999998</v>
      </c>
    </row>
    <row r="1198" spans="1:13" hidden="1" x14ac:dyDescent="0.35">
      <c r="A1198" s="4">
        <v>45839</v>
      </c>
      <c r="B1198" s="23" t="s">
        <v>3</v>
      </c>
      <c r="C1198" s="23" t="s">
        <v>13</v>
      </c>
      <c r="D1198" s="24">
        <v>19948</v>
      </c>
      <c r="E1198" s="6">
        <v>50668787000132</v>
      </c>
      <c r="F1198" s="23" t="s">
        <v>14</v>
      </c>
      <c r="G1198" s="6">
        <v>1194</v>
      </c>
      <c r="H1198" s="6">
        <v>399</v>
      </c>
      <c r="I1198" s="2">
        <v>0.33417085427135679</v>
      </c>
      <c r="J1198" s="3">
        <v>0.7</v>
      </c>
      <c r="K1198" s="16">
        <v>13.75</v>
      </c>
      <c r="L1198" s="5">
        <f>H1198*J1198/I1198-H1198</f>
        <v>436.79999999999984</v>
      </c>
      <c r="M1198" s="14">
        <f>L1198*K1198</f>
        <v>6005.9999999999982</v>
      </c>
    </row>
    <row r="1199" spans="1:13" hidden="1" x14ac:dyDescent="0.35">
      <c r="A1199" s="4">
        <v>45839</v>
      </c>
      <c r="B1199" s="23" t="s">
        <v>3</v>
      </c>
      <c r="C1199" s="23" t="s">
        <v>15</v>
      </c>
      <c r="D1199" s="24">
        <v>19901</v>
      </c>
      <c r="E1199" s="6">
        <v>42741697000100</v>
      </c>
      <c r="F1199" s="23" t="s">
        <v>16</v>
      </c>
      <c r="G1199" s="6">
        <v>1165</v>
      </c>
      <c r="H1199" s="6">
        <v>334</v>
      </c>
      <c r="I1199" s="2">
        <v>0.28669527896995706</v>
      </c>
      <c r="J1199" s="3">
        <v>0.7</v>
      </c>
      <c r="K1199" s="16">
        <v>13.75</v>
      </c>
      <c r="L1199" s="5">
        <f>H1199*J1199/I1199-H1199</f>
        <v>481.5</v>
      </c>
      <c r="M1199" s="14">
        <f>L1199*K1199</f>
        <v>6620.625</v>
      </c>
    </row>
    <row r="1200" spans="1:13" hidden="1" x14ac:dyDescent="0.35">
      <c r="A1200" s="4">
        <v>45839</v>
      </c>
      <c r="B1200" s="23" t="s">
        <v>20</v>
      </c>
      <c r="C1200" s="23" t="s">
        <v>21</v>
      </c>
      <c r="D1200" s="24">
        <v>19908</v>
      </c>
      <c r="E1200" s="6">
        <v>43705530000148</v>
      </c>
      <c r="F1200" s="23" t="s">
        <v>22</v>
      </c>
      <c r="G1200" s="6">
        <v>1789</v>
      </c>
      <c r="H1200" s="6">
        <v>964</v>
      </c>
      <c r="I1200" s="2">
        <v>0.53884851872554496</v>
      </c>
      <c r="J1200" s="3">
        <v>0.7</v>
      </c>
      <c r="K1200" s="16">
        <v>13.75</v>
      </c>
      <c r="L1200" s="5">
        <f>H1200*J1200/I1200-H1200</f>
        <v>288.29999999999995</v>
      </c>
      <c r="M1200" s="14">
        <f>L1200*K1200</f>
        <v>3964.1249999999995</v>
      </c>
    </row>
    <row r="1201" spans="1:13" hidden="1" x14ac:dyDescent="0.35">
      <c r="A1201" s="4">
        <v>45839</v>
      </c>
      <c r="B1201" s="23" t="s">
        <v>3</v>
      </c>
      <c r="C1201" s="23" t="s">
        <v>23</v>
      </c>
      <c r="D1201" s="24">
        <v>19715</v>
      </c>
      <c r="E1201" s="6">
        <v>26174368000160</v>
      </c>
      <c r="F1201" s="23" t="s">
        <v>24</v>
      </c>
      <c r="G1201" s="6">
        <v>1641</v>
      </c>
      <c r="H1201" s="6">
        <v>801</v>
      </c>
      <c r="I1201" s="2">
        <v>0.48811700182815354</v>
      </c>
      <c r="J1201" s="3">
        <v>0.7</v>
      </c>
      <c r="K1201" s="16">
        <v>13.75</v>
      </c>
      <c r="L1201" s="5">
        <f>H1201*J1201/I1201-H1201</f>
        <v>347.69999999999982</v>
      </c>
      <c r="M1201" s="14">
        <f>L1201*K1201</f>
        <v>4780.8749999999973</v>
      </c>
    </row>
    <row r="1202" spans="1:13" hidden="1" x14ac:dyDescent="0.35">
      <c r="A1202" s="4">
        <v>45839</v>
      </c>
      <c r="B1202" s="23" t="s">
        <v>20</v>
      </c>
      <c r="C1202" s="23" t="s">
        <v>25</v>
      </c>
      <c r="D1202" s="24">
        <v>19694</v>
      </c>
      <c r="E1202" s="6">
        <v>50899851000196</v>
      </c>
      <c r="F1202" s="23" t="s">
        <v>26</v>
      </c>
      <c r="G1202" s="6">
        <v>2119</v>
      </c>
      <c r="H1202" s="6">
        <v>991</v>
      </c>
      <c r="I1202" s="2">
        <v>0.4676734308636149</v>
      </c>
      <c r="J1202" s="3">
        <v>0.7</v>
      </c>
      <c r="K1202" s="16">
        <v>13.75</v>
      </c>
      <c r="L1202" s="5">
        <f>H1202*J1202/I1202-H1202</f>
        <v>492.29999999999995</v>
      </c>
      <c r="M1202" s="14">
        <f>L1202*K1202</f>
        <v>6769.1249999999991</v>
      </c>
    </row>
    <row r="1203" spans="1:13" hidden="1" x14ac:dyDescent="0.35">
      <c r="A1203" s="4">
        <v>45839</v>
      </c>
      <c r="B1203" s="23" t="s">
        <v>27</v>
      </c>
      <c r="C1203" s="23" t="s">
        <v>28</v>
      </c>
      <c r="D1203" s="24">
        <v>19741</v>
      </c>
      <c r="E1203" s="6">
        <v>19041058000101</v>
      </c>
      <c r="F1203" s="23" t="s">
        <v>29</v>
      </c>
      <c r="G1203" s="6">
        <v>1780</v>
      </c>
      <c r="H1203" s="6">
        <v>793</v>
      </c>
      <c r="I1203" s="2">
        <v>0.44550561797752808</v>
      </c>
      <c r="J1203" s="3">
        <v>0.7</v>
      </c>
      <c r="K1203" s="16">
        <v>13.75</v>
      </c>
      <c r="L1203" s="5">
        <f>H1203*J1203/I1203-H1203</f>
        <v>452.99999999999977</v>
      </c>
      <c r="M1203" s="14">
        <f>L1203*K1203</f>
        <v>6228.7499999999973</v>
      </c>
    </row>
    <row r="1204" spans="1:13" hidden="1" x14ac:dyDescent="0.35">
      <c r="A1204" s="4">
        <v>45839</v>
      </c>
      <c r="B1204" s="23" t="s">
        <v>3</v>
      </c>
      <c r="C1204" s="23" t="s">
        <v>30</v>
      </c>
      <c r="D1204" s="24">
        <v>19805</v>
      </c>
      <c r="E1204" s="6">
        <v>24840166001903</v>
      </c>
      <c r="F1204" s="23" t="s">
        <v>31</v>
      </c>
      <c r="G1204" s="6">
        <v>1616</v>
      </c>
      <c r="H1204" s="6">
        <v>646</v>
      </c>
      <c r="I1204" s="2">
        <v>0.39975247524752477</v>
      </c>
      <c r="J1204" s="3">
        <v>0.7</v>
      </c>
      <c r="K1204" s="16">
        <v>13.75</v>
      </c>
      <c r="L1204" s="5">
        <f>H1204*J1204/I1204-H1204</f>
        <v>485.19999999999982</v>
      </c>
      <c r="M1204" s="14">
        <f>L1204*K1204</f>
        <v>6671.4999999999973</v>
      </c>
    </row>
    <row r="1205" spans="1:13" hidden="1" x14ac:dyDescent="0.35">
      <c r="A1205" s="4">
        <v>45839</v>
      </c>
      <c r="B1205" s="23" t="s">
        <v>6</v>
      </c>
      <c r="C1205" s="23" t="s">
        <v>32</v>
      </c>
      <c r="D1205" s="24">
        <v>19597</v>
      </c>
      <c r="E1205" s="6">
        <v>13466829000126</v>
      </c>
      <c r="F1205" s="23" t="s">
        <v>33</v>
      </c>
      <c r="G1205" s="6">
        <v>3137</v>
      </c>
      <c r="H1205" s="6">
        <v>1624</v>
      </c>
      <c r="I1205" s="2">
        <v>0.51769206248007649</v>
      </c>
      <c r="J1205" s="3">
        <v>0.7</v>
      </c>
      <c r="K1205" s="16">
        <v>13.75</v>
      </c>
      <c r="L1205" s="5">
        <f>H1205*J1205/I1205-H1205</f>
        <v>571.90000000000009</v>
      </c>
      <c r="M1205" s="14">
        <f>L1205*K1205</f>
        <v>7863.6250000000009</v>
      </c>
    </row>
    <row r="1206" spans="1:13" hidden="1" x14ac:dyDescent="0.35">
      <c r="A1206" s="4">
        <v>45839</v>
      </c>
      <c r="B1206" s="23" t="s">
        <v>6</v>
      </c>
      <c r="C1206" s="23" t="s">
        <v>32</v>
      </c>
      <c r="D1206" s="24">
        <v>19622</v>
      </c>
      <c r="E1206" s="6">
        <v>19691128000177</v>
      </c>
      <c r="F1206" s="23" t="s">
        <v>34</v>
      </c>
      <c r="G1206" s="6">
        <v>2149</v>
      </c>
      <c r="H1206" s="6">
        <v>1210</v>
      </c>
      <c r="I1206" s="2">
        <v>0.56305258259655655</v>
      </c>
      <c r="J1206" s="3">
        <v>0.7</v>
      </c>
      <c r="K1206" s="16">
        <v>13.75</v>
      </c>
      <c r="L1206" s="5">
        <f>H1206*J1206/I1206-H1206</f>
        <v>294.29999999999995</v>
      </c>
      <c r="M1206" s="14">
        <f>L1206*K1206</f>
        <v>4046.6249999999995</v>
      </c>
    </row>
    <row r="1207" spans="1:13" hidden="1" x14ac:dyDescent="0.35">
      <c r="A1207" s="4">
        <v>45839</v>
      </c>
      <c r="B1207" s="23" t="s">
        <v>17</v>
      </c>
      <c r="C1207" s="23" t="s">
        <v>35</v>
      </c>
      <c r="D1207" s="24">
        <v>19704</v>
      </c>
      <c r="E1207" s="6">
        <v>24840166005739</v>
      </c>
      <c r="F1207" s="23" t="s">
        <v>36</v>
      </c>
      <c r="G1207" s="6">
        <v>3095</v>
      </c>
      <c r="H1207" s="6">
        <v>1446</v>
      </c>
      <c r="I1207" s="2">
        <v>0.46720516962843295</v>
      </c>
      <c r="J1207" s="3">
        <v>0.7</v>
      </c>
      <c r="K1207" s="16">
        <v>13.75</v>
      </c>
      <c r="L1207" s="5">
        <f>H1207*J1207/I1207-H1207</f>
        <v>720.5</v>
      </c>
      <c r="M1207" s="14">
        <f>L1207*K1207</f>
        <v>9906.875</v>
      </c>
    </row>
    <row r="1208" spans="1:13" hidden="1" x14ac:dyDescent="0.35">
      <c r="A1208" s="4">
        <v>45839</v>
      </c>
      <c r="B1208" s="23" t="s">
        <v>17</v>
      </c>
      <c r="C1208" s="23" t="s">
        <v>35</v>
      </c>
      <c r="D1208" s="24">
        <v>19562</v>
      </c>
      <c r="E1208" s="6">
        <v>24840166006115</v>
      </c>
      <c r="F1208" s="23" t="s">
        <v>37</v>
      </c>
      <c r="G1208" s="6">
        <v>1534</v>
      </c>
      <c r="H1208" s="6">
        <v>614</v>
      </c>
      <c r="I1208" s="2">
        <v>0.40026075619295959</v>
      </c>
      <c r="J1208" s="3">
        <v>0.7</v>
      </c>
      <c r="K1208" s="16">
        <v>13.75</v>
      </c>
      <c r="L1208" s="5">
        <f>H1208*J1208/I1208-H1208</f>
        <v>459.79999999999995</v>
      </c>
      <c r="M1208" s="14">
        <f>L1208*K1208</f>
        <v>6322.2499999999991</v>
      </c>
    </row>
    <row r="1209" spans="1:13" hidden="1" x14ac:dyDescent="0.35">
      <c r="A1209" s="4">
        <v>45839</v>
      </c>
      <c r="B1209" s="23" t="s">
        <v>17</v>
      </c>
      <c r="C1209" s="23" t="s">
        <v>35</v>
      </c>
      <c r="D1209" s="24">
        <v>19748</v>
      </c>
      <c r="E1209" s="6">
        <v>24840166006387</v>
      </c>
      <c r="F1209" s="23" t="s">
        <v>38</v>
      </c>
      <c r="G1209" s="6">
        <v>2069</v>
      </c>
      <c r="H1209" s="6">
        <v>878</v>
      </c>
      <c r="I1209" s="2">
        <v>0.42435959400676654</v>
      </c>
      <c r="J1209" s="3">
        <v>0.7</v>
      </c>
      <c r="K1209" s="16">
        <v>13.75</v>
      </c>
      <c r="L1209" s="5">
        <f>H1209*J1209/I1209-H1209</f>
        <v>570.29999999999973</v>
      </c>
      <c r="M1209" s="14">
        <f>L1209*K1209</f>
        <v>7841.6249999999964</v>
      </c>
    </row>
    <row r="1210" spans="1:13" hidden="1" x14ac:dyDescent="0.35">
      <c r="A1210" s="4">
        <v>45839</v>
      </c>
      <c r="B1210" s="23" t="s">
        <v>17</v>
      </c>
      <c r="C1210" s="23" t="s">
        <v>35</v>
      </c>
      <c r="D1210" s="24">
        <v>19561</v>
      </c>
      <c r="E1210" s="6">
        <v>24840166006468</v>
      </c>
      <c r="F1210" s="23" t="s">
        <v>39</v>
      </c>
      <c r="G1210" s="6">
        <v>1435</v>
      </c>
      <c r="H1210" s="6">
        <v>525</v>
      </c>
      <c r="I1210" s="2">
        <v>0.36585365853658536</v>
      </c>
      <c r="J1210" s="3">
        <v>0.7</v>
      </c>
      <c r="K1210" s="16">
        <v>13.75</v>
      </c>
      <c r="L1210" s="5">
        <f>H1210*J1210/I1210-H1210</f>
        <v>479.5</v>
      </c>
      <c r="M1210" s="14">
        <f>L1210*K1210</f>
        <v>6593.125</v>
      </c>
    </row>
    <row r="1211" spans="1:13" hidden="1" x14ac:dyDescent="0.35">
      <c r="A1211" s="4">
        <v>45839</v>
      </c>
      <c r="B1211" s="23" t="s">
        <v>17</v>
      </c>
      <c r="C1211" s="23" t="s">
        <v>35</v>
      </c>
      <c r="D1211" s="24">
        <v>19560</v>
      </c>
      <c r="E1211" s="6">
        <v>24840166006620</v>
      </c>
      <c r="F1211" s="23" t="s">
        <v>40</v>
      </c>
      <c r="G1211" s="6">
        <v>3670</v>
      </c>
      <c r="H1211" s="6">
        <v>1519</v>
      </c>
      <c r="I1211" s="2">
        <v>0.41389645776566758</v>
      </c>
      <c r="J1211" s="3">
        <v>0.7</v>
      </c>
      <c r="K1211" s="16">
        <v>13.75</v>
      </c>
      <c r="L1211" s="5">
        <f>H1211*J1211/I1211-H1211</f>
        <v>1050</v>
      </c>
      <c r="M1211" s="14">
        <f>L1211*K1211</f>
        <v>14437.5</v>
      </c>
    </row>
    <row r="1212" spans="1:13" hidden="1" x14ac:dyDescent="0.35">
      <c r="A1212" s="4">
        <v>45839</v>
      </c>
      <c r="B1212" s="23" t="s">
        <v>17</v>
      </c>
      <c r="C1212" s="23" t="s">
        <v>35</v>
      </c>
      <c r="D1212" s="24">
        <v>19780</v>
      </c>
      <c r="E1212" s="6">
        <v>24840166006891</v>
      </c>
      <c r="F1212" s="23" t="s">
        <v>41</v>
      </c>
      <c r="G1212" s="6">
        <v>1418</v>
      </c>
      <c r="H1212" s="6">
        <v>691</v>
      </c>
      <c r="I1212" s="2">
        <v>0.48730606488011285</v>
      </c>
      <c r="J1212" s="3">
        <v>0.7</v>
      </c>
      <c r="K1212" s="16">
        <v>13.75</v>
      </c>
      <c r="L1212" s="5">
        <f>H1212*J1212/I1212-H1212</f>
        <v>301.59999999999991</v>
      </c>
      <c r="M1212" s="14">
        <f>L1212*K1212</f>
        <v>4146.9999999999991</v>
      </c>
    </row>
    <row r="1213" spans="1:13" hidden="1" x14ac:dyDescent="0.35">
      <c r="A1213" s="4">
        <v>45839</v>
      </c>
      <c r="B1213" s="23" t="s">
        <v>17</v>
      </c>
      <c r="C1213" s="23" t="s">
        <v>35</v>
      </c>
      <c r="D1213" s="24">
        <v>19720</v>
      </c>
      <c r="E1213" s="6">
        <v>24840166011704</v>
      </c>
      <c r="F1213" s="23" t="s">
        <v>42</v>
      </c>
      <c r="G1213" s="6">
        <v>1678</v>
      </c>
      <c r="H1213" s="6">
        <v>608</v>
      </c>
      <c r="I1213" s="2">
        <v>0.36233611442193087</v>
      </c>
      <c r="J1213" s="3">
        <v>0.7</v>
      </c>
      <c r="K1213" s="16">
        <v>13.75</v>
      </c>
      <c r="L1213" s="5">
        <f>H1213*J1213/I1213-H1213</f>
        <v>566.59999999999991</v>
      </c>
      <c r="M1213" s="14">
        <f>L1213*K1213</f>
        <v>7790.7499999999991</v>
      </c>
    </row>
    <row r="1214" spans="1:13" hidden="1" x14ac:dyDescent="0.35">
      <c r="A1214" s="4">
        <v>45839</v>
      </c>
      <c r="B1214" s="23" t="s">
        <v>17</v>
      </c>
      <c r="C1214" s="23" t="s">
        <v>35</v>
      </c>
      <c r="D1214" s="24">
        <v>19697</v>
      </c>
      <c r="E1214" s="6">
        <v>25050439000150</v>
      </c>
      <c r="F1214" s="23" t="s">
        <v>43</v>
      </c>
      <c r="G1214" s="6">
        <v>2236</v>
      </c>
      <c r="H1214" s="6">
        <v>823</v>
      </c>
      <c r="I1214" s="2">
        <v>0.36806797853309481</v>
      </c>
      <c r="J1214" s="3">
        <v>0.7</v>
      </c>
      <c r="K1214" s="16">
        <v>13.75</v>
      </c>
      <c r="L1214" s="5">
        <f>H1214*J1214/I1214-H1214</f>
        <v>742.19999999999982</v>
      </c>
      <c r="M1214" s="14">
        <f>L1214*K1214</f>
        <v>10205.249999999998</v>
      </c>
    </row>
    <row r="1215" spans="1:13" hidden="1" x14ac:dyDescent="0.35">
      <c r="A1215" s="4">
        <v>45839</v>
      </c>
      <c r="B1215" s="23" t="s">
        <v>17</v>
      </c>
      <c r="C1215" s="23" t="s">
        <v>35</v>
      </c>
      <c r="D1215" s="24">
        <v>19759</v>
      </c>
      <c r="E1215" s="6">
        <v>29009857000154</v>
      </c>
      <c r="F1215" s="23" t="s">
        <v>44</v>
      </c>
      <c r="G1215" s="6">
        <v>1705</v>
      </c>
      <c r="H1215" s="6">
        <v>747</v>
      </c>
      <c r="I1215" s="2">
        <v>0.43812316715542521</v>
      </c>
      <c r="J1215" s="3">
        <v>0.7</v>
      </c>
      <c r="K1215" s="16">
        <v>13.75</v>
      </c>
      <c r="L1215" s="5">
        <f>H1215*J1215/I1215-H1215</f>
        <v>446.5</v>
      </c>
      <c r="M1215" s="14">
        <f>L1215*K1215</f>
        <v>6139.375</v>
      </c>
    </row>
    <row r="1216" spans="1:13" hidden="1" x14ac:dyDescent="0.35">
      <c r="A1216" s="4">
        <v>45839</v>
      </c>
      <c r="B1216" s="23" t="s">
        <v>46</v>
      </c>
      <c r="C1216" s="23" t="s">
        <v>47</v>
      </c>
      <c r="D1216" s="24">
        <v>19787</v>
      </c>
      <c r="E1216" s="6">
        <v>31010714000104</v>
      </c>
      <c r="F1216" s="23" t="s">
        <v>48</v>
      </c>
      <c r="G1216" s="6">
        <v>623</v>
      </c>
      <c r="H1216" s="6">
        <v>286</v>
      </c>
      <c r="I1216" s="2">
        <v>0.4590690208667737</v>
      </c>
      <c r="J1216" s="3">
        <v>0.7</v>
      </c>
      <c r="K1216" s="16">
        <v>13.75</v>
      </c>
      <c r="L1216" s="5">
        <f>H1216*J1216/I1216-H1216</f>
        <v>150.09999999999997</v>
      </c>
      <c r="M1216" s="14">
        <f>L1216*K1216</f>
        <v>2063.8749999999995</v>
      </c>
    </row>
    <row r="1217" spans="1:13" hidden="1" x14ac:dyDescent="0.35">
      <c r="A1217" s="4">
        <v>45839</v>
      </c>
      <c r="B1217" s="23" t="s">
        <v>46</v>
      </c>
      <c r="C1217" s="23" t="s">
        <v>47</v>
      </c>
      <c r="D1217" s="24">
        <v>19868</v>
      </c>
      <c r="E1217" s="6">
        <v>31010714000708</v>
      </c>
      <c r="F1217" s="23" t="s">
        <v>49</v>
      </c>
      <c r="G1217" s="6">
        <v>1792</v>
      </c>
      <c r="H1217" s="6">
        <v>1144</v>
      </c>
      <c r="I1217" s="2">
        <v>0.6383928571428571</v>
      </c>
      <c r="J1217" s="3">
        <v>0.7</v>
      </c>
      <c r="K1217" s="16">
        <v>13.75</v>
      </c>
      <c r="L1217" s="5">
        <f>H1217*J1217/I1217-H1217</f>
        <v>110.40000000000009</v>
      </c>
      <c r="M1217" s="14">
        <f>L1217*K1217</f>
        <v>1518.0000000000014</v>
      </c>
    </row>
    <row r="1218" spans="1:13" hidden="1" x14ac:dyDescent="0.35">
      <c r="A1218" s="4">
        <v>45839</v>
      </c>
      <c r="B1218" s="23" t="s">
        <v>3</v>
      </c>
      <c r="C1218" s="23" t="s">
        <v>50</v>
      </c>
      <c r="D1218" s="24">
        <v>19930</v>
      </c>
      <c r="E1218" s="6">
        <v>45614459000113</v>
      </c>
      <c r="F1218" s="23" t="s">
        <v>51</v>
      </c>
      <c r="G1218" s="6">
        <v>1932</v>
      </c>
      <c r="H1218" s="6">
        <v>872</v>
      </c>
      <c r="I1218" s="2">
        <v>0.45134575569358176</v>
      </c>
      <c r="J1218" s="3">
        <v>0.7</v>
      </c>
      <c r="K1218" s="16">
        <v>13.75</v>
      </c>
      <c r="L1218" s="5">
        <f>H1218*J1218/I1218-H1218</f>
        <v>480.40000000000009</v>
      </c>
      <c r="M1218" s="14">
        <f>L1218*K1218</f>
        <v>6605.5000000000009</v>
      </c>
    </row>
    <row r="1219" spans="1:13" hidden="1" x14ac:dyDescent="0.35">
      <c r="A1219" s="4">
        <v>45839</v>
      </c>
      <c r="B1219" s="23" t="s">
        <v>52</v>
      </c>
      <c r="C1219" s="23" t="s">
        <v>53</v>
      </c>
      <c r="D1219" s="24">
        <v>19551</v>
      </c>
      <c r="E1219" s="6">
        <v>16370406000104</v>
      </c>
      <c r="F1219" s="23" t="s">
        <v>54</v>
      </c>
      <c r="G1219" s="6">
        <v>3022</v>
      </c>
      <c r="H1219" s="6">
        <v>1230</v>
      </c>
      <c r="I1219" s="2">
        <v>0.4070152217074785</v>
      </c>
      <c r="J1219" s="3">
        <v>0.7</v>
      </c>
      <c r="K1219" s="16">
        <v>13.75</v>
      </c>
      <c r="L1219" s="5">
        <f>H1219*J1219/I1219-H1219</f>
        <v>885.40000000000009</v>
      </c>
      <c r="M1219" s="14">
        <f>L1219*K1219</f>
        <v>12174.250000000002</v>
      </c>
    </row>
    <row r="1220" spans="1:13" hidden="1" x14ac:dyDescent="0.35">
      <c r="A1220" s="4">
        <v>45839</v>
      </c>
      <c r="B1220" s="23" t="s">
        <v>52</v>
      </c>
      <c r="C1220" s="23" t="s">
        <v>53</v>
      </c>
      <c r="D1220" s="24">
        <v>19666</v>
      </c>
      <c r="E1220" s="6">
        <v>20026178000119</v>
      </c>
      <c r="F1220" s="23" t="s">
        <v>55</v>
      </c>
      <c r="G1220" s="6">
        <v>2763</v>
      </c>
      <c r="H1220" s="6">
        <v>722</v>
      </c>
      <c r="I1220" s="2">
        <v>0.26131017010495838</v>
      </c>
      <c r="J1220" s="3">
        <v>0.7</v>
      </c>
      <c r="K1220" s="16">
        <v>13.75</v>
      </c>
      <c r="L1220" s="5">
        <f>H1220*J1220/I1220-H1220</f>
        <v>1212.0999999999999</v>
      </c>
      <c r="M1220" s="14">
        <f>L1220*K1220</f>
        <v>16666.375</v>
      </c>
    </row>
    <row r="1221" spans="1:13" hidden="1" x14ac:dyDescent="0.35">
      <c r="A1221" s="4">
        <v>45839</v>
      </c>
      <c r="B1221" s="23" t="s">
        <v>52</v>
      </c>
      <c r="C1221" s="23" t="s">
        <v>53</v>
      </c>
      <c r="D1221" s="24">
        <v>19552</v>
      </c>
      <c r="E1221" s="6">
        <v>20175900000187</v>
      </c>
      <c r="F1221" s="23" t="s">
        <v>56</v>
      </c>
      <c r="G1221" s="6">
        <v>4450</v>
      </c>
      <c r="H1221" s="6">
        <v>1854</v>
      </c>
      <c r="I1221" s="2">
        <v>0.41662921348314608</v>
      </c>
      <c r="J1221" s="3">
        <v>0.7</v>
      </c>
      <c r="K1221" s="16">
        <v>13.75</v>
      </c>
      <c r="L1221" s="5">
        <f>H1221*J1221/I1221-H1221</f>
        <v>1261</v>
      </c>
      <c r="M1221" s="14">
        <f>L1221*K1221</f>
        <v>17338.75</v>
      </c>
    </row>
    <row r="1222" spans="1:13" hidden="1" x14ac:dyDescent="0.35">
      <c r="A1222" s="4">
        <v>45839</v>
      </c>
      <c r="B1222" s="23" t="s">
        <v>52</v>
      </c>
      <c r="C1222" s="23" t="s">
        <v>53</v>
      </c>
      <c r="D1222" s="24">
        <v>19693</v>
      </c>
      <c r="E1222" s="6">
        <v>23997144000160</v>
      </c>
      <c r="F1222" s="23" t="s">
        <v>57</v>
      </c>
      <c r="G1222" s="6">
        <v>3036</v>
      </c>
      <c r="H1222" s="6">
        <v>761</v>
      </c>
      <c r="I1222" s="2">
        <v>0.25065876152832672</v>
      </c>
      <c r="J1222" s="3">
        <v>0.7</v>
      </c>
      <c r="K1222" s="16">
        <v>13.75</v>
      </c>
      <c r="L1222" s="5">
        <f>H1222*J1222/I1222-H1222</f>
        <v>1364.1999999999998</v>
      </c>
      <c r="M1222" s="14">
        <f>L1222*K1222</f>
        <v>18757.749999999996</v>
      </c>
    </row>
    <row r="1223" spans="1:13" hidden="1" x14ac:dyDescent="0.35">
      <c r="A1223" s="4">
        <v>45839</v>
      </c>
      <c r="B1223" s="23" t="s">
        <v>52</v>
      </c>
      <c r="C1223" s="23" t="s">
        <v>53</v>
      </c>
      <c r="D1223" s="24">
        <v>19722</v>
      </c>
      <c r="E1223" s="6">
        <v>25451389000112</v>
      </c>
      <c r="F1223" s="23" t="s">
        <v>58</v>
      </c>
      <c r="G1223" s="6">
        <v>1621</v>
      </c>
      <c r="H1223" s="6">
        <v>453</v>
      </c>
      <c r="I1223" s="2">
        <v>0.2794571252313387</v>
      </c>
      <c r="J1223" s="3">
        <v>0.7</v>
      </c>
      <c r="K1223" s="16">
        <v>13.75</v>
      </c>
      <c r="L1223" s="5">
        <f>H1223*J1223/I1223-H1223</f>
        <v>681.69999999999982</v>
      </c>
      <c r="M1223" s="14">
        <f>L1223*K1223</f>
        <v>9373.3749999999982</v>
      </c>
    </row>
    <row r="1224" spans="1:13" hidden="1" x14ac:dyDescent="0.35">
      <c r="A1224" s="4">
        <v>45839</v>
      </c>
      <c r="B1224" s="23" t="s">
        <v>52</v>
      </c>
      <c r="C1224" s="23" t="s">
        <v>53</v>
      </c>
      <c r="D1224" s="24">
        <v>19755</v>
      </c>
      <c r="E1224" s="6">
        <v>28803128000102</v>
      </c>
      <c r="F1224" s="23" t="s">
        <v>60</v>
      </c>
      <c r="G1224" s="6">
        <v>1301</v>
      </c>
      <c r="H1224" s="6">
        <v>500</v>
      </c>
      <c r="I1224" s="2">
        <v>0.3843197540353574</v>
      </c>
      <c r="J1224" s="3">
        <v>0.7</v>
      </c>
      <c r="K1224" s="16">
        <v>13.75</v>
      </c>
      <c r="L1224" s="5">
        <f>H1224*J1224/I1224-H1224</f>
        <v>410.70000000000005</v>
      </c>
      <c r="M1224" s="14">
        <f>L1224*K1224</f>
        <v>5647.1250000000009</v>
      </c>
    </row>
    <row r="1225" spans="1:13" hidden="1" x14ac:dyDescent="0.35">
      <c r="A1225" s="4">
        <v>45839</v>
      </c>
      <c r="B1225" s="23" t="s">
        <v>52</v>
      </c>
      <c r="C1225" s="23" t="s">
        <v>53</v>
      </c>
      <c r="D1225" s="24">
        <v>19881</v>
      </c>
      <c r="E1225" s="6">
        <v>38428651000150</v>
      </c>
      <c r="F1225" s="23" t="s">
        <v>61</v>
      </c>
      <c r="G1225" s="6">
        <v>3640</v>
      </c>
      <c r="H1225" s="6">
        <v>1438</v>
      </c>
      <c r="I1225" s="2">
        <v>0.39505494505494504</v>
      </c>
      <c r="J1225" s="3">
        <v>0.7</v>
      </c>
      <c r="K1225" s="16">
        <v>13.75</v>
      </c>
      <c r="L1225" s="5">
        <f>H1225*J1225/I1225-H1225</f>
        <v>1110</v>
      </c>
      <c r="M1225" s="14">
        <f>L1225*K1225</f>
        <v>15262.5</v>
      </c>
    </row>
    <row r="1226" spans="1:13" hidden="1" x14ac:dyDescent="0.35">
      <c r="A1226" s="4">
        <v>45839</v>
      </c>
      <c r="B1226" s="23" t="s">
        <v>52</v>
      </c>
      <c r="C1226" s="23" t="s">
        <v>53</v>
      </c>
      <c r="D1226" s="24">
        <v>19647</v>
      </c>
      <c r="E1226" s="6">
        <v>52493239000144</v>
      </c>
      <c r="F1226" s="23" t="s">
        <v>62</v>
      </c>
      <c r="G1226" s="6">
        <v>2166</v>
      </c>
      <c r="H1226" s="6">
        <v>554</v>
      </c>
      <c r="I1226" s="2">
        <v>0.25577100646352724</v>
      </c>
      <c r="J1226" s="3">
        <v>0.7</v>
      </c>
      <c r="K1226" s="16">
        <v>13.75</v>
      </c>
      <c r="L1226" s="5">
        <f>H1226*J1226/I1226-H1226</f>
        <v>962.19999999999982</v>
      </c>
      <c r="M1226" s="14">
        <f>L1226*K1226</f>
        <v>13230.249999999998</v>
      </c>
    </row>
    <row r="1227" spans="1:13" hidden="1" x14ac:dyDescent="0.35">
      <c r="A1227" s="4">
        <v>45839</v>
      </c>
      <c r="B1227" s="23" t="s">
        <v>52</v>
      </c>
      <c r="C1227" s="23" t="s">
        <v>53</v>
      </c>
      <c r="D1227" s="24">
        <v>19898</v>
      </c>
      <c r="E1227" s="6">
        <v>52493270000185</v>
      </c>
      <c r="F1227" s="23" t="s">
        <v>63</v>
      </c>
      <c r="G1227" s="6">
        <v>1483</v>
      </c>
      <c r="H1227" s="6">
        <v>454</v>
      </c>
      <c r="I1227" s="2">
        <v>0.30613621038435601</v>
      </c>
      <c r="J1227" s="3">
        <v>0.7</v>
      </c>
      <c r="K1227" s="16">
        <v>13.75</v>
      </c>
      <c r="L1227" s="5">
        <f>H1227*J1227/I1227-H1227</f>
        <v>584.09999999999991</v>
      </c>
      <c r="M1227" s="14">
        <f>L1227*K1227</f>
        <v>8031.3749999999991</v>
      </c>
    </row>
    <row r="1228" spans="1:13" hidden="1" x14ac:dyDescent="0.35">
      <c r="A1228" s="4">
        <v>45839</v>
      </c>
      <c r="B1228" s="23" t="s">
        <v>20</v>
      </c>
      <c r="C1228" s="23" t="s">
        <v>64</v>
      </c>
      <c r="D1228" s="24">
        <v>19657</v>
      </c>
      <c r="E1228" s="6">
        <v>21309900000195</v>
      </c>
      <c r="F1228" s="23" t="s">
        <v>65</v>
      </c>
      <c r="G1228" s="6">
        <v>1885</v>
      </c>
      <c r="H1228" s="6">
        <v>755</v>
      </c>
      <c r="I1228" s="2">
        <v>0.40053050397877982</v>
      </c>
      <c r="J1228" s="3">
        <v>0.7</v>
      </c>
      <c r="K1228" s="16">
        <v>13.75</v>
      </c>
      <c r="L1228" s="5">
        <f>H1228*J1228/I1228-H1228</f>
        <v>564.5</v>
      </c>
      <c r="M1228" s="14">
        <f>L1228*K1228</f>
        <v>7761.875</v>
      </c>
    </row>
    <row r="1229" spans="1:13" hidden="1" x14ac:dyDescent="0.35">
      <c r="A1229" s="4">
        <v>45839</v>
      </c>
      <c r="B1229" s="23" t="s">
        <v>66</v>
      </c>
      <c r="C1229" s="23" t="s">
        <v>67</v>
      </c>
      <c r="D1229" s="24">
        <v>19944</v>
      </c>
      <c r="E1229" s="6">
        <v>46155956000163</v>
      </c>
      <c r="F1229" s="23" t="s">
        <v>68</v>
      </c>
      <c r="G1229" s="6">
        <v>2423</v>
      </c>
      <c r="H1229" s="6">
        <v>909</v>
      </c>
      <c r="I1229" s="2">
        <v>0.3751547668179942</v>
      </c>
      <c r="J1229" s="3">
        <v>0.7</v>
      </c>
      <c r="K1229" s="16">
        <v>13.75</v>
      </c>
      <c r="L1229" s="5">
        <f>H1229*J1229/I1229-H1229</f>
        <v>787.09999999999991</v>
      </c>
      <c r="M1229" s="14">
        <f>L1229*K1229</f>
        <v>10822.624999999998</v>
      </c>
    </row>
    <row r="1230" spans="1:13" hidden="1" x14ac:dyDescent="0.35">
      <c r="A1230" s="4">
        <v>45839</v>
      </c>
      <c r="B1230" s="23" t="s">
        <v>69</v>
      </c>
      <c r="C1230" s="23" t="s">
        <v>70</v>
      </c>
      <c r="D1230" s="24">
        <v>19633</v>
      </c>
      <c r="E1230" s="6">
        <v>19210526000124</v>
      </c>
      <c r="F1230" s="23" t="s">
        <v>71</v>
      </c>
      <c r="G1230" s="6">
        <v>2176</v>
      </c>
      <c r="H1230" s="6">
        <v>1110</v>
      </c>
      <c r="I1230" s="2">
        <v>0.51011029411764708</v>
      </c>
      <c r="J1230" s="3">
        <v>0.7</v>
      </c>
      <c r="K1230" s="16">
        <v>13.75</v>
      </c>
      <c r="L1230" s="5">
        <f>H1230*J1230/I1230-H1230</f>
        <v>413.20000000000005</v>
      </c>
      <c r="M1230" s="14">
        <f>L1230*K1230</f>
        <v>5681.5000000000009</v>
      </c>
    </row>
    <row r="1231" spans="1:13" hidden="1" x14ac:dyDescent="0.35">
      <c r="A1231" s="4">
        <v>45839</v>
      </c>
      <c r="B1231" s="23" t="s">
        <v>3</v>
      </c>
      <c r="C1231" s="23" t="s">
        <v>72</v>
      </c>
      <c r="D1231" s="24">
        <v>19696</v>
      </c>
      <c r="E1231" s="6">
        <v>39735734000154</v>
      </c>
      <c r="F1231" s="23" t="s">
        <v>73</v>
      </c>
      <c r="G1231" s="6">
        <v>1297</v>
      </c>
      <c r="H1231" s="6">
        <v>384</v>
      </c>
      <c r="I1231" s="2">
        <v>0.29606784888203547</v>
      </c>
      <c r="J1231" s="3">
        <v>0.7</v>
      </c>
      <c r="K1231" s="16">
        <v>13.75</v>
      </c>
      <c r="L1231" s="5">
        <f>H1231*J1231/I1231-H1231</f>
        <v>523.89999999999986</v>
      </c>
      <c r="M1231" s="14">
        <f>L1231*K1231</f>
        <v>7203.6249999999982</v>
      </c>
    </row>
    <row r="1232" spans="1:13" hidden="1" x14ac:dyDescent="0.35">
      <c r="A1232" s="4">
        <v>45839</v>
      </c>
      <c r="B1232" s="23" t="s">
        <v>3</v>
      </c>
      <c r="C1232" s="23" t="s">
        <v>72</v>
      </c>
      <c r="D1232" s="24">
        <v>19616</v>
      </c>
      <c r="E1232" s="6">
        <v>52739207000186</v>
      </c>
      <c r="F1232" s="23" t="s">
        <v>74</v>
      </c>
      <c r="G1232" s="6">
        <v>4025</v>
      </c>
      <c r="H1232" s="6">
        <v>1380</v>
      </c>
      <c r="I1232" s="2">
        <v>0.34285714285714286</v>
      </c>
      <c r="J1232" s="3">
        <v>0.7</v>
      </c>
      <c r="K1232" s="16">
        <v>13.75</v>
      </c>
      <c r="L1232" s="5">
        <f>H1232*J1232/I1232-H1232</f>
        <v>1437.4999999999995</v>
      </c>
      <c r="M1232" s="14">
        <f>L1232*K1232</f>
        <v>19765.624999999993</v>
      </c>
    </row>
    <row r="1233" spans="1:13" hidden="1" x14ac:dyDescent="0.35">
      <c r="A1233" s="4">
        <v>45839</v>
      </c>
      <c r="B1233" s="23" t="s">
        <v>3</v>
      </c>
      <c r="C1233" s="23" t="s">
        <v>72</v>
      </c>
      <c r="D1233" s="24">
        <v>19688</v>
      </c>
      <c r="E1233" s="6">
        <v>52739920000120</v>
      </c>
      <c r="F1233" s="23" t="s">
        <v>75</v>
      </c>
      <c r="G1233" s="6">
        <v>2043</v>
      </c>
      <c r="H1233" s="6">
        <v>613</v>
      </c>
      <c r="I1233" s="2">
        <v>0.30004894762604012</v>
      </c>
      <c r="J1233" s="3">
        <v>0.7</v>
      </c>
      <c r="K1233" s="16">
        <v>13.75</v>
      </c>
      <c r="L1233" s="5">
        <f>H1233*J1233/I1233-H1233</f>
        <v>817.09999999999991</v>
      </c>
      <c r="M1233" s="14">
        <f>L1233*K1233</f>
        <v>11235.124999999998</v>
      </c>
    </row>
    <row r="1234" spans="1:13" hidden="1" x14ac:dyDescent="0.35">
      <c r="A1234" s="4">
        <v>45839</v>
      </c>
      <c r="B1234" s="23" t="s">
        <v>76</v>
      </c>
      <c r="C1234" s="23" t="s">
        <v>77</v>
      </c>
      <c r="D1234" s="24">
        <v>19602</v>
      </c>
      <c r="E1234" s="6">
        <v>53715406000117</v>
      </c>
      <c r="F1234" s="23" t="s">
        <v>78</v>
      </c>
      <c r="G1234" s="6">
        <v>538</v>
      </c>
      <c r="H1234" s="6">
        <v>107</v>
      </c>
      <c r="I1234" s="2">
        <v>0.19888475836431227</v>
      </c>
      <c r="J1234" s="3">
        <v>0.7</v>
      </c>
      <c r="K1234" s="16">
        <v>13.75</v>
      </c>
      <c r="L1234" s="5">
        <f>H1234*J1234/I1234-H1234</f>
        <v>269.59999999999997</v>
      </c>
      <c r="M1234" s="14">
        <f>L1234*K1234</f>
        <v>3706.9999999999995</v>
      </c>
    </row>
    <row r="1235" spans="1:13" hidden="1" x14ac:dyDescent="0.35">
      <c r="A1235" s="4">
        <v>45839</v>
      </c>
      <c r="B1235" s="23" t="s">
        <v>79</v>
      </c>
      <c r="C1235" s="23" t="s">
        <v>80</v>
      </c>
      <c r="D1235" s="24">
        <v>19883</v>
      </c>
      <c r="E1235" s="6">
        <v>39935443000100</v>
      </c>
      <c r="F1235" s="23" t="s">
        <v>81</v>
      </c>
      <c r="G1235" s="6">
        <v>1850</v>
      </c>
      <c r="H1235" s="6">
        <v>569</v>
      </c>
      <c r="I1235" s="2">
        <v>0.30756756756756759</v>
      </c>
      <c r="J1235" s="3">
        <v>0.7</v>
      </c>
      <c r="K1235" s="16">
        <v>13.75</v>
      </c>
      <c r="L1235" s="5">
        <f>H1235*J1235/I1235-H1235</f>
        <v>725.99999999999977</v>
      </c>
      <c r="M1235" s="14">
        <f>L1235*K1235</f>
        <v>9982.4999999999964</v>
      </c>
    </row>
    <row r="1236" spans="1:13" hidden="1" x14ac:dyDescent="0.35">
      <c r="A1236" s="4">
        <v>45839</v>
      </c>
      <c r="B1236" s="23" t="s">
        <v>82</v>
      </c>
      <c r="C1236" s="23" t="s">
        <v>83</v>
      </c>
      <c r="D1236" s="24">
        <v>19798</v>
      </c>
      <c r="E1236" s="6">
        <v>50724770000155</v>
      </c>
      <c r="F1236" s="23" t="s">
        <v>84</v>
      </c>
      <c r="G1236" s="6">
        <v>3371</v>
      </c>
      <c r="H1236" s="6">
        <v>1437</v>
      </c>
      <c r="I1236" s="2">
        <v>0.42628300207653513</v>
      </c>
      <c r="J1236" s="3">
        <v>0.7</v>
      </c>
      <c r="K1236" s="16">
        <v>13.75</v>
      </c>
      <c r="L1236" s="5">
        <f>H1236*J1236/I1236-H1236</f>
        <v>922.70000000000027</v>
      </c>
      <c r="M1236" s="14">
        <f>L1236*K1236</f>
        <v>12687.125000000004</v>
      </c>
    </row>
    <row r="1237" spans="1:13" hidden="1" x14ac:dyDescent="0.35">
      <c r="A1237" s="4">
        <v>45839</v>
      </c>
      <c r="B1237" s="23" t="s">
        <v>69</v>
      </c>
      <c r="C1237" s="23" t="s">
        <v>85</v>
      </c>
      <c r="D1237" s="24">
        <v>19706</v>
      </c>
      <c r="E1237" s="6">
        <v>11825233000140</v>
      </c>
      <c r="F1237" s="23" t="s">
        <v>86</v>
      </c>
      <c r="G1237" s="6">
        <v>2637</v>
      </c>
      <c r="H1237" s="6">
        <v>1130</v>
      </c>
      <c r="I1237" s="2">
        <v>0.42851725445582101</v>
      </c>
      <c r="J1237" s="3">
        <v>0.7</v>
      </c>
      <c r="K1237" s="16">
        <v>13.75</v>
      </c>
      <c r="L1237" s="5">
        <f>H1237*J1237/I1237-H1237</f>
        <v>715.90000000000009</v>
      </c>
      <c r="M1237" s="14">
        <f>L1237*K1237</f>
        <v>9843.6250000000018</v>
      </c>
    </row>
    <row r="1238" spans="1:13" hidden="1" x14ac:dyDescent="0.35">
      <c r="A1238" s="4">
        <v>45839</v>
      </c>
      <c r="B1238" s="23" t="s">
        <v>87</v>
      </c>
      <c r="C1238" s="23" t="s">
        <v>88</v>
      </c>
      <c r="D1238" s="24">
        <v>19730</v>
      </c>
      <c r="E1238" s="6">
        <v>24454462000147</v>
      </c>
      <c r="F1238" s="23" t="s">
        <v>89</v>
      </c>
      <c r="G1238" s="6">
        <v>3057</v>
      </c>
      <c r="H1238" s="6">
        <v>899</v>
      </c>
      <c r="I1238" s="2">
        <v>0.29407916257769057</v>
      </c>
      <c r="J1238" s="3">
        <v>0.7</v>
      </c>
      <c r="K1238" s="16">
        <v>13.75</v>
      </c>
      <c r="L1238" s="5">
        <f>H1238*J1238/I1238-H1238</f>
        <v>1240.8999999999996</v>
      </c>
      <c r="M1238" s="14">
        <f>L1238*K1238</f>
        <v>17062.374999999996</v>
      </c>
    </row>
    <row r="1239" spans="1:13" hidden="1" x14ac:dyDescent="0.35">
      <c r="A1239" s="4">
        <v>45839</v>
      </c>
      <c r="B1239" s="23" t="s">
        <v>87</v>
      </c>
      <c r="C1239" s="23" t="s">
        <v>88</v>
      </c>
      <c r="D1239" s="24">
        <v>19794</v>
      </c>
      <c r="E1239" s="6">
        <v>24454462000228</v>
      </c>
      <c r="F1239" s="23" t="s">
        <v>90</v>
      </c>
      <c r="G1239" s="6">
        <v>2933</v>
      </c>
      <c r="H1239" s="6">
        <v>1070</v>
      </c>
      <c r="I1239" s="2">
        <v>0.36481418342993521</v>
      </c>
      <c r="J1239" s="3">
        <v>0.7</v>
      </c>
      <c r="K1239" s="16">
        <v>13.75</v>
      </c>
      <c r="L1239" s="5">
        <f>H1239*J1239/I1239-H1239</f>
        <v>983.09999999999991</v>
      </c>
      <c r="M1239" s="14">
        <f>L1239*K1239</f>
        <v>13517.624999999998</v>
      </c>
    </row>
    <row r="1240" spans="1:13" hidden="1" x14ac:dyDescent="0.35">
      <c r="A1240" s="4">
        <v>45839</v>
      </c>
      <c r="B1240" s="23" t="s">
        <v>91</v>
      </c>
      <c r="C1240" s="23" t="s">
        <v>92</v>
      </c>
      <c r="D1240" s="24">
        <v>19545</v>
      </c>
      <c r="E1240" s="6">
        <v>28376673000160</v>
      </c>
      <c r="F1240" s="23" t="s">
        <v>93</v>
      </c>
      <c r="G1240" s="6">
        <v>3125</v>
      </c>
      <c r="H1240" s="6">
        <v>1210</v>
      </c>
      <c r="I1240" s="2">
        <v>0.38719999999999999</v>
      </c>
      <c r="J1240" s="3">
        <v>0.7</v>
      </c>
      <c r="K1240" s="16">
        <v>13.75</v>
      </c>
      <c r="L1240" s="5">
        <f>H1240*J1240/I1240-H1240</f>
        <v>977.5</v>
      </c>
      <c r="M1240" s="14">
        <f>L1240*K1240</f>
        <v>13440.625</v>
      </c>
    </row>
    <row r="1241" spans="1:13" hidden="1" x14ac:dyDescent="0.35">
      <c r="A1241" s="4">
        <v>45839</v>
      </c>
      <c r="B1241" s="23" t="s">
        <v>91</v>
      </c>
      <c r="C1241" s="23" t="s">
        <v>92</v>
      </c>
      <c r="D1241" s="24">
        <v>19546</v>
      </c>
      <c r="E1241" s="6">
        <v>28376673000321</v>
      </c>
      <c r="F1241" s="23" t="s">
        <v>94</v>
      </c>
      <c r="G1241" s="6">
        <v>2373</v>
      </c>
      <c r="H1241" s="6">
        <v>757</v>
      </c>
      <c r="I1241" s="2">
        <v>0.31900547829751369</v>
      </c>
      <c r="J1241" s="3">
        <v>0.7</v>
      </c>
      <c r="K1241" s="16">
        <v>13.75</v>
      </c>
      <c r="L1241" s="5">
        <f>H1241*J1241/I1241-H1241</f>
        <v>904.09999999999991</v>
      </c>
      <c r="M1241" s="14">
        <f>L1241*K1241</f>
        <v>12431.374999999998</v>
      </c>
    </row>
    <row r="1242" spans="1:13" hidden="1" x14ac:dyDescent="0.35">
      <c r="A1242" s="4">
        <v>45839</v>
      </c>
      <c r="B1242" s="23" t="s">
        <v>91</v>
      </c>
      <c r="C1242" s="23" t="s">
        <v>92</v>
      </c>
      <c r="D1242" s="24">
        <v>19936</v>
      </c>
      <c r="E1242" s="6">
        <v>46316660000187</v>
      </c>
      <c r="F1242" s="23" t="s">
        <v>95</v>
      </c>
      <c r="G1242" s="6">
        <v>1801</v>
      </c>
      <c r="H1242" s="6">
        <v>508</v>
      </c>
      <c r="I1242" s="2">
        <v>0.28206551915602446</v>
      </c>
      <c r="J1242" s="3">
        <v>0.7</v>
      </c>
      <c r="K1242" s="16">
        <v>13.75</v>
      </c>
      <c r="L1242" s="5">
        <f>H1242*J1242/I1242-H1242</f>
        <v>752.69999999999982</v>
      </c>
      <c r="M1242" s="14">
        <f>L1242*K1242</f>
        <v>10349.624999999998</v>
      </c>
    </row>
    <row r="1243" spans="1:13" hidden="1" x14ac:dyDescent="0.35">
      <c r="A1243" s="4">
        <v>45839</v>
      </c>
      <c r="B1243" s="23" t="s">
        <v>91</v>
      </c>
      <c r="C1243" s="23" t="s">
        <v>92</v>
      </c>
      <c r="D1243" s="24">
        <v>19547</v>
      </c>
      <c r="E1243" s="6">
        <v>55802741000188</v>
      </c>
      <c r="F1243" s="23" t="s">
        <v>96</v>
      </c>
      <c r="G1243" s="6">
        <v>2635</v>
      </c>
      <c r="H1243" s="6">
        <v>704</v>
      </c>
      <c r="I1243" s="2">
        <v>0.26717267552182161</v>
      </c>
      <c r="J1243" s="3">
        <v>0.7</v>
      </c>
      <c r="K1243" s="16">
        <v>13.75</v>
      </c>
      <c r="L1243" s="5">
        <f>H1243*J1243/I1243-H1243</f>
        <v>1140.5</v>
      </c>
      <c r="M1243" s="14">
        <f>L1243*K1243</f>
        <v>15681.875</v>
      </c>
    </row>
    <row r="1244" spans="1:13" hidden="1" x14ac:dyDescent="0.35">
      <c r="A1244" s="4">
        <v>45839</v>
      </c>
      <c r="B1244" s="23" t="s">
        <v>20</v>
      </c>
      <c r="C1244" s="23" t="s">
        <v>97</v>
      </c>
      <c r="D1244" s="24">
        <v>19687</v>
      </c>
      <c r="E1244" s="6">
        <v>29683855000146</v>
      </c>
      <c r="F1244" s="23" t="s">
        <v>98</v>
      </c>
      <c r="G1244" s="6">
        <v>2019</v>
      </c>
      <c r="H1244" s="6">
        <v>1669</v>
      </c>
      <c r="I1244" s="2">
        <v>0.82664685487865275</v>
      </c>
      <c r="J1244" s="3">
        <v>0.7</v>
      </c>
      <c r="K1244" s="16">
        <v>13.75</v>
      </c>
      <c r="L1244" s="5">
        <f>H1244*J1244/I1244-H1244</f>
        <v>-255.70000000000005</v>
      </c>
      <c r="M1244" s="14">
        <f>L1244*K1244</f>
        <v>-3515.8750000000005</v>
      </c>
    </row>
    <row r="1245" spans="1:13" hidden="1" x14ac:dyDescent="0.35">
      <c r="A1245" s="4">
        <v>45839</v>
      </c>
      <c r="B1245" s="23" t="s">
        <v>99</v>
      </c>
      <c r="C1245" s="23" t="s">
        <v>100</v>
      </c>
      <c r="D1245" s="24">
        <v>19735</v>
      </c>
      <c r="E1245" s="6">
        <v>27655101000580</v>
      </c>
      <c r="F1245" s="23" t="s">
        <v>101</v>
      </c>
      <c r="G1245" s="6">
        <v>1444</v>
      </c>
      <c r="H1245" s="6">
        <v>710</v>
      </c>
      <c r="I1245" s="2">
        <v>0.4916897506925208</v>
      </c>
      <c r="J1245" s="3">
        <v>0.7</v>
      </c>
      <c r="K1245" s="16">
        <v>13.75</v>
      </c>
      <c r="L1245" s="5">
        <f>H1245*J1245/I1245-H1245</f>
        <v>300.79999999999984</v>
      </c>
      <c r="M1245" s="14">
        <f>L1245*K1245</f>
        <v>4135.9999999999982</v>
      </c>
    </row>
    <row r="1246" spans="1:13" hidden="1" x14ac:dyDescent="0.35">
      <c r="A1246" s="4">
        <v>45839</v>
      </c>
      <c r="B1246" s="23" t="s">
        <v>99</v>
      </c>
      <c r="C1246" s="23" t="s">
        <v>100</v>
      </c>
      <c r="D1246" s="24">
        <v>19607</v>
      </c>
      <c r="E1246" s="6">
        <v>27655101000661</v>
      </c>
      <c r="F1246" s="23" t="s">
        <v>102</v>
      </c>
      <c r="G1246" s="6">
        <v>1762</v>
      </c>
      <c r="H1246" s="6">
        <v>725</v>
      </c>
      <c r="I1246" s="2">
        <v>0.41146424517593644</v>
      </c>
      <c r="J1246" s="3">
        <v>0.7</v>
      </c>
      <c r="K1246" s="16">
        <v>13.75</v>
      </c>
      <c r="L1246" s="5">
        <f>H1246*J1246/I1246-H1246</f>
        <v>508.39999999999986</v>
      </c>
      <c r="M1246" s="14">
        <f>L1246*K1246</f>
        <v>6990.4999999999982</v>
      </c>
    </row>
    <row r="1247" spans="1:13" hidden="1" x14ac:dyDescent="0.35">
      <c r="A1247" s="4">
        <v>45839</v>
      </c>
      <c r="B1247" s="23" t="s">
        <v>99</v>
      </c>
      <c r="C1247" s="23" t="s">
        <v>100</v>
      </c>
      <c r="D1247" s="24">
        <v>19642</v>
      </c>
      <c r="E1247" s="6">
        <v>27655101000742</v>
      </c>
      <c r="F1247" s="23" t="s">
        <v>103</v>
      </c>
      <c r="G1247" s="6">
        <v>1602</v>
      </c>
      <c r="H1247" s="6">
        <v>607</v>
      </c>
      <c r="I1247" s="2">
        <v>0.37890137328339574</v>
      </c>
      <c r="J1247" s="3">
        <v>0.7</v>
      </c>
      <c r="K1247" s="16">
        <v>13.75</v>
      </c>
      <c r="L1247" s="5">
        <f>H1247*J1247/I1247-H1247</f>
        <v>514.40000000000009</v>
      </c>
      <c r="M1247" s="14">
        <f>L1247*K1247</f>
        <v>7073.0000000000009</v>
      </c>
    </row>
    <row r="1248" spans="1:13" hidden="1" x14ac:dyDescent="0.35">
      <c r="A1248" s="4">
        <v>45839</v>
      </c>
      <c r="B1248" s="23" t="s">
        <v>99</v>
      </c>
      <c r="C1248" s="23" t="s">
        <v>100</v>
      </c>
      <c r="D1248" s="24">
        <v>19725</v>
      </c>
      <c r="E1248" s="6">
        <v>27655101000823</v>
      </c>
      <c r="F1248" s="23" t="s">
        <v>104</v>
      </c>
      <c r="G1248" s="6">
        <v>1117</v>
      </c>
      <c r="H1248" s="6">
        <v>473</v>
      </c>
      <c r="I1248" s="2">
        <v>0.42345568487018798</v>
      </c>
      <c r="J1248" s="3">
        <v>0.7</v>
      </c>
      <c r="K1248" s="16">
        <v>13.75</v>
      </c>
      <c r="L1248" s="5">
        <f>H1248*J1248/I1248-H1248</f>
        <v>308.89999999999998</v>
      </c>
      <c r="M1248" s="14">
        <f>L1248*K1248</f>
        <v>4247.375</v>
      </c>
    </row>
    <row r="1249" spans="1:13" hidden="1" x14ac:dyDescent="0.35">
      <c r="A1249" s="4">
        <v>45839</v>
      </c>
      <c r="B1249" s="23" t="s">
        <v>99</v>
      </c>
      <c r="C1249" s="23" t="s">
        <v>100</v>
      </c>
      <c r="D1249" s="24">
        <v>19902</v>
      </c>
      <c r="E1249" s="6">
        <v>27655101000904</v>
      </c>
      <c r="F1249" s="23" t="s">
        <v>105</v>
      </c>
      <c r="G1249" s="6">
        <v>1704</v>
      </c>
      <c r="H1249" s="6">
        <v>769</v>
      </c>
      <c r="I1249" s="2">
        <v>0.45129107981220656</v>
      </c>
      <c r="J1249" s="3">
        <v>0.7</v>
      </c>
      <c r="K1249" s="16">
        <v>13.75</v>
      </c>
      <c r="L1249" s="5">
        <f>H1249*J1249/I1249-H1249</f>
        <v>423.79999999999995</v>
      </c>
      <c r="M1249" s="14">
        <f>L1249*K1249</f>
        <v>5827.2499999999991</v>
      </c>
    </row>
    <row r="1250" spans="1:13" hidden="1" x14ac:dyDescent="0.35">
      <c r="A1250" s="4">
        <v>45839</v>
      </c>
      <c r="B1250" s="23" t="s">
        <v>99</v>
      </c>
      <c r="C1250" s="23" t="s">
        <v>100</v>
      </c>
      <c r="D1250" s="24">
        <v>19903</v>
      </c>
      <c r="E1250" s="6">
        <v>27655101001048</v>
      </c>
      <c r="F1250" s="23" t="s">
        <v>106</v>
      </c>
      <c r="G1250" s="6">
        <v>1703</v>
      </c>
      <c r="H1250" s="6">
        <v>1043</v>
      </c>
      <c r="I1250" s="2">
        <v>0.61244862008220791</v>
      </c>
      <c r="J1250" s="3">
        <v>0.7</v>
      </c>
      <c r="K1250" s="16">
        <v>13.75</v>
      </c>
      <c r="L1250" s="5">
        <f>H1250*J1250/I1250-H1250</f>
        <v>149.09999999999968</v>
      </c>
      <c r="M1250" s="14">
        <f>L1250*K1250</f>
        <v>2050.1249999999955</v>
      </c>
    </row>
    <row r="1251" spans="1:13" hidden="1" x14ac:dyDescent="0.35">
      <c r="A1251" s="4">
        <v>45839</v>
      </c>
      <c r="B1251" s="23" t="s">
        <v>91</v>
      </c>
      <c r="C1251" s="23" t="s">
        <v>109</v>
      </c>
      <c r="D1251" s="24">
        <v>19772</v>
      </c>
      <c r="E1251" s="6">
        <v>29574735000100</v>
      </c>
      <c r="F1251" s="23" t="s">
        <v>110</v>
      </c>
      <c r="G1251" s="6">
        <v>1683</v>
      </c>
      <c r="H1251" s="6">
        <v>970</v>
      </c>
      <c r="I1251" s="2">
        <v>0.57635175282234108</v>
      </c>
      <c r="J1251" s="3">
        <v>0.7</v>
      </c>
      <c r="K1251" s="16">
        <v>13.75</v>
      </c>
      <c r="L1251" s="5">
        <f>H1251*J1251/I1251-H1251</f>
        <v>208.09999999999991</v>
      </c>
      <c r="M1251" s="14">
        <f>L1251*K1251</f>
        <v>2861.3749999999986</v>
      </c>
    </row>
    <row r="1252" spans="1:13" hidden="1" x14ac:dyDescent="0.35">
      <c r="A1252" s="4">
        <v>45839</v>
      </c>
      <c r="B1252" s="23" t="s">
        <v>82</v>
      </c>
      <c r="C1252" s="23" t="s">
        <v>111</v>
      </c>
      <c r="D1252" s="24">
        <v>19911</v>
      </c>
      <c r="E1252" s="6">
        <v>43675465000155</v>
      </c>
      <c r="F1252" s="23" t="s">
        <v>112</v>
      </c>
      <c r="G1252" s="6">
        <v>2670</v>
      </c>
      <c r="H1252" s="6">
        <v>1330</v>
      </c>
      <c r="I1252" s="2">
        <v>0.49812734082397003</v>
      </c>
      <c r="J1252" s="3">
        <v>0.7</v>
      </c>
      <c r="K1252" s="16">
        <v>13.75</v>
      </c>
      <c r="L1252" s="5">
        <f>H1252*J1252/I1252-H1252</f>
        <v>538.99999999999977</v>
      </c>
      <c r="M1252" s="14">
        <f>L1252*K1252</f>
        <v>7411.2499999999973</v>
      </c>
    </row>
    <row r="1253" spans="1:13" hidden="1" x14ac:dyDescent="0.35">
      <c r="A1253" s="4">
        <v>45839</v>
      </c>
      <c r="B1253" s="23" t="s">
        <v>7</v>
      </c>
      <c r="C1253" s="23" t="s">
        <v>113</v>
      </c>
      <c r="D1253" s="24">
        <v>19691</v>
      </c>
      <c r="E1253" s="6">
        <v>24660065000121</v>
      </c>
      <c r="F1253" s="23" t="s">
        <v>114</v>
      </c>
      <c r="G1253" s="6">
        <v>2652</v>
      </c>
      <c r="H1253" s="6">
        <v>1155</v>
      </c>
      <c r="I1253" s="2">
        <v>0.43552036199095023</v>
      </c>
      <c r="J1253" s="3">
        <v>0.7</v>
      </c>
      <c r="K1253" s="16">
        <v>13.75</v>
      </c>
      <c r="L1253" s="5">
        <f>H1253*J1253/I1253-H1253</f>
        <v>701.39999999999986</v>
      </c>
      <c r="M1253" s="14">
        <f>L1253*K1253</f>
        <v>9644.2499999999982</v>
      </c>
    </row>
    <row r="1254" spans="1:13" hidden="1" x14ac:dyDescent="0.35">
      <c r="A1254" s="4">
        <v>45839</v>
      </c>
      <c r="B1254" s="23" t="s">
        <v>7</v>
      </c>
      <c r="C1254" s="23" t="s">
        <v>113</v>
      </c>
      <c r="D1254" s="24">
        <v>19754</v>
      </c>
      <c r="E1254" s="6">
        <v>28836652000180</v>
      </c>
      <c r="F1254" s="23" t="s">
        <v>115</v>
      </c>
      <c r="G1254" s="6">
        <v>3236</v>
      </c>
      <c r="H1254" s="6">
        <v>1338</v>
      </c>
      <c r="I1254" s="2">
        <v>0.41347342398022252</v>
      </c>
      <c r="J1254" s="3">
        <v>0.7</v>
      </c>
      <c r="K1254" s="16">
        <v>13.75</v>
      </c>
      <c r="L1254" s="5">
        <f>H1254*J1254/I1254-H1254</f>
        <v>927.19999999999982</v>
      </c>
      <c r="M1254" s="14">
        <f>L1254*K1254</f>
        <v>12748.999999999998</v>
      </c>
    </row>
    <row r="1255" spans="1:13" hidden="1" x14ac:dyDescent="0.35">
      <c r="A1255" s="4">
        <v>45839</v>
      </c>
      <c r="B1255" s="23" t="s">
        <v>52</v>
      </c>
      <c r="C1255" s="23" t="s">
        <v>116</v>
      </c>
      <c r="D1255" s="24">
        <v>19553</v>
      </c>
      <c r="E1255" s="6">
        <v>47198534000138</v>
      </c>
      <c r="F1255" s="23" t="s">
        <v>117</v>
      </c>
      <c r="G1255" s="6">
        <v>2546</v>
      </c>
      <c r="H1255" s="6">
        <v>962</v>
      </c>
      <c r="I1255" s="2">
        <v>0.37784760408483897</v>
      </c>
      <c r="J1255" s="3">
        <v>0.7</v>
      </c>
      <c r="K1255" s="16">
        <v>13.75</v>
      </c>
      <c r="L1255" s="5">
        <f>H1255*J1255/I1255-H1255</f>
        <v>820.19999999999982</v>
      </c>
      <c r="M1255" s="14">
        <f>L1255*K1255</f>
        <v>11277.749999999998</v>
      </c>
    </row>
    <row r="1256" spans="1:13" hidden="1" x14ac:dyDescent="0.35">
      <c r="A1256" s="4">
        <v>45839</v>
      </c>
      <c r="B1256" s="23" t="s">
        <v>66</v>
      </c>
      <c r="C1256" s="23" t="s">
        <v>118</v>
      </c>
      <c r="D1256" s="24">
        <v>19872</v>
      </c>
      <c r="E1256" s="6">
        <v>55682285000180</v>
      </c>
      <c r="F1256" s="23" t="s">
        <v>119</v>
      </c>
      <c r="G1256" s="6">
        <v>2737</v>
      </c>
      <c r="H1256" s="6">
        <v>1267</v>
      </c>
      <c r="I1256" s="2">
        <v>0.46291560102301788</v>
      </c>
      <c r="J1256" s="3">
        <v>0.7</v>
      </c>
      <c r="K1256" s="16">
        <v>13.75</v>
      </c>
      <c r="L1256" s="5">
        <f>H1256*J1256/I1256-H1256</f>
        <v>648.90000000000009</v>
      </c>
      <c r="M1256" s="14">
        <f>L1256*K1256</f>
        <v>8922.3750000000018</v>
      </c>
    </row>
    <row r="1257" spans="1:13" hidden="1" x14ac:dyDescent="0.35">
      <c r="A1257" s="4">
        <v>45839</v>
      </c>
      <c r="B1257" s="23" t="s">
        <v>91</v>
      </c>
      <c r="C1257" s="23" t="s">
        <v>120</v>
      </c>
      <c r="D1257" s="24">
        <v>19927</v>
      </c>
      <c r="E1257" s="6">
        <v>44994080000113</v>
      </c>
      <c r="F1257" s="23" t="s">
        <v>121</v>
      </c>
      <c r="G1257" s="6">
        <v>777</v>
      </c>
      <c r="H1257" s="6">
        <v>213</v>
      </c>
      <c r="I1257" s="2">
        <v>0.27413127413127414</v>
      </c>
      <c r="J1257" s="3">
        <v>0.7</v>
      </c>
      <c r="K1257" s="16">
        <v>13.75</v>
      </c>
      <c r="L1257" s="5">
        <f>H1257*J1257/I1257-H1257</f>
        <v>330.9</v>
      </c>
      <c r="M1257" s="14">
        <f>L1257*K1257</f>
        <v>4549.875</v>
      </c>
    </row>
    <row r="1258" spans="1:13" hidden="1" x14ac:dyDescent="0.35">
      <c r="A1258" s="4">
        <v>45839</v>
      </c>
      <c r="B1258" s="23" t="s">
        <v>3</v>
      </c>
      <c r="C1258" s="23" t="s">
        <v>122</v>
      </c>
      <c r="D1258" s="24">
        <v>19877</v>
      </c>
      <c r="E1258" s="6">
        <v>24840166009130</v>
      </c>
      <c r="F1258" s="23" t="s">
        <v>123</v>
      </c>
      <c r="G1258" s="6">
        <v>2128</v>
      </c>
      <c r="H1258" s="6">
        <v>742</v>
      </c>
      <c r="I1258" s="2">
        <v>0.34868421052631576</v>
      </c>
      <c r="J1258" s="3">
        <v>0.7</v>
      </c>
      <c r="K1258" s="16">
        <v>13.75</v>
      </c>
      <c r="L1258" s="5">
        <f>H1258*J1258/I1258-H1258</f>
        <v>747.60000000000014</v>
      </c>
      <c r="M1258" s="14">
        <f>L1258*K1258</f>
        <v>10279.500000000002</v>
      </c>
    </row>
    <row r="1259" spans="1:13" hidden="1" x14ac:dyDescent="0.35">
      <c r="A1259" s="4">
        <v>45839</v>
      </c>
      <c r="B1259" s="23" t="s">
        <v>3</v>
      </c>
      <c r="C1259" s="23" t="s">
        <v>124</v>
      </c>
      <c r="D1259" s="24">
        <v>19884</v>
      </c>
      <c r="E1259" s="6">
        <v>24840166008320</v>
      </c>
      <c r="F1259" s="23" t="s">
        <v>125</v>
      </c>
      <c r="G1259" s="6">
        <v>1990</v>
      </c>
      <c r="H1259" s="6">
        <v>580</v>
      </c>
      <c r="I1259" s="2">
        <v>0.29145728643216079</v>
      </c>
      <c r="J1259" s="3">
        <v>0.7</v>
      </c>
      <c r="K1259" s="16">
        <v>13.75</v>
      </c>
      <c r="L1259" s="5">
        <f>H1259*J1259/I1259-H1259</f>
        <v>813</v>
      </c>
      <c r="M1259" s="14">
        <f>L1259*K1259</f>
        <v>11178.75</v>
      </c>
    </row>
    <row r="1260" spans="1:13" hidden="1" x14ac:dyDescent="0.35">
      <c r="A1260" s="4">
        <v>45839</v>
      </c>
      <c r="B1260" s="23" t="s">
        <v>17</v>
      </c>
      <c r="C1260" s="23" t="s">
        <v>126</v>
      </c>
      <c r="D1260" s="24">
        <v>19951</v>
      </c>
      <c r="E1260" s="6">
        <v>51318025000179</v>
      </c>
      <c r="F1260" s="23" t="s">
        <v>127</v>
      </c>
      <c r="G1260" s="6">
        <v>2234</v>
      </c>
      <c r="H1260" s="6">
        <v>751</v>
      </c>
      <c r="I1260" s="2">
        <v>0.33616830796777081</v>
      </c>
      <c r="J1260" s="3">
        <v>0.7</v>
      </c>
      <c r="K1260" s="16">
        <v>13.75</v>
      </c>
      <c r="L1260" s="5">
        <f>H1260*J1260/I1260-H1260</f>
        <v>812.79999999999973</v>
      </c>
      <c r="M1260" s="14">
        <f>L1260*K1260</f>
        <v>11175.999999999996</v>
      </c>
    </row>
    <row r="1261" spans="1:13" hidden="1" x14ac:dyDescent="0.35">
      <c r="A1261" s="4">
        <v>45839</v>
      </c>
      <c r="B1261" s="23" t="s">
        <v>17</v>
      </c>
      <c r="C1261" s="23" t="s">
        <v>128</v>
      </c>
      <c r="D1261" s="24">
        <v>19943</v>
      </c>
      <c r="E1261" s="6">
        <v>49292826000160</v>
      </c>
      <c r="F1261" s="23" t="s">
        <v>129</v>
      </c>
      <c r="G1261" s="6">
        <v>1195</v>
      </c>
      <c r="H1261" s="6">
        <v>438</v>
      </c>
      <c r="I1261" s="2">
        <v>0.36652719665271966</v>
      </c>
      <c r="J1261" s="3">
        <v>0.7</v>
      </c>
      <c r="K1261" s="16">
        <v>13.75</v>
      </c>
      <c r="L1261" s="5">
        <f>H1261*J1261/I1261-H1261</f>
        <v>398.49999999999989</v>
      </c>
      <c r="M1261" s="14">
        <f>L1261*K1261</f>
        <v>5479.3749999999982</v>
      </c>
    </row>
    <row r="1262" spans="1:13" hidden="1" x14ac:dyDescent="0.35">
      <c r="A1262" s="4">
        <v>45839</v>
      </c>
      <c r="B1262" s="23" t="s">
        <v>82</v>
      </c>
      <c r="C1262" s="23" t="s">
        <v>130</v>
      </c>
      <c r="D1262" s="24">
        <v>19624</v>
      </c>
      <c r="E1262" s="6">
        <v>20743683000699</v>
      </c>
      <c r="F1262" s="23" t="s">
        <v>131</v>
      </c>
      <c r="G1262" s="6">
        <v>1753</v>
      </c>
      <c r="H1262" s="6">
        <v>604</v>
      </c>
      <c r="I1262" s="2">
        <v>0.34455219623502564</v>
      </c>
      <c r="J1262" s="3">
        <v>0.7</v>
      </c>
      <c r="K1262" s="16">
        <v>13.75</v>
      </c>
      <c r="L1262" s="5">
        <f>H1262*J1262/I1262-H1262</f>
        <v>623.09999999999991</v>
      </c>
      <c r="M1262" s="14">
        <f>L1262*K1262</f>
        <v>8567.6249999999982</v>
      </c>
    </row>
    <row r="1263" spans="1:13" hidden="1" x14ac:dyDescent="0.35">
      <c r="A1263" s="4">
        <v>45839</v>
      </c>
      <c r="B1263" s="23" t="s">
        <v>17</v>
      </c>
      <c r="C1263" s="23" t="s">
        <v>132</v>
      </c>
      <c r="D1263" s="24">
        <v>19615</v>
      </c>
      <c r="E1263" s="6">
        <v>52247102000290</v>
      </c>
      <c r="F1263" s="23" t="s">
        <v>133</v>
      </c>
      <c r="G1263" s="6">
        <v>2706</v>
      </c>
      <c r="H1263" s="6">
        <v>936</v>
      </c>
      <c r="I1263" s="2">
        <v>0.34589800443458979</v>
      </c>
      <c r="J1263" s="3">
        <v>0.7</v>
      </c>
      <c r="K1263" s="16">
        <v>13.75</v>
      </c>
      <c r="L1263" s="5">
        <f>H1263*J1263/I1263-H1263</f>
        <v>958.19999999999982</v>
      </c>
      <c r="M1263" s="14">
        <f>L1263*K1263</f>
        <v>13175.249999999998</v>
      </c>
    </row>
    <row r="1264" spans="1:13" hidden="1" x14ac:dyDescent="0.35">
      <c r="A1264" s="4">
        <v>45839</v>
      </c>
      <c r="B1264" s="23" t="s">
        <v>27</v>
      </c>
      <c r="C1264" s="23" t="s">
        <v>134</v>
      </c>
      <c r="D1264" s="24">
        <v>19738</v>
      </c>
      <c r="E1264" s="6">
        <v>27586982000100</v>
      </c>
      <c r="F1264" s="23" t="s">
        <v>135</v>
      </c>
      <c r="G1264" s="6">
        <v>4421</v>
      </c>
      <c r="H1264" s="6">
        <v>2191</v>
      </c>
      <c r="I1264" s="2">
        <v>0.49558923320515719</v>
      </c>
      <c r="J1264" s="3">
        <v>0.7</v>
      </c>
      <c r="K1264" s="16">
        <v>13.75</v>
      </c>
      <c r="L1264" s="5">
        <f>H1264*J1264/I1264-H1264</f>
        <v>903.69999999999982</v>
      </c>
      <c r="M1264" s="14">
        <f>L1264*K1264</f>
        <v>12425.874999999998</v>
      </c>
    </row>
    <row r="1265" spans="1:13" hidden="1" x14ac:dyDescent="0.35">
      <c r="A1265" s="4">
        <v>45839</v>
      </c>
      <c r="B1265" s="23" t="s">
        <v>3</v>
      </c>
      <c r="C1265" s="23" t="s">
        <v>136</v>
      </c>
      <c r="D1265" s="24">
        <v>19675</v>
      </c>
      <c r="E1265" s="6">
        <v>45812461000105</v>
      </c>
      <c r="F1265" s="23" t="s">
        <v>137</v>
      </c>
      <c r="G1265" s="6">
        <v>1004</v>
      </c>
      <c r="H1265" s="6">
        <v>337</v>
      </c>
      <c r="I1265" s="2">
        <v>0.33565737051792827</v>
      </c>
      <c r="J1265" s="3">
        <v>0.7</v>
      </c>
      <c r="K1265" s="16">
        <v>13.75</v>
      </c>
      <c r="L1265" s="5">
        <f>H1265*J1265/I1265-H1265</f>
        <v>365.79999999999995</v>
      </c>
      <c r="M1265" s="14">
        <f>L1265*K1265</f>
        <v>5029.7499999999991</v>
      </c>
    </row>
    <row r="1266" spans="1:13" hidden="1" x14ac:dyDescent="0.35">
      <c r="A1266" s="4">
        <v>45839</v>
      </c>
      <c r="B1266" s="23" t="s">
        <v>91</v>
      </c>
      <c r="C1266" s="23" t="s">
        <v>138</v>
      </c>
      <c r="D1266" s="24">
        <v>19661</v>
      </c>
      <c r="E1266" s="6">
        <v>21802064000186</v>
      </c>
      <c r="F1266" s="23" t="s">
        <v>139</v>
      </c>
      <c r="G1266" s="6">
        <v>3589</v>
      </c>
      <c r="H1266" s="6">
        <v>1139</v>
      </c>
      <c r="I1266" s="2">
        <v>0.31735859570911118</v>
      </c>
      <c r="J1266" s="3">
        <v>0.7</v>
      </c>
      <c r="K1266" s="16">
        <v>13.75</v>
      </c>
      <c r="L1266" s="5">
        <f>H1266*J1266/I1266-H1266</f>
        <v>1373.2999999999997</v>
      </c>
      <c r="M1266" s="14">
        <f>L1266*K1266</f>
        <v>18882.874999999996</v>
      </c>
    </row>
    <row r="1267" spans="1:13" hidden="1" x14ac:dyDescent="0.35">
      <c r="A1267" s="4">
        <v>45839</v>
      </c>
      <c r="B1267" s="23" t="s">
        <v>27</v>
      </c>
      <c r="C1267" s="23" t="s">
        <v>140</v>
      </c>
      <c r="D1267" s="24">
        <v>19910</v>
      </c>
      <c r="E1267" s="6">
        <v>43883930000143</v>
      </c>
      <c r="F1267" s="23" t="s">
        <v>141</v>
      </c>
      <c r="G1267" s="6">
        <v>1207</v>
      </c>
      <c r="H1267" s="6">
        <v>575</v>
      </c>
      <c r="I1267" s="2">
        <v>0.47638773819386909</v>
      </c>
      <c r="J1267" s="3">
        <v>0.7</v>
      </c>
      <c r="K1267" s="16">
        <v>13.75</v>
      </c>
      <c r="L1267" s="5">
        <f>H1267*J1267/I1267-H1267</f>
        <v>269.89999999999998</v>
      </c>
      <c r="M1267" s="14">
        <f>L1267*K1267</f>
        <v>3711.1249999999995</v>
      </c>
    </row>
    <row r="1268" spans="1:13" hidden="1" x14ac:dyDescent="0.35">
      <c r="A1268" s="4">
        <v>45839</v>
      </c>
      <c r="B1268" s="23" t="s">
        <v>20</v>
      </c>
      <c r="C1268" s="23" t="s">
        <v>142</v>
      </c>
      <c r="D1268" s="24">
        <v>19679</v>
      </c>
      <c r="E1268" s="6">
        <v>55498474000105</v>
      </c>
      <c r="F1268" s="23" t="s">
        <v>143</v>
      </c>
      <c r="G1268" s="6">
        <v>2263</v>
      </c>
      <c r="H1268" s="6">
        <v>1027</v>
      </c>
      <c r="I1268" s="2">
        <v>0.4538223596995139</v>
      </c>
      <c r="J1268" s="3">
        <v>0.7</v>
      </c>
      <c r="K1268" s="16">
        <v>13.75</v>
      </c>
      <c r="L1268" s="5">
        <f>H1268*J1268/I1268-H1268</f>
        <v>557.09999999999991</v>
      </c>
      <c r="M1268" s="14">
        <f>L1268*K1268</f>
        <v>7660.1249999999991</v>
      </c>
    </row>
    <row r="1269" spans="1:13" hidden="1" x14ac:dyDescent="0.35">
      <c r="A1269" s="4">
        <v>45839</v>
      </c>
      <c r="B1269" s="23" t="s">
        <v>144</v>
      </c>
      <c r="C1269" s="23" t="s">
        <v>145</v>
      </c>
      <c r="D1269" s="24">
        <v>19945</v>
      </c>
      <c r="E1269" s="6">
        <v>47787076000172</v>
      </c>
      <c r="F1269" s="23" t="s">
        <v>146</v>
      </c>
      <c r="G1269" s="6">
        <v>1611</v>
      </c>
      <c r="H1269" s="6">
        <v>980</v>
      </c>
      <c r="I1269" s="2">
        <v>0.60831781502172566</v>
      </c>
      <c r="J1269" s="3">
        <v>0.7</v>
      </c>
      <c r="K1269" s="16">
        <v>13.75</v>
      </c>
      <c r="L1269" s="5">
        <f>H1269*J1269/I1269-H1269</f>
        <v>147.70000000000005</v>
      </c>
      <c r="M1269" s="14">
        <f>L1269*K1269</f>
        <v>2030.8750000000007</v>
      </c>
    </row>
    <row r="1270" spans="1:13" hidden="1" x14ac:dyDescent="0.35">
      <c r="A1270" s="4">
        <v>45839</v>
      </c>
      <c r="B1270" s="23" t="s">
        <v>147</v>
      </c>
      <c r="C1270" s="23" t="s">
        <v>148</v>
      </c>
      <c r="D1270" s="24">
        <v>19623</v>
      </c>
      <c r="E1270" s="6">
        <v>23266167000102</v>
      </c>
      <c r="F1270" s="23" t="s">
        <v>149</v>
      </c>
      <c r="G1270" s="6">
        <v>1873</v>
      </c>
      <c r="H1270" s="6">
        <v>768</v>
      </c>
      <c r="I1270" s="2">
        <v>0.41003737319807793</v>
      </c>
      <c r="J1270" s="3">
        <v>0.7</v>
      </c>
      <c r="K1270" s="16">
        <v>13.75</v>
      </c>
      <c r="L1270" s="5">
        <f>H1270*J1270/I1270-H1270</f>
        <v>543.09999999999991</v>
      </c>
      <c r="M1270" s="14">
        <f>L1270*K1270</f>
        <v>7467.6249999999991</v>
      </c>
    </row>
    <row r="1271" spans="1:13" hidden="1" x14ac:dyDescent="0.35">
      <c r="A1271" s="4">
        <v>45839</v>
      </c>
      <c r="B1271" s="23" t="s">
        <v>150</v>
      </c>
      <c r="C1271" s="23" t="s">
        <v>151</v>
      </c>
      <c r="D1271" s="24">
        <v>19742</v>
      </c>
      <c r="E1271" s="6">
        <v>27655101000157</v>
      </c>
      <c r="F1271" s="23" t="s">
        <v>152</v>
      </c>
      <c r="G1271" s="6">
        <v>1192</v>
      </c>
      <c r="H1271" s="6">
        <v>602</v>
      </c>
      <c r="I1271" s="2">
        <v>0.50503355704697983</v>
      </c>
      <c r="J1271" s="3">
        <v>0.7</v>
      </c>
      <c r="K1271" s="16">
        <v>13.75</v>
      </c>
      <c r="L1271" s="5">
        <f>H1271*J1271/I1271-H1271</f>
        <v>232.39999999999998</v>
      </c>
      <c r="M1271" s="14">
        <f>L1271*K1271</f>
        <v>3195.4999999999995</v>
      </c>
    </row>
    <row r="1272" spans="1:13" hidden="1" x14ac:dyDescent="0.35">
      <c r="A1272" s="4">
        <v>45839</v>
      </c>
      <c r="B1272" s="23" t="s">
        <v>150</v>
      </c>
      <c r="C1272" s="23" t="s">
        <v>151</v>
      </c>
      <c r="D1272" s="24">
        <v>19785</v>
      </c>
      <c r="E1272" s="6">
        <v>27655101000238</v>
      </c>
      <c r="F1272" s="23" t="s">
        <v>153</v>
      </c>
      <c r="G1272" s="6">
        <v>1802</v>
      </c>
      <c r="H1272" s="6">
        <v>782</v>
      </c>
      <c r="I1272" s="2">
        <v>0.43396226415094341</v>
      </c>
      <c r="J1272" s="3">
        <v>0.7</v>
      </c>
      <c r="K1272" s="16">
        <v>13.75</v>
      </c>
      <c r="L1272" s="5">
        <f>H1272*J1272/I1272-H1272</f>
        <v>479.39999999999986</v>
      </c>
      <c r="M1272" s="14">
        <f>L1272*K1272</f>
        <v>6591.7499999999982</v>
      </c>
    </row>
    <row r="1273" spans="1:13" hidden="1" x14ac:dyDescent="0.35">
      <c r="A1273" s="4">
        <v>45839</v>
      </c>
      <c r="B1273" s="23" t="s">
        <v>150</v>
      </c>
      <c r="C1273" s="23" t="s">
        <v>151</v>
      </c>
      <c r="D1273" s="24">
        <v>19843</v>
      </c>
      <c r="E1273" s="6">
        <v>27655101000319</v>
      </c>
      <c r="F1273" s="23" t="s">
        <v>154</v>
      </c>
      <c r="G1273" s="6">
        <v>1294</v>
      </c>
      <c r="H1273" s="6">
        <v>585</v>
      </c>
      <c r="I1273" s="2">
        <v>0.45208655332302938</v>
      </c>
      <c r="J1273" s="3">
        <v>0.7</v>
      </c>
      <c r="K1273" s="16">
        <v>13.75</v>
      </c>
      <c r="L1273" s="5">
        <f>H1273*J1273/I1273-H1273</f>
        <v>320.79999999999995</v>
      </c>
      <c r="M1273" s="14">
        <f>L1273*K1273</f>
        <v>4410.9999999999991</v>
      </c>
    </row>
    <row r="1274" spans="1:13" hidden="1" x14ac:dyDescent="0.35">
      <c r="A1274" s="4">
        <v>45839</v>
      </c>
      <c r="B1274" s="23" t="s">
        <v>150</v>
      </c>
      <c r="C1274" s="23" t="s">
        <v>151</v>
      </c>
      <c r="D1274" s="24">
        <v>19879</v>
      </c>
      <c r="E1274" s="6">
        <v>27655101000408</v>
      </c>
      <c r="F1274" s="23" t="s">
        <v>155</v>
      </c>
      <c r="G1274" s="6">
        <v>1439</v>
      </c>
      <c r="H1274" s="6">
        <v>735</v>
      </c>
      <c r="I1274" s="2">
        <v>0.51077136900625431</v>
      </c>
      <c r="J1274" s="3">
        <v>0.7</v>
      </c>
      <c r="K1274" s="16">
        <v>13.75</v>
      </c>
      <c r="L1274" s="5">
        <f>H1274*J1274/I1274-H1274</f>
        <v>272.30000000000007</v>
      </c>
      <c r="M1274" s="14">
        <f>L1274*K1274</f>
        <v>3744.1250000000009</v>
      </c>
    </row>
    <row r="1275" spans="1:13" hidden="1" x14ac:dyDescent="0.35">
      <c r="A1275" s="4">
        <v>45839</v>
      </c>
      <c r="B1275" s="23" t="s">
        <v>91</v>
      </c>
      <c r="C1275" s="23" t="s">
        <v>156</v>
      </c>
      <c r="D1275" s="24">
        <v>19749</v>
      </c>
      <c r="E1275" s="6">
        <v>28249012000173</v>
      </c>
      <c r="F1275" s="23" t="s">
        <v>157</v>
      </c>
      <c r="G1275" s="6">
        <v>1593</v>
      </c>
      <c r="H1275" s="6">
        <v>484</v>
      </c>
      <c r="I1275" s="2">
        <v>0.30382925298179536</v>
      </c>
      <c r="J1275" s="3">
        <v>0.7</v>
      </c>
      <c r="K1275" s="16">
        <v>13.75</v>
      </c>
      <c r="L1275" s="5">
        <f>H1275*J1275/I1275-H1275</f>
        <v>631.09999999999991</v>
      </c>
      <c r="M1275" s="14">
        <f>L1275*K1275</f>
        <v>8677.6249999999982</v>
      </c>
    </row>
    <row r="1276" spans="1:13" hidden="1" x14ac:dyDescent="0.35">
      <c r="A1276" s="4">
        <v>45839</v>
      </c>
      <c r="B1276" s="23" t="s">
        <v>17</v>
      </c>
      <c r="C1276" s="23" t="s">
        <v>158</v>
      </c>
      <c r="D1276" s="24">
        <v>19899</v>
      </c>
      <c r="E1276" s="6">
        <v>42748938000134</v>
      </c>
      <c r="F1276" s="23" t="s">
        <v>159</v>
      </c>
      <c r="G1276" s="6">
        <v>1397</v>
      </c>
      <c r="H1276" s="6">
        <v>561</v>
      </c>
      <c r="I1276" s="2">
        <v>0.40157480314960631</v>
      </c>
      <c r="J1276" s="3">
        <v>0.7</v>
      </c>
      <c r="K1276" s="16">
        <v>13.75</v>
      </c>
      <c r="L1276" s="5">
        <f>H1276*J1276/I1276-H1276</f>
        <v>416.9</v>
      </c>
      <c r="M1276" s="14">
        <f>L1276*K1276</f>
        <v>5732.375</v>
      </c>
    </row>
    <row r="1277" spans="1:13" hidden="1" x14ac:dyDescent="0.35">
      <c r="A1277" s="4">
        <v>45839</v>
      </c>
      <c r="B1277" s="23" t="s">
        <v>17</v>
      </c>
      <c r="C1277" s="23" t="s">
        <v>158</v>
      </c>
      <c r="D1277" s="24">
        <v>19796</v>
      </c>
      <c r="E1277" s="6">
        <v>42748938000215</v>
      </c>
      <c r="F1277" s="23" t="s">
        <v>160</v>
      </c>
      <c r="G1277" s="6">
        <v>2921</v>
      </c>
      <c r="H1277" s="6">
        <v>1291</v>
      </c>
      <c r="I1277" s="2">
        <v>0.44197192742211572</v>
      </c>
      <c r="J1277" s="3">
        <v>0.7</v>
      </c>
      <c r="K1277" s="16">
        <v>13.75</v>
      </c>
      <c r="L1277" s="5">
        <f>H1277*J1277/I1277-H1277</f>
        <v>753.69999999999982</v>
      </c>
      <c r="M1277" s="14">
        <f>L1277*K1277</f>
        <v>10363.374999999998</v>
      </c>
    </row>
    <row r="1278" spans="1:13" hidden="1" x14ac:dyDescent="0.35">
      <c r="A1278" s="4">
        <v>45839</v>
      </c>
      <c r="B1278" s="23" t="s">
        <v>161</v>
      </c>
      <c r="C1278" s="23" t="s">
        <v>162</v>
      </c>
      <c r="D1278" s="24">
        <v>19940</v>
      </c>
      <c r="E1278" s="6">
        <v>47677381000101</v>
      </c>
      <c r="F1278" s="23" t="s">
        <v>163</v>
      </c>
      <c r="G1278" s="6">
        <v>2361</v>
      </c>
      <c r="H1278" s="6">
        <v>1315</v>
      </c>
      <c r="I1278" s="2">
        <v>0.55696738670055057</v>
      </c>
      <c r="J1278" s="3">
        <v>0.7</v>
      </c>
      <c r="K1278" s="16">
        <v>13.75</v>
      </c>
      <c r="L1278" s="5">
        <f>H1278*J1278/I1278-H1278</f>
        <v>337.69999999999982</v>
      </c>
      <c r="M1278" s="14">
        <f>L1278*K1278</f>
        <v>4643.3749999999973</v>
      </c>
    </row>
    <row r="1279" spans="1:13" hidden="1" x14ac:dyDescent="0.35">
      <c r="A1279" s="4">
        <v>45839</v>
      </c>
      <c r="B1279" s="23" t="s">
        <v>20</v>
      </c>
      <c r="C1279" s="23" t="s">
        <v>164</v>
      </c>
      <c r="D1279" s="24">
        <v>19648</v>
      </c>
      <c r="E1279" s="6">
        <v>20792407000106</v>
      </c>
      <c r="F1279" s="23" t="s">
        <v>165</v>
      </c>
      <c r="G1279" s="6">
        <v>1939</v>
      </c>
      <c r="H1279" s="6">
        <v>504</v>
      </c>
      <c r="I1279" s="2">
        <v>0.25992779783393499</v>
      </c>
      <c r="J1279" s="3">
        <v>0.7</v>
      </c>
      <c r="K1279" s="16">
        <v>13.75</v>
      </c>
      <c r="L1279" s="5">
        <f>H1279*J1279/I1279-H1279</f>
        <v>853.3</v>
      </c>
      <c r="M1279" s="14">
        <f>L1279*K1279</f>
        <v>11732.875</v>
      </c>
    </row>
    <row r="1280" spans="1:13" hidden="1" x14ac:dyDescent="0.35">
      <c r="A1280" s="4">
        <v>45839</v>
      </c>
      <c r="B1280" s="23" t="s">
        <v>20</v>
      </c>
      <c r="C1280" s="23" t="s">
        <v>166</v>
      </c>
      <c r="D1280" s="24">
        <v>19538</v>
      </c>
      <c r="E1280" s="6">
        <v>48313972000162</v>
      </c>
      <c r="F1280" s="23" t="s">
        <v>168</v>
      </c>
      <c r="G1280" s="6">
        <v>2908</v>
      </c>
      <c r="H1280" s="6">
        <v>1189</v>
      </c>
      <c r="I1280" s="2">
        <v>0.40887207702888584</v>
      </c>
      <c r="J1280" s="3">
        <v>0.7</v>
      </c>
      <c r="K1280" s="16">
        <v>13.75</v>
      </c>
      <c r="L1280" s="5">
        <f>H1280*J1280/I1280-H1280</f>
        <v>846.59999999999991</v>
      </c>
      <c r="M1280" s="14">
        <f>L1280*K1280</f>
        <v>11640.749999999998</v>
      </c>
    </row>
    <row r="1281" spans="1:13" hidden="1" x14ac:dyDescent="0.35">
      <c r="A1281" s="4">
        <v>45839</v>
      </c>
      <c r="B1281" s="23" t="s">
        <v>20</v>
      </c>
      <c r="C1281" s="23" t="s">
        <v>166</v>
      </c>
      <c r="D1281" s="24">
        <v>19513</v>
      </c>
      <c r="E1281" s="6">
        <v>55854505000105</v>
      </c>
      <c r="F1281" s="23" t="s">
        <v>169</v>
      </c>
      <c r="G1281" s="6">
        <v>2920</v>
      </c>
      <c r="H1281" s="6">
        <v>925</v>
      </c>
      <c r="I1281" s="2">
        <v>0.31678082191780821</v>
      </c>
      <c r="J1281" s="3">
        <v>0.7</v>
      </c>
      <c r="K1281" s="16">
        <v>13.75</v>
      </c>
      <c r="L1281" s="5">
        <f>H1281*J1281/I1281-H1281</f>
        <v>1119</v>
      </c>
      <c r="M1281" s="14">
        <f>L1281*K1281</f>
        <v>15386.25</v>
      </c>
    </row>
    <row r="1282" spans="1:13" hidden="1" x14ac:dyDescent="0.35">
      <c r="A1282" s="4">
        <v>45839</v>
      </c>
      <c r="B1282" s="23" t="s">
        <v>20</v>
      </c>
      <c r="C1282" s="23" t="s">
        <v>166</v>
      </c>
      <c r="D1282" s="24">
        <v>19525</v>
      </c>
      <c r="E1282" s="6">
        <v>55856274000179</v>
      </c>
      <c r="F1282" s="23" t="s">
        <v>170</v>
      </c>
      <c r="G1282" s="6">
        <v>3710</v>
      </c>
      <c r="H1282" s="6">
        <v>1327</v>
      </c>
      <c r="I1282" s="2">
        <v>0.35768194070080861</v>
      </c>
      <c r="J1282" s="3">
        <v>0.7</v>
      </c>
      <c r="K1282" s="16">
        <v>13.75</v>
      </c>
      <c r="L1282" s="5">
        <f>H1282*J1282/I1282-H1282</f>
        <v>1270</v>
      </c>
      <c r="M1282" s="14">
        <f>L1282*K1282</f>
        <v>17462.5</v>
      </c>
    </row>
    <row r="1283" spans="1:13" hidden="1" x14ac:dyDescent="0.35">
      <c r="A1283" s="4">
        <v>45839</v>
      </c>
      <c r="B1283" s="23" t="s">
        <v>20</v>
      </c>
      <c r="C1283" s="23" t="s">
        <v>173</v>
      </c>
      <c r="D1283" s="24">
        <v>19599</v>
      </c>
      <c r="E1283" s="6">
        <v>14080231000167</v>
      </c>
      <c r="F1283" s="23" t="s">
        <v>174</v>
      </c>
      <c r="G1283" s="6">
        <v>2733</v>
      </c>
      <c r="H1283" s="6">
        <v>1171</v>
      </c>
      <c r="I1283" s="2">
        <v>0.42846688620563483</v>
      </c>
      <c r="J1283" s="3">
        <v>0.7</v>
      </c>
      <c r="K1283" s="16">
        <v>13.75</v>
      </c>
      <c r="L1283" s="5">
        <f>H1283*J1283/I1283-H1283</f>
        <v>742.09999999999991</v>
      </c>
      <c r="M1283" s="14">
        <f>L1283*K1283</f>
        <v>10203.874999999998</v>
      </c>
    </row>
    <row r="1284" spans="1:13" hidden="1" x14ac:dyDescent="0.35">
      <c r="A1284" s="4">
        <v>45839</v>
      </c>
      <c r="B1284" s="23" t="s">
        <v>20</v>
      </c>
      <c r="C1284" s="23" t="s">
        <v>173</v>
      </c>
      <c r="D1284" s="24">
        <v>19596</v>
      </c>
      <c r="E1284" s="6">
        <v>17014738000100</v>
      </c>
      <c r="F1284" s="23" t="s">
        <v>175</v>
      </c>
      <c r="G1284" s="6">
        <v>2524</v>
      </c>
      <c r="H1284" s="6">
        <v>933</v>
      </c>
      <c r="I1284" s="2">
        <v>0.36965134706814579</v>
      </c>
      <c r="J1284" s="3">
        <v>0.7</v>
      </c>
      <c r="K1284" s="16">
        <v>13.75</v>
      </c>
      <c r="L1284" s="5">
        <f>H1284*J1284/I1284-H1284</f>
        <v>833.79999999999973</v>
      </c>
      <c r="M1284" s="14">
        <f>L1284*K1284</f>
        <v>11464.749999999996</v>
      </c>
    </row>
    <row r="1285" spans="1:13" hidden="1" x14ac:dyDescent="0.35">
      <c r="A1285" s="4">
        <v>45839</v>
      </c>
      <c r="B1285" s="23" t="s">
        <v>3</v>
      </c>
      <c r="C1285" s="23" t="s">
        <v>176</v>
      </c>
      <c r="D1285" s="24">
        <v>19745</v>
      </c>
      <c r="E1285" s="6">
        <v>24840166011119</v>
      </c>
      <c r="F1285" s="23" t="s">
        <v>177</v>
      </c>
      <c r="G1285" s="6">
        <v>1986</v>
      </c>
      <c r="H1285" s="6">
        <v>777</v>
      </c>
      <c r="I1285" s="2">
        <v>0.39123867069486407</v>
      </c>
      <c r="J1285" s="3">
        <v>0.7</v>
      </c>
      <c r="K1285" s="16">
        <v>13.75</v>
      </c>
      <c r="L1285" s="5">
        <f>H1285*J1285/I1285-H1285</f>
        <v>613.19999999999982</v>
      </c>
      <c r="M1285" s="14">
        <f>L1285*K1285</f>
        <v>8431.4999999999982</v>
      </c>
    </row>
    <row r="1286" spans="1:13" hidden="1" x14ac:dyDescent="0.35">
      <c r="A1286" s="4">
        <v>45839</v>
      </c>
      <c r="B1286" s="23" t="s">
        <v>178</v>
      </c>
      <c r="C1286" s="23" t="s">
        <v>179</v>
      </c>
      <c r="D1286" s="24">
        <v>19916</v>
      </c>
      <c r="E1286" s="6">
        <v>43503208000136</v>
      </c>
      <c r="F1286" s="23" t="s">
        <v>180</v>
      </c>
      <c r="G1286" s="6">
        <v>2193</v>
      </c>
      <c r="H1286" s="6">
        <v>966</v>
      </c>
      <c r="I1286" s="2">
        <v>0.44049247606019154</v>
      </c>
      <c r="J1286" s="3">
        <v>0.7</v>
      </c>
      <c r="K1286" s="16">
        <v>13.75</v>
      </c>
      <c r="L1286" s="5">
        <f>H1286*J1286/I1286-H1286</f>
        <v>569.09999999999968</v>
      </c>
      <c r="M1286" s="14">
        <f>L1286*K1286</f>
        <v>7825.1249999999955</v>
      </c>
    </row>
    <row r="1287" spans="1:13" hidden="1" x14ac:dyDescent="0.35">
      <c r="A1287" s="4">
        <v>45839</v>
      </c>
      <c r="B1287" s="23" t="s">
        <v>6</v>
      </c>
      <c r="C1287" s="23" t="s">
        <v>181</v>
      </c>
      <c r="D1287" s="24">
        <v>19914</v>
      </c>
      <c r="E1287" s="6">
        <v>43315062000103</v>
      </c>
      <c r="F1287" s="23" t="s">
        <v>182</v>
      </c>
      <c r="G1287" s="6">
        <v>2453</v>
      </c>
      <c r="H1287" s="6">
        <v>1492</v>
      </c>
      <c r="I1287" s="2">
        <v>0.60823481451284145</v>
      </c>
      <c r="J1287" s="3">
        <v>0.7</v>
      </c>
      <c r="K1287" s="16">
        <v>13.75</v>
      </c>
      <c r="L1287" s="5">
        <f>H1287*J1287/I1287-H1287</f>
        <v>225.09999999999968</v>
      </c>
      <c r="M1287" s="14">
        <f>L1287*K1287</f>
        <v>3095.1249999999955</v>
      </c>
    </row>
    <row r="1288" spans="1:13" hidden="1" x14ac:dyDescent="0.35">
      <c r="A1288" s="4">
        <v>45839</v>
      </c>
      <c r="B1288" s="23" t="s">
        <v>183</v>
      </c>
      <c r="C1288" s="23" t="s">
        <v>184</v>
      </c>
      <c r="D1288" s="24">
        <v>19954</v>
      </c>
      <c r="E1288" s="6">
        <v>51569934000180</v>
      </c>
      <c r="F1288" s="23" t="s">
        <v>185</v>
      </c>
      <c r="G1288" s="6">
        <v>1102</v>
      </c>
      <c r="H1288" s="6">
        <v>673</v>
      </c>
      <c r="I1288" s="2">
        <v>0.61070780399274049</v>
      </c>
      <c r="J1288" s="3">
        <v>0.7</v>
      </c>
      <c r="K1288" s="16">
        <v>13.75</v>
      </c>
      <c r="L1288" s="5">
        <f>H1288*J1288/I1288-H1288</f>
        <v>98.399999999999864</v>
      </c>
      <c r="M1288" s="14">
        <f>L1288*K1288</f>
        <v>1352.9999999999982</v>
      </c>
    </row>
    <row r="1289" spans="1:13" hidden="1" x14ac:dyDescent="0.35">
      <c r="A1289" s="4">
        <v>45839</v>
      </c>
      <c r="B1289" s="23" t="s">
        <v>79</v>
      </c>
      <c r="C1289" s="23" t="s">
        <v>186</v>
      </c>
      <c r="D1289" s="24">
        <v>19933</v>
      </c>
      <c r="E1289" s="6">
        <v>46091372000171</v>
      </c>
      <c r="F1289" s="23" t="s">
        <v>187</v>
      </c>
      <c r="G1289" s="6">
        <v>697</v>
      </c>
      <c r="H1289" s="6">
        <v>159</v>
      </c>
      <c r="I1289" s="2">
        <v>0.22812051649928264</v>
      </c>
      <c r="J1289" s="3">
        <v>0.7</v>
      </c>
      <c r="K1289" s="16">
        <v>13.75</v>
      </c>
      <c r="L1289" s="5">
        <f>H1289*J1289/I1289-H1289</f>
        <v>328.9</v>
      </c>
      <c r="M1289" s="14">
        <f>L1289*K1289</f>
        <v>4522.375</v>
      </c>
    </row>
    <row r="1290" spans="1:13" hidden="1" x14ac:dyDescent="0.35">
      <c r="A1290" s="4">
        <v>45839</v>
      </c>
      <c r="B1290" s="23" t="s">
        <v>3</v>
      </c>
      <c r="C1290" s="23" t="s">
        <v>188</v>
      </c>
      <c r="D1290" s="24">
        <v>19761</v>
      </c>
      <c r="E1290" s="6">
        <v>37557897000169</v>
      </c>
      <c r="F1290" s="23" t="s">
        <v>189</v>
      </c>
      <c r="G1290" s="6">
        <v>1632</v>
      </c>
      <c r="H1290" s="6">
        <v>619</v>
      </c>
      <c r="I1290" s="2">
        <v>0.37928921568627449</v>
      </c>
      <c r="J1290" s="3">
        <v>0.7</v>
      </c>
      <c r="K1290" s="16">
        <v>13.75</v>
      </c>
      <c r="L1290" s="5">
        <f>H1290*J1290/I1290-H1290</f>
        <v>523.39999999999986</v>
      </c>
      <c r="M1290" s="14">
        <f>L1290*K1290</f>
        <v>7196.7499999999982</v>
      </c>
    </row>
    <row r="1291" spans="1:13" hidden="1" x14ac:dyDescent="0.35">
      <c r="A1291" s="4">
        <v>45839</v>
      </c>
      <c r="B1291" s="23" t="s">
        <v>3</v>
      </c>
      <c r="C1291" s="23" t="s">
        <v>190</v>
      </c>
      <c r="D1291" s="24">
        <v>19578</v>
      </c>
      <c r="E1291" s="6">
        <v>15811307000220</v>
      </c>
      <c r="F1291" s="23" t="s">
        <v>191</v>
      </c>
      <c r="G1291" s="6">
        <v>2305</v>
      </c>
      <c r="H1291" s="6">
        <v>707</v>
      </c>
      <c r="I1291" s="2">
        <v>0.3067245119305857</v>
      </c>
      <c r="J1291" s="3">
        <v>0.7</v>
      </c>
      <c r="K1291" s="16">
        <v>13.75</v>
      </c>
      <c r="L1291" s="5">
        <f>H1291*J1291/I1291-H1291</f>
        <v>906.49999999999977</v>
      </c>
      <c r="M1291" s="14">
        <f>L1291*K1291</f>
        <v>12464.374999999996</v>
      </c>
    </row>
    <row r="1292" spans="1:13" hidden="1" x14ac:dyDescent="0.35">
      <c r="A1292" s="4">
        <v>45839</v>
      </c>
      <c r="B1292" s="23" t="s">
        <v>82</v>
      </c>
      <c r="C1292" s="23" t="s">
        <v>192</v>
      </c>
      <c r="D1292" s="24">
        <v>19897</v>
      </c>
      <c r="E1292" s="6">
        <v>19206298000208</v>
      </c>
      <c r="F1292" s="23" t="s">
        <v>193</v>
      </c>
      <c r="G1292" s="6">
        <v>1906</v>
      </c>
      <c r="H1292" s="6">
        <v>705</v>
      </c>
      <c r="I1292" s="2">
        <v>0.36988457502623295</v>
      </c>
      <c r="J1292" s="3">
        <v>0.7</v>
      </c>
      <c r="K1292" s="16">
        <v>13.75</v>
      </c>
      <c r="L1292" s="5">
        <f>H1292*J1292/I1292-H1292</f>
        <v>629.19999999999982</v>
      </c>
      <c r="M1292" s="14">
        <f>L1292*K1292</f>
        <v>8651.4999999999982</v>
      </c>
    </row>
    <row r="1293" spans="1:13" hidden="1" x14ac:dyDescent="0.35">
      <c r="A1293" s="4">
        <v>45839</v>
      </c>
      <c r="B1293" s="23" t="s">
        <v>20</v>
      </c>
      <c r="C1293" s="23" t="s">
        <v>194</v>
      </c>
      <c r="D1293" s="24">
        <v>19520</v>
      </c>
      <c r="E1293" s="6">
        <v>52914276000189</v>
      </c>
      <c r="F1293" s="23" t="s">
        <v>195</v>
      </c>
      <c r="G1293" s="6">
        <v>1403</v>
      </c>
      <c r="H1293" s="6">
        <v>674</v>
      </c>
      <c r="I1293" s="2">
        <v>0.4803991446899501</v>
      </c>
      <c r="J1293" s="3">
        <v>0.7</v>
      </c>
      <c r="K1293" s="16">
        <v>13.75</v>
      </c>
      <c r="L1293" s="5">
        <f>H1293*J1293/I1293-H1293</f>
        <v>308.09999999999991</v>
      </c>
      <c r="M1293" s="14">
        <f>L1293*K1293</f>
        <v>4236.3749999999991</v>
      </c>
    </row>
    <row r="1294" spans="1:13" hidden="1" x14ac:dyDescent="0.35">
      <c r="A1294" s="4">
        <v>45839</v>
      </c>
      <c r="B1294" s="23" t="s">
        <v>91</v>
      </c>
      <c r="C1294" s="23" t="s">
        <v>196</v>
      </c>
      <c r="D1294" s="24">
        <v>19926</v>
      </c>
      <c r="E1294" s="6">
        <v>44051871000100</v>
      </c>
      <c r="F1294" s="23" t="s">
        <v>197</v>
      </c>
      <c r="G1294" s="6">
        <v>1091</v>
      </c>
      <c r="H1294" s="6">
        <v>401</v>
      </c>
      <c r="I1294" s="2">
        <v>0.36755270394133821</v>
      </c>
      <c r="J1294" s="3">
        <v>0.7</v>
      </c>
      <c r="K1294" s="16">
        <v>13.75</v>
      </c>
      <c r="L1294" s="5">
        <f>H1294*J1294/I1294-H1294</f>
        <v>362.70000000000005</v>
      </c>
      <c r="M1294" s="14">
        <f>L1294*K1294</f>
        <v>4987.1250000000009</v>
      </c>
    </row>
    <row r="1295" spans="1:13" hidden="1" x14ac:dyDescent="0.35">
      <c r="A1295" s="4">
        <v>45839</v>
      </c>
      <c r="B1295" s="23" t="s">
        <v>79</v>
      </c>
      <c r="C1295" s="23" t="s">
        <v>198</v>
      </c>
      <c r="D1295" s="24">
        <v>19540</v>
      </c>
      <c r="E1295" s="6">
        <v>10689976000177</v>
      </c>
      <c r="F1295" s="23" t="s">
        <v>199</v>
      </c>
      <c r="G1295" s="6">
        <v>5337</v>
      </c>
      <c r="H1295" s="6">
        <v>1867</v>
      </c>
      <c r="I1295" s="2">
        <v>0.34982199737680347</v>
      </c>
      <c r="J1295" s="3">
        <v>0.7</v>
      </c>
      <c r="K1295" s="16">
        <v>13.75</v>
      </c>
      <c r="L1295" s="5">
        <f>H1295*J1295/I1295-H1295</f>
        <v>1868.8999999999992</v>
      </c>
      <c r="M1295" s="14">
        <f>L1295*K1295</f>
        <v>25697.374999999989</v>
      </c>
    </row>
    <row r="1296" spans="1:13" hidden="1" x14ac:dyDescent="0.35">
      <c r="A1296" s="4">
        <v>45839</v>
      </c>
      <c r="B1296" s="23" t="s">
        <v>79</v>
      </c>
      <c r="C1296" s="23" t="s">
        <v>198</v>
      </c>
      <c r="D1296" s="24">
        <v>19788</v>
      </c>
      <c r="E1296" s="6">
        <v>31613281000181</v>
      </c>
      <c r="F1296" s="23" t="s">
        <v>200</v>
      </c>
      <c r="G1296" s="6">
        <v>4935</v>
      </c>
      <c r="H1296" s="6">
        <v>1362</v>
      </c>
      <c r="I1296" s="2">
        <v>0.27598784194528875</v>
      </c>
      <c r="J1296" s="3">
        <v>0.7</v>
      </c>
      <c r="K1296" s="16">
        <v>13.75</v>
      </c>
      <c r="L1296" s="5">
        <f>H1296*J1296/I1296-H1296</f>
        <v>2092.5</v>
      </c>
      <c r="M1296" s="14">
        <f>L1296*K1296</f>
        <v>28771.875</v>
      </c>
    </row>
    <row r="1297" spans="1:13" hidden="1" x14ac:dyDescent="0.35">
      <c r="A1297" s="4">
        <v>45839</v>
      </c>
      <c r="B1297" s="23" t="s">
        <v>79</v>
      </c>
      <c r="C1297" s="23" t="s">
        <v>198</v>
      </c>
      <c r="D1297" s="24">
        <v>19842</v>
      </c>
      <c r="E1297" s="6">
        <v>34924567000176</v>
      </c>
      <c r="F1297" s="23" t="s">
        <v>201</v>
      </c>
      <c r="G1297" s="6">
        <v>3581</v>
      </c>
      <c r="H1297" s="6">
        <v>990</v>
      </c>
      <c r="I1297" s="2">
        <v>0.27645908963976545</v>
      </c>
      <c r="J1297" s="3">
        <v>0.7</v>
      </c>
      <c r="K1297" s="16">
        <v>13.75</v>
      </c>
      <c r="L1297" s="5">
        <f>H1297*J1297/I1297-H1297</f>
        <v>1516.6999999999998</v>
      </c>
      <c r="M1297" s="14">
        <f>L1297*K1297</f>
        <v>20854.624999999996</v>
      </c>
    </row>
    <row r="1298" spans="1:13" hidden="1" x14ac:dyDescent="0.35">
      <c r="A1298" s="4">
        <v>45839</v>
      </c>
      <c r="B1298" s="23" t="s">
        <v>79</v>
      </c>
      <c r="C1298" s="23" t="s">
        <v>198</v>
      </c>
      <c r="D1298" s="24">
        <v>19874</v>
      </c>
      <c r="E1298" s="6">
        <v>36860191000109</v>
      </c>
      <c r="F1298" s="23" t="s">
        <v>202</v>
      </c>
      <c r="G1298" s="6">
        <v>3956</v>
      </c>
      <c r="H1298" s="6">
        <v>1235</v>
      </c>
      <c r="I1298" s="2">
        <v>0.31218402426693631</v>
      </c>
      <c r="J1298" s="3">
        <v>0.7</v>
      </c>
      <c r="K1298" s="16">
        <v>13.75</v>
      </c>
      <c r="L1298" s="5">
        <f>H1298*J1298/I1298-H1298</f>
        <v>1534.1999999999998</v>
      </c>
      <c r="M1298" s="14">
        <f>L1298*K1298</f>
        <v>21095.249999999996</v>
      </c>
    </row>
    <row r="1299" spans="1:13" hidden="1" x14ac:dyDescent="0.35">
      <c r="A1299" s="4">
        <v>45839</v>
      </c>
      <c r="B1299" s="23" t="s">
        <v>79</v>
      </c>
      <c r="C1299" s="23" t="s">
        <v>198</v>
      </c>
      <c r="D1299" s="24">
        <v>19947</v>
      </c>
      <c r="E1299" s="6">
        <v>48557307000114</v>
      </c>
      <c r="F1299" s="23" t="s">
        <v>203</v>
      </c>
      <c r="G1299" s="6">
        <v>3184</v>
      </c>
      <c r="H1299" s="6">
        <v>940</v>
      </c>
      <c r="I1299" s="2">
        <v>0.29522613065326631</v>
      </c>
      <c r="J1299" s="3">
        <v>0.7</v>
      </c>
      <c r="K1299" s="16">
        <v>13.75</v>
      </c>
      <c r="L1299" s="5">
        <f>H1299*J1299/I1299-H1299</f>
        <v>1288.8000000000002</v>
      </c>
      <c r="M1299" s="14">
        <f>L1299*K1299</f>
        <v>17721.000000000004</v>
      </c>
    </row>
    <row r="1300" spans="1:13" hidden="1" x14ac:dyDescent="0.35">
      <c r="A1300" s="4">
        <v>45839</v>
      </c>
      <c r="B1300" s="23" t="s">
        <v>206</v>
      </c>
      <c r="C1300" s="23" t="s">
        <v>207</v>
      </c>
      <c r="D1300" s="24">
        <v>19752</v>
      </c>
      <c r="E1300" s="6">
        <v>22045671000101</v>
      </c>
      <c r="F1300" s="23" t="s">
        <v>208</v>
      </c>
      <c r="G1300" s="6">
        <v>1113</v>
      </c>
      <c r="H1300" s="6">
        <v>611</v>
      </c>
      <c r="I1300" s="2">
        <v>0.54896675651392635</v>
      </c>
      <c r="J1300" s="3">
        <v>0.7</v>
      </c>
      <c r="K1300" s="16">
        <v>13.75</v>
      </c>
      <c r="L1300" s="5">
        <f>H1300*J1300/I1300-H1300</f>
        <v>168.09999999999991</v>
      </c>
      <c r="M1300" s="14">
        <f>L1300*K1300</f>
        <v>2311.3749999999986</v>
      </c>
    </row>
    <row r="1301" spans="1:13" hidden="1" x14ac:dyDescent="0.35">
      <c r="A1301" s="4">
        <v>45839</v>
      </c>
      <c r="B1301" s="23" t="s">
        <v>82</v>
      </c>
      <c r="C1301" s="23" t="s">
        <v>209</v>
      </c>
      <c r="D1301" s="24">
        <v>19649</v>
      </c>
      <c r="E1301" s="6">
        <v>20743683000184</v>
      </c>
      <c r="F1301" s="23" t="s">
        <v>210</v>
      </c>
      <c r="G1301" s="6">
        <v>3122</v>
      </c>
      <c r="H1301" s="6">
        <v>1257</v>
      </c>
      <c r="I1301" s="2">
        <v>0.40262652146060218</v>
      </c>
      <c r="J1301" s="3">
        <v>0.7</v>
      </c>
      <c r="K1301" s="16">
        <v>13.75</v>
      </c>
      <c r="L1301" s="5">
        <f>H1301*J1301/I1301-H1301</f>
        <v>928.40000000000009</v>
      </c>
      <c r="M1301" s="14">
        <f>L1301*K1301</f>
        <v>12765.500000000002</v>
      </c>
    </row>
    <row r="1302" spans="1:13" hidden="1" x14ac:dyDescent="0.35">
      <c r="A1302" s="4">
        <v>45839</v>
      </c>
      <c r="B1302" s="23" t="s">
        <v>82</v>
      </c>
      <c r="C1302" s="23" t="s">
        <v>209</v>
      </c>
      <c r="D1302" s="24">
        <v>19601</v>
      </c>
      <c r="E1302" s="6">
        <v>20743683000346</v>
      </c>
      <c r="F1302" s="23" t="s">
        <v>211</v>
      </c>
      <c r="G1302" s="6">
        <v>3147</v>
      </c>
      <c r="H1302" s="6">
        <v>1193</v>
      </c>
      <c r="I1302" s="2">
        <v>0.37909119796631713</v>
      </c>
      <c r="J1302" s="3">
        <v>0.7</v>
      </c>
      <c r="K1302" s="16">
        <v>13.75</v>
      </c>
      <c r="L1302" s="5">
        <f>H1302*J1302/I1302-H1302</f>
        <v>1009.8999999999996</v>
      </c>
      <c r="M1302" s="14">
        <f>L1302*K1302</f>
        <v>13886.124999999995</v>
      </c>
    </row>
    <row r="1303" spans="1:13" hidden="1" x14ac:dyDescent="0.35">
      <c r="A1303" s="4">
        <v>45839</v>
      </c>
      <c r="B1303" s="23" t="s">
        <v>82</v>
      </c>
      <c r="C1303" s="23" t="s">
        <v>209</v>
      </c>
      <c r="D1303" s="24">
        <v>19565</v>
      </c>
      <c r="E1303" s="6">
        <v>20743683000427</v>
      </c>
      <c r="F1303" s="23" t="s">
        <v>212</v>
      </c>
      <c r="G1303" s="6">
        <v>3069</v>
      </c>
      <c r="H1303" s="6">
        <v>928</v>
      </c>
      <c r="I1303" s="2">
        <v>0.30237862495927015</v>
      </c>
      <c r="J1303" s="3">
        <v>0.7</v>
      </c>
      <c r="K1303" s="16">
        <v>13.75</v>
      </c>
      <c r="L1303" s="5">
        <f>H1303*J1303/I1303-H1303</f>
        <v>1220.2999999999997</v>
      </c>
      <c r="M1303" s="14">
        <f>L1303*K1303</f>
        <v>16779.124999999996</v>
      </c>
    </row>
    <row r="1304" spans="1:13" hidden="1" x14ac:dyDescent="0.35">
      <c r="A1304" s="4">
        <v>45839</v>
      </c>
      <c r="B1304" s="23" t="s">
        <v>82</v>
      </c>
      <c r="C1304" s="23" t="s">
        <v>209</v>
      </c>
      <c r="D1304" s="24">
        <v>19654</v>
      </c>
      <c r="E1304" s="6">
        <v>20743683000508</v>
      </c>
      <c r="F1304" s="23" t="s">
        <v>213</v>
      </c>
      <c r="G1304" s="6">
        <v>2255</v>
      </c>
      <c r="H1304" s="6">
        <v>758</v>
      </c>
      <c r="I1304" s="2">
        <v>0.33614190687361417</v>
      </c>
      <c r="J1304" s="3">
        <v>0.7</v>
      </c>
      <c r="K1304" s="16">
        <v>13.75</v>
      </c>
      <c r="L1304" s="5">
        <f>H1304*J1304/I1304-H1304</f>
        <v>820.50000000000023</v>
      </c>
      <c r="M1304" s="14">
        <f>L1304*K1304</f>
        <v>11281.875000000004</v>
      </c>
    </row>
    <row r="1305" spans="1:13" hidden="1" x14ac:dyDescent="0.35">
      <c r="A1305" s="4">
        <v>45839</v>
      </c>
      <c r="B1305" s="23" t="s">
        <v>20</v>
      </c>
      <c r="C1305" s="23" t="s">
        <v>215</v>
      </c>
      <c r="D1305" s="24">
        <v>19636</v>
      </c>
      <c r="E1305" s="6">
        <v>20249984000156</v>
      </c>
      <c r="F1305" s="23" t="s">
        <v>216</v>
      </c>
      <c r="G1305" s="6">
        <v>2574</v>
      </c>
      <c r="H1305" s="6">
        <v>1019</v>
      </c>
      <c r="I1305" s="2">
        <v>0.39588189588189587</v>
      </c>
      <c r="J1305" s="3">
        <v>0.7</v>
      </c>
      <c r="K1305" s="16">
        <v>13.75</v>
      </c>
      <c r="L1305" s="5">
        <f>H1305*J1305/I1305-H1305</f>
        <v>782.8</v>
      </c>
      <c r="M1305" s="14">
        <f>L1305*K1305</f>
        <v>10763.5</v>
      </c>
    </row>
    <row r="1306" spans="1:13" hidden="1" x14ac:dyDescent="0.35">
      <c r="A1306" s="4">
        <v>45839</v>
      </c>
      <c r="B1306" s="23" t="s">
        <v>3</v>
      </c>
      <c r="C1306" s="23" t="s">
        <v>217</v>
      </c>
      <c r="D1306" s="24">
        <v>19832</v>
      </c>
      <c r="E1306" s="6">
        <v>24840166003604</v>
      </c>
      <c r="F1306" s="23" t="s">
        <v>218</v>
      </c>
      <c r="G1306" s="6">
        <v>1592</v>
      </c>
      <c r="H1306" s="6">
        <v>439</v>
      </c>
      <c r="I1306" s="2">
        <v>0.27575376884422109</v>
      </c>
      <c r="J1306" s="3">
        <v>0.7</v>
      </c>
      <c r="K1306" s="16">
        <v>13.75</v>
      </c>
      <c r="L1306" s="5">
        <f>H1306*J1306/I1306-H1306</f>
        <v>675.39999999999986</v>
      </c>
      <c r="M1306" s="14">
        <f>L1306*K1306</f>
        <v>9286.7499999999982</v>
      </c>
    </row>
    <row r="1307" spans="1:13" hidden="1" x14ac:dyDescent="0.35">
      <c r="A1307" s="4">
        <v>45839</v>
      </c>
      <c r="B1307" s="23" t="s">
        <v>219</v>
      </c>
      <c r="C1307" s="23" t="s">
        <v>220</v>
      </c>
      <c r="D1307" s="24">
        <v>19762</v>
      </c>
      <c r="E1307" s="6">
        <v>29315001000107</v>
      </c>
      <c r="F1307" s="23" t="s">
        <v>221</v>
      </c>
      <c r="G1307" s="6">
        <v>1534</v>
      </c>
      <c r="H1307" s="6">
        <v>808</v>
      </c>
      <c r="I1307" s="2">
        <v>0.52672750977835725</v>
      </c>
      <c r="J1307" s="3">
        <v>0.7</v>
      </c>
      <c r="K1307" s="16">
        <v>13.75</v>
      </c>
      <c r="L1307" s="5">
        <f>H1307*J1307/I1307-H1307</f>
        <v>265.79999999999973</v>
      </c>
      <c r="M1307" s="14">
        <f>L1307*K1307</f>
        <v>3654.7499999999964</v>
      </c>
    </row>
    <row r="1308" spans="1:13" hidden="1" x14ac:dyDescent="0.35">
      <c r="A1308" s="4">
        <v>45839</v>
      </c>
      <c r="B1308" s="23" t="s">
        <v>20</v>
      </c>
      <c r="C1308" s="23" t="s">
        <v>222</v>
      </c>
      <c r="D1308" s="24">
        <v>19685</v>
      </c>
      <c r="E1308" s="6">
        <v>3777902000127</v>
      </c>
      <c r="F1308" s="23" t="s">
        <v>223</v>
      </c>
      <c r="G1308" s="6">
        <v>1747</v>
      </c>
      <c r="H1308" s="6">
        <v>717</v>
      </c>
      <c r="I1308" s="2">
        <v>0.41041785918717805</v>
      </c>
      <c r="J1308" s="3">
        <v>0.7</v>
      </c>
      <c r="K1308" s="16">
        <v>13.75</v>
      </c>
      <c r="L1308" s="5">
        <f>H1308*J1308/I1308-H1308</f>
        <v>505.89999999999986</v>
      </c>
      <c r="M1308" s="14">
        <f>L1308*K1308</f>
        <v>6956.1249999999982</v>
      </c>
    </row>
    <row r="1309" spans="1:13" hidden="1" x14ac:dyDescent="0.35">
      <c r="A1309" s="4">
        <v>45839</v>
      </c>
      <c r="B1309" s="23" t="s">
        <v>20</v>
      </c>
      <c r="C1309" s="23" t="s">
        <v>222</v>
      </c>
      <c r="D1309" s="24">
        <v>19521</v>
      </c>
      <c r="E1309" s="6">
        <v>10861940000129</v>
      </c>
      <c r="F1309" s="23" t="s">
        <v>224</v>
      </c>
      <c r="G1309" s="6">
        <v>3483</v>
      </c>
      <c r="H1309" s="6">
        <v>1551</v>
      </c>
      <c r="I1309" s="2">
        <v>0.44530577088716622</v>
      </c>
      <c r="J1309" s="3">
        <v>0.7</v>
      </c>
      <c r="K1309" s="16">
        <v>13.75</v>
      </c>
      <c r="L1309" s="5">
        <f>H1309*J1309/I1309-H1309</f>
        <v>887.09999999999991</v>
      </c>
      <c r="M1309" s="14">
        <f>L1309*K1309</f>
        <v>12197.624999999998</v>
      </c>
    </row>
    <row r="1310" spans="1:13" hidden="1" x14ac:dyDescent="0.35">
      <c r="A1310" s="4">
        <v>45839</v>
      </c>
      <c r="B1310" s="23" t="s">
        <v>20</v>
      </c>
      <c r="C1310" s="23" t="s">
        <v>222</v>
      </c>
      <c r="D1310" s="24">
        <v>19536</v>
      </c>
      <c r="E1310" s="6">
        <v>15442958000100</v>
      </c>
      <c r="F1310" s="23" t="s">
        <v>225</v>
      </c>
      <c r="G1310" s="6">
        <v>2907</v>
      </c>
      <c r="H1310" s="6">
        <v>1084</v>
      </c>
      <c r="I1310" s="2">
        <v>0.37289301685586518</v>
      </c>
      <c r="J1310" s="3">
        <v>0.7</v>
      </c>
      <c r="K1310" s="16">
        <v>13.75</v>
      </c>
      <c r="L1310" s="5">
        <f>H1310*J1310/I1310-H1310</f>
        <v>950.89999999999964</v>
      </c>
      <c r="M1310" s="14">
        <f>L1310*K1310</f>
        <v>13074.874999999995</v>
      </c>
    </row>
    <row r="1311" spans="1:13" hidden="1" x14ac:dyDescent="0.35">
      <c r="A1311" s="4">
        <v>45839</v>
      </c>
      <c r="B1311" s="23" t="s">
        <v>20</v>
      </c>
      <c r="C1311" s="23" t="s">
        <v>222</v>
      </c>
      <c r="D1311" s="24">
        <v>19727</v>
      </c>
      <c r="E1311" s="6">
        <v>15442958000290</v>
      </c>
      <c r="F1311" s="23" t="s">
        <v>226</v>
      </c>
      <c r="G1311" s="6">
        <v>1797</v>
      </c>
      <c r="H1311" s="6">
        <v>634</v>
      </c>
      <c r="I1311" s="2">
        <v>0.35281023928770172</v>
      </c>
      <c r="J1311" s="3">
        <v>0.7</v>
      </c>
      <c r="K1311" s="16">
        <v>13.75</v>
      </c>
      <c r="L1311" s="5">
        <f>H1311*J1311/I1311-H1311</f>
        <v>623.89999999999986</v>
      </c>
      <c r="M1311" s="14">
        <f>L1311*K1311</f>
        <v>8578.6249999999982</v>
      </c>
    </row>
    <row r="1312" spans="1:13" hidden="1" x14ac:dyDescent="0.35">
      <c r="A1312" s="4">
        <v>45839</v>
      </c>
      <c r="B1312" s="23" t="s">
        <v>20</v>
      </c>
      <c r="C1312" s="23" t="s">
        <v>222</v>
      </c>
      <c r="D1312" s="24">
        <v>19618</v>
      </c>
      <c r="E1312" s="6">
        <v>18946221000112</v>
      </c>
      <c r="F1312" s="23" t="s">
        <v>227</v>
      </c>
      <c r="G1312" s="6">
        <v>2878</v>
      </c>
      <c r="H1312" s="6">
        <v>1080</v>
      </c>
      <c r="I1312" s="2">
        <v>0.37526059763724812</v>
      </c>
      <c r="J1312" s="3">
        <v>0.7</v>
      </c>
      <c r="K1312" s="16">
        <v>13.75</v>
      </c>
      <c r="L1312" s="5">
        <f>H1312*J1312/I1312-H1312</f>
        <v>934.59999999999991</v>
      </c>
      <c r="M1312" s="14">
        <f>L1312*K1312</f>
        <v>12850.749999999998</v>
      </c>
    </row>
    <row r="1313" spans="1:13" hidden="1" x14ac:dyDescent="0.35">
      <c r="A1313" s="4">
        <v>45839</v>
      </c>
      <c r="B1313" s="23" t="s">
        <v>20</v>
      </c>
      <c r="C1313" s="23" t="s">
        <v>222</v>
      </c>
      <c r="D1313" s="24">
        <v>19632</v>
      </c>
      <c r="E1313" s="6">
        <v>20032392000188</v>
      </c>
      <c r="F1313" s="23" t="s">
        <v>228</v>
      </c>
      <c r="G1313" s="6">
        <v>2539</v>
      </c>
      <c r="H1313" s="6">
        <v>1054</v>
      </c>
      <c r="I1313" s="2">
        <v>0.41512406459235918</v>
      </c>
      <c r="J1313" s="3">
        <v>0.7</v>
      </c>
      <c r="K1313" s="16">
        <v>13.75</v>
      </c>
      <c r="L1313" s="5">
        <f>H1313*J1313/I1313-H1313</f>
        <v>723.3</v>
      </c>
      <c r="M1313" s="14">
        <f>L1313*K1313</f>
        <v>9945.375</v>
      </c>
    </row>
    <row r="1314" spans="1:13" hidden="1" x14ac:dyDescent="0.35">
      <c r="A1314" s="4">
        <v>45839</v>
      </c>
      <c r="B1314" s="23" t="s">
        <v>20</v>
      </c>
      <c r="C1314" s="23" t="s">
        <v>222</v>
      </c>
      <c r="D1314" s="24">
        <v>19505</v>
      </c>
      <c r="E1314" s="6">
        <v>24840166000346</v>
      </c>
      <c r="F1314" s="23" t="s">
        <v>229</v>
      </c>
      <c r="G1314" s="6">
        <v>2650</v>
      </c>
      <c r="H1314" s="6">
        <v>878</v>
      </c>
      <c r="I1314" s="2">
        <v>0.33132075471698114</v>
      </c>
      <c r="J1314" s="3">
        <v>0.7</v>
      </c>
      <c r="K1314" s="16">
        <v>13.75</v>
      </c>
      <c r="L1314" s="5">
        <f>H1314*J1314/I1314-H1314</f>
        <v>976.99999999999977</v>
      </c>
      <c r="M1314" s="14">
        <f>L1314*K1314</f>
        <v>13433.749999999996</v>
      </c>
    </row>
    <row r="1315" spans="1:13" hidden="1" x14ac:dyDescent="0.35">
      <c r="A1315" s="4">
        <v>45839</v>
      </c>
      <c r="B1315" s="23" t="s">
        <v>20</v>
      </c>
      <c r="C1315" s="23" t="s">
        <v>222</v>
      </c>
      <c r="D1315" s="24">
        <v>19515</v>
      </c>
      <c r="E1315" s="6">
        <v>24840166000427</v>
      </c>
      <c r="F1315" s="23" t="s">
        <v>230</v>
      </c>
      <c r="G1315" s="6">
        <v>3748</v>
      </c>
      <c r="H1315" s="6">
        <v>1313</v>
      </c>
      <c r="I1315" s="2">
        <v>0.35032017075773747</v>
      </c>
      <c r="J1315" s="3">
        <v>0.7</v>
      </c>
      <c r="K1315" s="16">
        <v>13.75</v>
      </c>
      <c r="L1315" s="5">
        <f>H1315*J1315/I1315-H1315</f>
        <v>1310.5999999999995</v>
      </c>
      <c r="M1315" s="14">
        <f>L1315*K1315</f>
        <v>18020.749999999993</v>
      </c>
    </row>
    <row r="1316" spans="1:13" hidden="1" x14ac:dyDescent="0.35">
      <c r="A1316" s="4">
        <v>45839</v>
      </c>
      <c r="B1316" s="23" t="s">
        <v>20</v>
      </c>
      <c r="C1316" s="23" t="s">
        <v>222</v>
      </c>
      <c r="D1316" s="24">
        <v>19519</v>
      </c>
      <c r="E1316" s="6">
        <v>24840166000508</v>
      </c>
      <c r="F1316" s="23" t="s">
        <v>231</v>
      </c>
      <c r="G1316" s="6">
        <v>5993</v>
      </c>
      <c r="H1316" s="6">
        <v>2023</v>
      </c>
      <c r="I1316" s="2">
        <v>0.33756048723510762</v>
      </c>
      <c r="J1316" s="3">
        <v>0.7</v>
      </c>
      <c r="K1316" s="16">
        <v>13.75</v>
      </c>
      <c r="L1316" s="5">
        <f>H1316*J1316/I1316-H1316</f>
        <v>2172.0999999999995</v>
      </c>
      <c r="M1316" s="14">
        <f>L1316*K1316</f>
        <v>29866.374999999993</v>
      </c>
    </row>
    <row r="1317" spans="1:13" hidden="1" x14ac:dyDescent="0.35">
      <c r="A1317" s="4">
        <v>45839</v>
      </c>
      <c r="B1317" s="23" t="s">
        <v>20</v>
      </c>
      <c r="C1317" s="23" t="s">
        <v>222</v>
      </c>
      <c r="D1317" s="24">
        <v>19518</v>
      </c>
      <c r="E1317" s="6">
        <v>24840166000699</v>
      </c>
      <c r="F1317" s="23" t="s">
        <v>232</v>
      </c>
      <c r="G1317" s="6">
        <v>4659</v>
      </c>
      <c r="H1317" s="6">
        <v>1885</v>
      </c>
      <c r="I1317" s="2">
        <v>0.40459326035629961</v>
      </c>
      <c r="J1317" s="3">
        <v>0.7</v>
      </c>
      <c r="K1317" s="16">
        <v>13.75</v>
      </c>
      <c r="L1317" s="5">
        <f>H1317*J1317/I1317-H1317</f>
        <v>1376.3000000000002</v>
      </c>
      <c r="M1317" s="14">
        <f>L1317*K1317</f>
        <v>18924.125000000004</v>
      </c>
    </row>
    <row r="1318" spans="1:13" hidden="1" x14ac:dyDescent="0.35">
      <c r="A1318" s="4">
        <v>45839</v>
      </c>
      <c r="B1318" s="23" t="s">
        <v>20</v>
      </c>
      <c r="C1318" s="23" t="s">
        <v>222</v>
      </c>
      <c r="D1318" s="24">
        <v>19507</v>
      </c>
      <c r="E1318" s="6">
        <v>24840166000770</v>
      </c>
      <c r="F1318" s="23" t="s">
        <v>233</v>
      </c>
      <c r="G1318" s="6">
        <v>3693</v>
      </c>
      <c r="H1318" s="6">
        <v>1184</v>
      </c>
      <c r="I1318" s="2">
        <v>0.32060655293799079</v>
      </c>
      <c r="J1318" s="3">
        <v>0.7</v>
      </c>
      <c r="K1318" s="16">
        <v>13.75</v>
      </c>
      <c r="L1318" s="5">
        <f>H1318*J1318/I1318-H1318</f>
        <v>1401.1</v>
      </c>
      <c r="M1318" s="14">
        <f>L1318*K1318</f>
        <v>19265.125</v>
      </c>
    </row>
    <row r="1319" spans="1:13" hidden="1" x14ac:dyDescent="0.35">
      <c r="A1319" s="4">
        <v>45839</v>
      </c>
      <c r="B1319" s="23" t="s">
        <v>20</v>
      </c>
      <c r="C1319" s="23" t="s">
        <v>222</v>
      </c>
      <c r="D1319" s="24">
        <v>19714</v>
      </c>
      <c r="E1319" s="6">
        <v>24840166000850</v>
      </c>
      <c r="F1319" s="23" t="s">
        <v>234</v>
      </c>
      <c r="G1319" s="6">
        <v>2833</v>
      </c>
      <c r="H1319" s="6">
        <v>1001</v>
      </c>
      <c r="I1319" s="2">
        <v>0.353335686551359</v>
      </c>
      <c r="J1319" s="3">
        <v>0.7</v>
      </c>
      <c r="K1319" s="16">
        <v>13.75</v>
      </c>
      <c r="L1319" s="5">
        <f>H1319*J1319/I1319-H1319</f>
        <v>982.09999999999968</v>
      </c>
      <c r="M1319" s="14">
        <f>L1319*K1319</f>
        <v>13503.874999999996</v>
      </c>
    </row>
    <row r="1320" spans="1:13" hidden="1" x14ac:dyDescent="0.35">
      <c r="A1320" s="4">
        <v>45839</v>
      </c>
      <c r="B1320" s="23" t="s">
        <v>20</v>
      </c>
      <c r="C1320" s="23" t="s">
        <v>222</v>
      </c>
      <c r="D1320" s="24">
        <v>19844</v>
      </c>
      <c r="E1320" s="6">
        <v>24840166004171</v>
      </c>
      <c r="F1320" s="23" t="s">
        <v>235</v>
      </c>
      <c r="G1320" s="6">
        <v>2374</v>
      </c>
      <c r="H1320" s="6">
        <v>823</v>
      </c>
      <c r="I1320" s="2">
        <v>0.34667228306655434</v>
      </c>
      <c r="J1320" s="3">
        <v>0.7</v>
      </c>
      <c r="K1320" s="16">
        <v>13.75</v>
      </c>
      <c r="L1320" s="5">
        <f>H1320*J1320/I1320-H1320</f>
        <v>838.79999999999973</v>
      </c>
      <c r="M1320" s="14">
        <f>L1320*K1320</f>
        <v>11533.499999999996</v>
      </c>
    </row>
    <row r="1321" spans="1:13" hidden="1" x14ac:dyDescent="0.35">
      <c r="A1321" s="4">
        <v>45839</v>
      </c>
      <c r="B1321" s="23" t="s">
        <v>20</v>
      </c>
      <c r="C1321" s="23" t="s">
        <v>222</v>
      </c>
      <c r="D1321" s="24">
        <v>19512</v>
      </c>
      <c r="E1321" s="6">
        <v>24840166006034</v>
      </c>
      <c r="F1321" s="23" t="s">
        <v>236</v>
      </c>
      <c r="G1321" s="6">
        <v>2030</v>
      </c>
      <c r="H1321" s="6">
        <v>680</v>
      </c>
      <c r="I1321" s="2">
        <v>0.33497536945812806</v>
      </c>
      <c r="J1321" s="3">
        <v>0.7</v>
      </c>
      <c r="K1321" s="16">
        <v>13.75</v>
      </c>
      <c r="L1321" s="5">
        <f>H1321*J1321/I1321-H1321</f>
        <v>741</v>
      </c>
      <c r="M1321" s="14">
        <f>L1321*K1321</f>
        <v>10188.75</v>
      </c>
    </row>
    <row r="1322" spans="1:13" hidden="1" x14ac:dyDescent="0.35">
      <c r="A1322" s="4">
        <v>45839</v>
      </c>
      <c r="B1322" s="23" t="s">
        <v>20</v>
      </c>
      <c r="C1322" s="23" t="s">
        <v>222</v>
      </c>
      <c r="D1322" s="24">
        <v>19508</v>
      </c>
      <c r="E1322" s="6">
        <v>24840166010228</v>
      </c>
      <c r="F1322" s="23" t="s">
        <v>237</v>
      </c>
      <c r="G1322" s="6">
        <v>3317</v>
      </c>
      <c r="H1322" s="6">
        <v>1322</v>
      </c>
      <c r="I1322" s="2">
        <v>0.3985529092553512</v>
      </c>
      <c r="J1322" s="3">
        <v>0.7</v>
      </c>
      <c r="K1322" s="16">
        <v>13.75</v>
      </c>
      <c r="L1322" s="5">
        <f>H1322*J1322/I1322-H1322</f>
        <v>999.90000000000009</v>
      </c>
      <c r="M1322" s="14">
        <f>L1322*K1322</f>
        <v>13748.625000000002</v>
      </c>
    </row>
    <row r="1323" spans="1:13" hidden="1" x14ac:dyDescent="0.35">
      <c r="A1323" s="4">
        <v>45839</v>
      </c>
      <c r="B1323" s="23" t="s">
        <v>20</v>
      </c>
      <c r="C1323" s="23" t="s">
        <v>222</v>
      </c>
      <c r="D1323" s="24">
        <v>19894</v>
      </c>
      <c r="E1323" s="6">
        <v>24840166010490</v>
      </c>
      <c r="F1323" s="23" t="s">
        <v>238</v>
      </c>
      <c r="G1323" s="6">
        <v>2678</v>
      </c>
      <c r="H1323" s="6">
        <v>928</v>
      </c>
      <c r="I1323" s="2">
        <v>0.34652725914861837</v>
      </c>
      <c r="J1323" s="3">
        <v>0.7</v>
      </c>
      <c r="K1323" s="16">
        <v>13.75</v>
      </c>
      <c r="L1323" s="5">
        <f>H1323*J1323/I1323-H1323</f>
        <v>946.59999999999968</v>
      </c>
      <c r="M1323" s="14">
        <f>L1323*K1323</f>
        <v>13015.749999999996</v>
      </c>
    </row>
    <row r="1324" spans="1:13" hidden="1" x14ac:dyDescent="0.35">
      <c r="A1324" s="4">
        <v>45839</v>
      </c>
      <c r="B1324" s="23" t="s">
        <v>20</v>
      </c>
      <c r="C1324" s="23" t="s">
        <v>222</v>
      </c>
      <c r="D1324" s="24">
        <v>19526</v>
      </c>
      <c r="E1324" s="6">
        <v>24840166010570</v>
      </c>
      <c r="F1324" s="23" t="s">
        <v>239</v>
      </c>
      <c r="G1324" s="6">
        <v>1595</v>
      </c>
      <c r="H1324" s="6">
        <v>544</v>
      </c>
      <c r="I1324" s="2">
        <v>0.34106583072100316</v>
      </c>
      <c r="J1324" s="3">
        <v>0.7</v>
      </c>
      <c r="K1324" s="16">
        <v>13.75</v>
      </c>
      <c r="L1324" s="5">
        <f>H1324*J1324/I1324-H1324</f>
        <v>572.49999999999977</v>
      </c>
      <c r="M1324" s="14">
        <f>L1324*K1324</f>
        <v>7871.8749999999973</v>
      </c>
    </row>
    <row r="1325" spans="1:13" hidden="1" x14ac:dyDescent="0.35">
      <c r="A1325" s="4">
        <v>45839</v>
      </c>
      <c r="B1325" s="23" t="s">
        <v>20</v>
      </c>
      <c r="C1325" s="23" t="s">
        <v>222</v>
      </c>
      <c r="D1325" s="24">
        <v>19509</v>
      </c>
      <c r="E1325" s="6">
        <v>24840166010813</v>
      </c>
      <c r="F1325" s="23" t="s">
        <v>240</v>
      </c>
      <c r="G1325" s="6">
        <v>2802</v>
      </c>
      <c r="H1325" s="6">
        <v>918</v>
      </c>
      <c r="I1325" s="2">
        <v>0.32762312633832974</v>
      </c>
      <c r="J1325" s="3">
        <v>0.7</v>
      </c>
      <c r="K1325" s="16">
        <v>13.75</v>
      </c>
      <c r="L1325" s="5">
        <f>H1325*J1325/I1325-H1325</f>
        <v>1043.3999999999999</v>
      </c>
      <c r="M1325" s="14">
        <f>L1325*K1325</f>
        <v>14346.749999999998</v>
      </c>
    </row>
    <row r="1326" spans="1:13" hidden="1" x14ac:dyDescent="0.35">
      <c r="A1326" s="4">
        <v>45839</v>
      </c>
      <c r="B1326" s="23" t="s">
        <v>20</v>
      </c>
      <c r="C1326" s="23" t="s">
        <v>222</v>
      </c>
      <c r="D1326" s="24">
        <v>19635</v>
      </c>
      <c r="E1326" s="6">
        <v>24840166012000</v>
      </c>
      <c r="F1326" s="23" t="s">
        <v>241</v>
      </c>
      <c r="G1326" s="6">
        <v>1766</v>
      </c>
      <c r="H1326" s="6">
        <v>732</v>
      </c>
      <c r="I1326" s="2">
        <v>0.41449603624009063</v>
      </c>
      <c r="J1326" s="3">
        <v>0.7</v>
      </c>
      <c r="K1326" s="16">
        <v>13.75</v>
      </c>
      <c r="L1326" s="5">
        <f>H1326*J1326/I1326-H1326</f>
        <v>504.19999999999982</v>
      </c>
      <c r="M1326" s="14">
        <f>L1326*K1326</f>
        <v>6932.7499999999973</v>
      </c>
    </row>
    <row r="1327" spans="1:13" hidden="1" x14ac:dyDescent="0.35">
      <c r="A1327" s="4">
        <v>45839</v>
      </c>
      <c r="B1327" s="23" t="s">
        <v>20</v>
      </c>
      <c r="C1327" s="23" t="s">
        <v>222</v>
      </c>
      <c r="D1327" s="24">
        <v>19665</v>
      </c>
      <c r="E1327" s="6">
        <v>24840166012514</v>
      </c>
      <c r="F1327" s="23" t="s">
        <v>242</v>
      </c>
      <c r="G1327" s="6">
        <v>2023</v>
      </c>
      <c r="H1327" s="6">
        <v>730</v>
      </c>
      <c r="I1327" s="2">
        <v>0.36085022244191794</v>
      </c>
      <c r="J1327" s="3">
        <v>0.7</v>
      </c>
      <c r="K1327" s="16">
        <v>13.75</v>
      </c>
      <c r="L1327" s="5">
        <f>H1327*J1327/I1327-H1327</f>
        <v>686.09999999999991</v>
      </c>
      <c r="M1327" s="14">
        <f>L1327*K1327</f>
        <v>9433.8749999999982</v>
      </c>
    </row>
    <row r="1328" spans="1:13" hidden="1" x14ac:dyDescent="0.35">
      <c r="A1328" s="4">
        <v>45839</v>
      </c>
      <c r="B1328" s="23" t="s">
        <v>20</v>
      </c>
      <c r="C1328" s="23" t="s">
        <v>222</v>
      </c>
      <c r="D1328" s="24">
        <v>19504</v>
      </c>
      <c r="E1328" s="6">
        <v>24840166012867</v>
      </c>
      <c r="F1328" s="23" t="s">
        <v>243</v>
      </c>
      <c r="G1328" s="6">
        <v>3356</v>
      </c>
      <c r="H1328" s="6">
        <v>1277</v>
      </c>
      <c r="I1328" s="2">
        <v>0.38051251489868892</v>
      </c>
      <c r="J1328" s="3">
        <v>0.7</v>
      </c>
      <c r="K1328" s="16">
        <v>13.75</v>
      </c>
      <c r="L1328" s="5">
        <f>H1328*J1328/I1328-H1328</f>
        <v>1072.1999999999998</v>
      </c>
      <c r="M1328" s="14">
        <f>L1328*K1328</f>
        <v>14742.749999999998</v>
      </c>
    </row>
    <row r="1329" spans="1:13" hidden="1" x14ac:dyDescent="0.35">
      <c r="A1329" s="4">
        <v>45839</v>
      </c>
      <c r="B1329" s="23" t="s">
        <v>20</v>
      </c>
      <c r="C1329" s="23" t="s">
        <v>222</v>
      </c>
      <c r="D1329" s="24">
        <v>19511</v>
      </c>
      <c r="E1329" s="6">
        <v>24840214000215</v>
      </c>
      <c r="F1329" s="23" t="s">
        <v>244</v>
      </c>
      <c r="G1329" s="6">
        <v>3012</v>
      </c>
      <c r="H1329" s="6">
        <v>1040</v>
      </c>
      <c r="I1329" s="2">
        <v>0.34528552456839312</v>
      </c>
      <c r="J1329" s="3">
        <v>0.7</v>
      </c>
      <c r="K1329" s="16">
        <v>13.75</v>
      </c>
      <c r="L1329" s="5">
        <f>H1329*J1329/I1329-H1329</f>
        <v>1068.3999999999996</v>
      </c>
      <c r="M1329" s="14">
        <f>L1329*K1329</f>
        <v>14690.499999999995</v>
      </c>
    </row>
    <row r="1330" spans="1:13" hidden="1" x14ac:dyDescent="0.35">
      <c r="A1330" s="4">
        <v>45839</v>
      </c>
      <c r="B1330" s="23" t="s">
        <v>20</v>
      </c>
      <c r="C1330" s="23" t="s">
        <v>222</v>
      </c>
      <c r="D1330" s="24">
        <v>19506</v>
      </c>
      <c r="E1330" s="6">
        <v>24901883000179</v>
      </c>
      <c r="F1330" s="23" t="s">
        <v>245</v>
      </c>
      <c r="G1330" s="6">
        <v>3098</v>
      </c>
      <c r="H1330" s="6">
        <v>1095</v>
      </c>
      <c r="I1330" s="2">
        <v>0.35345384118786316</v>
      </c>
      <c r="J1330" s="3">
        <v>0.7</v>
      </c>
      <c r="K1330" s="16">
        <v>13.75</v>
      </c>
      <c r="L1330" s="5">
        <f>H1330*J1330/I1330-H1330</f>
        <v>1073.5999999999999</v>
      </c>
      <c r="M1330" s="14">
        <f>L1330*K1330</f>
        <v>14761.999999999998</v>
      </c>
    </row>
    <row r="1331" spans="1:13" hidden="1" x14ac:dyDescent="0.35">
      <c r="A1331" s="4">
        <v>45839</v>
      </c>
      <c r="B1331" s="23" t="s">
        <v>20</v>
      </c>
      <c r="C1331" s="23" t="s">
        <v>222</v>
      </c>
      <c r="D1331" s="24">
        <v>19514</v>
      </c>
      <c r="E1331" s="6">
        <v>40448339000170</v>
      </c>
      <c r="F1331" s="23" t="s">
        <v>246</v>
      </c>
      <c r="G1331" s="6">
        <v>3036</v>
      </c>
      <c r="H1331" s="6">
        <v>1030</v>
      </c>
      <c r="I1331" s="2">
        <v>0.33926218708827405</v>
      </c>
      <c r="J1331" s="3">
        <v>0.7</v>
      </c>
      <c r="K1331" s="16">
        <v>13.75</v>
      </c>
      <c r="L1331" s="5">
        <f>H1331*J1331/I1331-H1331</f>
        <v>1095.1999999999998</v>
      </c>
      <c r="M1331" s="14">
        <f>L1331*K1331</f>
        <v>15058.999999999998</v>
      </c>
    </row>
    <row r="1332" spans="1:13" hidden="1" x14ac:dyDescent="0.35">
      <c r="A1332" s="4">
        <v>45839</v>
      </c>
      <c r="B1332" s="23" t="s">
        <v>20</v>
      </c>
      <c r="C1332" s="23" t="s">
        <v>222</v>
      </c>
      <c r="D1332" s="24">
        <v>19600</v>
      </c>
      <c r="E1332" s="6">
        <v>40448339000250</v>
      </c>
      <c r="F1332" s="23" t="s">
        <v>247</v>
      </c>
      <c r="G1332" s="6">
        <v>2606</v>
      </c>
      <c r="H1332" s="6">
        <v>935</v>
      </c>
      <c r="I1332" s="2">
        <v>0.35878741366078282</v>
      </c>
      <c r="J1332" s="3">
        <v>0.7</v>
      </c>
      <c r="K1332" s="16">
        <v>13.75</v>
      </c>
      <c r="L1332" s="5">
        <f>H1332*J1332/I1332-H1332</f>
        <v>889.2</v>
      </c>
      <c r="M1332" s="14">
        <f>L1332*K1332</f>
        <v>12226.5</v>
      </c>
    </row>
    <row r="1333" spans="1:13" hidden="1" x14ac:dyDescent="0.35">
      <c r="A1333" s="4">
        <v>45839</v>
      </c>
      <c r="B1333" s="23" t="s">
        <v>20</v>
      </c>
      <c r="C1333" s="23" t="s">
        <v>222</v>
      </c>
      <c r="D1333" s="24">
        <v>19528</v>
      </c>
      <c r="E1333" s="6">
        <v>42766874000102</v>
      </c>
      <c r="F1333" s="23" t="s">
        <v>248</v>
      </c>
      <c r="G1333" s="6">
        <v>2996</v>
      </c>
      <c r="H1333" s="6">
        <v>853</v>
      </c>
      <c r="I1333" s="2">
        <v>0.2847129506008011</v>
      </c>
      <c r="J1333" s="3">
        <v>0.7</v>
      </c>
      <c r="K1333" s="16">
        <v>13.75</v>
      </c>
      <c r="L1333" s="5">
        <f>H1333*J1333/I1333-H1333</f>
        <v>1244.1999999999994</v>
      </c>
      <c r="M1333" s="14">
        <f>L1333*K1333</f>
        <v>17107.749999999993</v>
      </c>
    </row>
    <row r="1334" spans="1:13" hidden="1" x14ac:dyDescent="0.35">
      <c r="A1334" s="4">
        <v>45839</v>
      </c>
      <c r="B1334" s="23" t="s">
        <v>20</v>
      </c>
      <c r="C1334" s="23" t="s">
        <v>222</v>
      </c>
      <c r="D1334" s="24">
        <v>19523</v>
      </c>
      <c r="E1334" s="6">
        <v>44620937000135</v>
      </c>
      <c r="F1334" s="23" t="s">
        <v>250</v>
      </c>
      <c r="G1334" s="6">
        <v>2896</v>
      </c>
      <c r="H1334" s="6">
        <v>782</v>
      </c>
      <c r="I1334" s="2">
        <v>0.27002762430939226</v>
      </c>
      <c r="J1334" s="3">
        <v>0.7</v>
      </c>
      <c r="K1334" s="16">
        <v>13.75</v>
      </c>
      <c r="L1334" s="5">
        <f>H1334*J1334/I1334-H1334</f>
        <v>1245.2</v>
      </c>
      <c r="M1334" s="14">
        <f>L1334*K1334</f>
        <v>17121.5</v>
      </c>
    </row>
    <row r="1335" spans="1:13" hidden="1" x14ac:dyDescent="0.35">
      <c r="A1335" s="4">
        <v>45839</v>
      </c>
      <c r="B1335" s="23" t="s">
        <v>20</v>
      </c>
      <c r="C1335" s="23" t="s">
        <v>222</v>
      </c>
      <c r="D1335" s="24">
        <v>19652</v>
      </c>
      <c r="E1335" s="6">
        <v>44620937000216</v>
      </c>
      <c r="F1335" s="23" t="s">
        <v>251</v>
      </c>
      <c r="G1335" s="6">
        <v>4839</v>
      </c>
      <c r="H1335" s="6">
        <v>1369</v>
      </c>
      <c r="I1335" s="2">
        <v>0.28290969208514155</v>
      </c>
      <c r="J1335" s="3">
        <v>0.7</v>
      </c>
      <c r="K1335" s="16">
        <v>13.75</v>
      </c>
      <c r="L1335" s="5">
        <f>H1335*J1335/I1335-H1335</f>
        <v>2018.2999999999997</v>
      </c>
      <c r="M1335" s="14">
        <f>L1335*K1335</f>
        <v>27751.624999999996</v>
      </c>
    </row>
    <row r="1336" spans="1:13" hidden="1" x14ac:dyDescent="0.35">
      <c r="A1336" s="4">
        <v>45839</v>
      </c>
      <c r="B1336" s="23" t="s">
        <v>20</v>
      </c>
      <c r="C1336" s="23" t="s">
        <v>222</v>
      </c>
      <c r="D1336" s="24">
        <v>19529</v>
      </c>
      <c r="E1336" s="6">
        <v>44620937000305</v>
      </c>
      <c r="F1336" s="23" t="s">
        <v>252</v>
      </c>
      <c r="G1336" s="6">
        <v>5328</v>
      </c>
      <c r="H1336" s="6">
        <v>1542</v>
      </c>
      <c r="I1336" s="2">
        <v>0.2894144144144144</v>
      </c>
      <c r="J1336" s="3">
        <v>0.7</v>
      </c>
      <c r="K1336" s="16">
        <v>13.75</v>
      </c>
      <c r="L1336" s="5">
        <f>H1336*J1336/I1336-H1336</f>
        <v>2187.6</v>
      </c>
      <c r="M1336" s="14">
        <f>L1336*K1336</f>
        <v>30079.5</v>
      </c>
    </row>
    <row r="1337" spans="1:13" hidden="1" x14ac:dyDescent="0.35">
      <c r="A1337" s="4">
        <v>45839</v>
      </c>
      <c r="B1337" s="23" t="s">
        <v>20</v>
      </c>
      <c r="C1337" s="23" t="s">
        <v>222</v>
      </c>
      <c r="D1337" s="24">
        <v>19609</v>
      </c>
      <c r="E1337" s="6">
        <v>45858277000198</v>
      </c>
      <c r="F1337" s="23" t="s">
        <v>253</v>
      </c>
      <c r="G1337" s="6">
        <v>2294</v>
      </c>
      <c r="H1337" s="6">
        <v>913</v>
      </c>
      <c r="I1337" s="2">
        <v>0.3979947689625109</v>
      </c>
      <c r="J1337" s="3">
        <v>0.7</v>
      </c>
      <c r="K1337" s="16">
        <v>13.75</v>
      </c>
      <c r="L1337" s="5">
        <f>H1337*J1337/I1337-H1337</f>
        <v>692.79999999999973</v>
      </c>
      <c r="M1337" s="14">
        <f>L1337*K1337</f>
        <v>9525.9999999999964</v>
      </c>
    </row>
    <row r="1338" spans="1:13" hidden="1" x14ac:dyDescent="0.35">
      <c r="A1338" s="4">
        <v>45839</v>
      </c>
      <c r="B1338" s="23" t="s">
        <v>27</v>
      </c>
      <c r="C1338" s="23" t="s">
        <v>254</v>
      </c>
      <c r="D1338" s="24">
        <v>19740</v>
      </c>
      <c r="E1338" s="6">
        <v>27492596000140</v>
      </c>
      <c r="F1338" s="23" t="s">
        <v>255</v>
      </c>
      <c r="G1338" s="6">
        <v>2196</v>
      </c>
      <c r="H1338" s="6">
        <v>778</v>
      </c>
      <c r="I1338" s="2">
        <v>0.35428051001821492</v>
      </c>
      <c r="J1338" s="3">
        <v>0.7</v>
      </c>
      <c r="K1338" s="16">
        <v>13.75</v>
      </c>
      <c r="L1338" s="5">
        <f>H1338*J1338/I1338-H1338</f>
        <v>759.19999999999982</v>
      </c>
      <c r="M1338" s="14">
        <f>L1338*K1338</f>
        <v>10438.999999999998</v>
      </c>
    </row>
    <row r="1339" spans="1:13" hidden="1" x14ac:dyDescent="0.35">
      <c r="A1339" s="4">
        <v>45839</v>
      </c>
      <c r="B1339" s="23" t="s">
        <v>27</v>
      </c>
      <c r="C1339" s="23" t="s">
        <v>254</v>
      </c>
      <c r="D1339" s="24">
        <v>19689</v>
      </c>
      <c r="E1339" s="6">
        <v>30735052000258</v>
      </c>
      <c r="F1339" s="23" t="s">
        <v>256</v>
      </c>
      <c r="G1339" s="6">
        <v>2547</v>
      </c>
      <c r="H1339" s="6">
        <v>1120</v>
      </c>
      <c r="I1339" s="2">
        <v>0.43973301923831959</v>
      </c>
      <c r="J1339" s="3">
        <v>0.7</v>
      </c>
      <c r="K1339" s="16">
        <v>13.75</v>
      </c>
      <c r="L1339" s="5">
        <f>H1339*J1339/I1339-H1339</f>
        <v>662.90000000000009</v>
      </c>
      <c r="M1339" s="14">
        <f>L1339*K1339</f>
        <v>9114.8750000000018</v>
      </c>
    </row>
    <row r="1340" spans="1:13" hidden="1" x14ac:dyDescent="0.35">
      <c r="A1340" s="4">
        <v>45839</v>
      </c>
      <c r="B1340" s="23" t="s">
        <v>27</v>
      </c>
      <c r="C1340" s="23" t="s">
        <v>254</v>
      </c>
      <c r="D1340" s="24">
        <v>19625</v>
      </c>
      <c r="E1340" s="6">
        <v>30735052000339</v>
      </c>
      <c r="F1340" s="23" t="s">
        <v>257</v>
      </c>
      <c r="G1340" s="6">
        <v>3341</v>
      </c>
      <c r="H1340" s="6">
        <v>1462</v>
      </c>
      <c r="I1340" s="2">
        <v>0.43759353486979946</v>
      </c>
      <c r="J1340" s="3">
        <v>0.7</v>
      </c>
      <c r="K1340" s="16">
        <v>13.75</v>
      </c>
      <c r="L1340" s="5">
        <f>H1340*J1340/I1340-H1340</f>
        <v>876.69999999999982</v>
      </c>
      <c r="M1340" s="14">
        <f>L1340*K1340</f>
        <v>12054.624999999998</v>
      </c>
    </row>
    <row r="1341" spans="1:13" hidden="1" x14ac:dyDescent="0.35">
      <c r="A1341" s="4">
        <v>45839</v>
      </c>
      <c r="B1341" s="23" t="s">
        <v>27</v>
      </c>
      <c r="C1341" s="23" t="s">
        <v>254</v>
      </c>
      <c r="D1341" s="24">
        <v>19790</v>
      </c>
      <c r="E1341" s="6">
        <v>32347471000167</v>
      </c>
      <c r="F1341" s="23" t="s">
        <v>258</v>
      </c>
      <c r="G1341" s="6">
        <v>3255</v>
      </c>
      <c r="H1341" s="6">
        <v>1190</v>
      </c>
      <c r="I1341" s="2">
        <v>0.36559139784946237</v>
      </c>
      <c r="J1341" s="3">
        <v>0.7</v>
      </c>
      <c r="K1341" s="16">
        <v>13.75</v>
      </c>
      <c r="L1341" s="5">
        <f>H1341*J1341/I1341-H1341</f>
        <v>1088.5</v>
      </c>
      <c r="M1341" s="14">
        <f>L1341*K1341</f>
        <v>14966.875</v>
      </c>
    </row>
    <row r="1342" spans="1:13" hidden="1" x14ac:dyDescent="0.35">
      <c r="A1342" s="4">
        <v>45839</v>
      </c>
      <c r="B1342" s="23" t="s">
        <v>27</v>
      </c>
      <c r="C1342" s="23" t="s">
        <v>254</v>
      </c>
      <c r="D1342" s="24">
        <v>19931</v>
      </c>
      <c r="E1342" s="6">
        <v>46596902000133</v>
      </c>
      <c r="F1342" s="23" t="s">
        <v>259</v>
      </c>
      <c r="G1342" s="6">
        <v>2010</v>
      </c>
      <c r="H1342" s="6">
        <v>894</v>
      </c>
      <c r="I1342" s="2">
        <v>0.44477611940298506</v>
      </c>
      <c r="J1342" s="3">
        <v>0.7</v>
      </c>
      <c r="K1342" s="16">
        <v>13.75</v>
      </c>
      <c r="L1342" s="5">
        <f>H1342*J1342/I1342-H1342</f>
        <v>513</v>
      </c>
      <c r="M1342" s="14">
        <f>L1342*K1342</f>
        <v>7053.75</v>
      </c>
    </row>
    <row r="1343" spans="1:13" hidden="1" x14ac:dyDescent="0.35">
      <c r="A1343" s="4">
        <v>45839</v>
      </c>
      <c r="B1343" s="23" t="s">
        <v>27</v>
      </c>
      <c r="C1343" s="23" t="s">
        <v>254</v>
      </c>
      <c r="D1343" s="24">
        <v>19907</v>
      </c>
      <c r="E1343" s="6">
        <v>48140187000155</v>
      </c>
      <c r="F1343" s="23" t="s">
        <v>260</v>
      </c>
      <c r="G1343" s="6">
        <v>1478</v>
      </c>
      <c r="H1343" s="6">
        <v>555</v>
      </c>
      <c r="I1343" s="2">
        <v>0.37550744248985113</v>
      </c>
      <c r="J1343" s="3">
        <v>0.7</v>
      </c>
      <c r="K1343" s="16">
        <v>13.75</v>
      </c>
      <c r="L1343" s="5">
        <f>H1343*J1343/I1343-H1343</f>
        <v>479.60000000000014</v>
      </c>
      <c r="M1343" s="14">
        <f>L1343*K1343</f>
        <v>6594.5000000000018</v>
      </c>
    </row>
    <row r="1344" spans="1:13" hidden="1" x14ac:dyDescent="0.35">
      <c r="A1344" s="4">
        <v>45839</v>
      </c>
      <c r="B1344" s="23" t="s">
        <v>27</v>
      </c>
      <c r="C1344" s="23" t="s">
        <v>254</v>
      </c>
      <c r="D1344" s="24">
        <v>19771</v>
      </c>
      <c r="E1344" s="6">
        <v>57413737000234</v>
      </c>
      <c r="F1344" s="23" t="s">
        <v>261</v>
      </c>
      <c r="G1344" s="6">
        <v>2133</v>
      </c>
      <c r="H1344" s="6">
        <v>790</v>
      </c>
      <c r="I1344" s="2">
        <v>0.37037037037037035</v>
      </c>
      <c r="J1344" s="3">
        <v>0.7</v>
      </c>
      <c r="K1344" s="16">
        <v>13.75</v>
      </c>
      <c r="L1344" s="5">
        <f>H1344*J1344/I1344-H1344</f>
        <v>703.10000000000014</v>
      </c>
      <c r="M1344" s="14">
        <f>L1344*K1344</f>
        <v>9667.6250000000018</v>
      </c>
    </row>
    <row r="1345" spans="1:13" hidden="1" x14ac:dyDescent="0.35">
      <c r="A1345" s="4">
        <v>45839</v>
      </c>
      <c r="B1345" s="23" t="s">
        <v>6</v>
      </c>
      <c r="C1345" s="23" t="s">
        <v>262</v>
      </c>
      <c r="D1345" s="24">
        <v>19606</v>
      </c>
      <c r="E1345" s="6">
        <v>11789234000348</v>
      </c>
      <c r="F1345" s="23" t="s">
        <v>263</v>
      </c>
      <c r="G1345" s="6">
        <v>2522</v>
      </c>
      <c r="H1345" s="6">
        <v>1268</v>
      </c>
      <c r="I1345" s="2">
        <v>0.50277557494052338</v>
      </c>
      <c r="J1345" s="3">
        <v>0.7</v>
      </c>
      <c r="K1345" s="16">
        <v>13.75</v>
      </c>
      <c r="L1345" s="5">
        <f>H1345*J1345/I1345-H1345</f>
        <v>497.39999999999986</v>
      </c>
      <c r="M1345" s="14">
        <f>L1345*K1345</f>
        <v>6839.2499999999982</v>
      </c>
    </row>
    <row r="1346" spans="1:13" hidden="1" x14ac:dyDescent="0.35">
      <c r="A1346" s="4">
        <v>45839</v>
      </c>
      <c r="B1346" s="23" t="s">
        <v>3</v>
      </c>
      <c r="C1346" s="23" t="s">
        <v>264</v>
      </c>
      <c r="D1346" s="24">
        <v>19847</v>
      </c>
      <c r="E1346" s="6">
        <v>24840166007782</v>
      </c>
      <c r="F1346" s="23" t="s">
        <v>265</v>
      </c>
      <c r="G1346" s="6">
        <v>1874</v>
      </c>
      <c r="H1346" s="6">
        <v>498</v>
      </c>
      <c r="I1346" s="2">
        <v>0.2657417289220918</v>
      </c>
      <c r="J1346" s="3">
        <v>0.7</v>
      </c>
      <c r="K1346" s="16">
        <v>13.75</v>
      </c>
      <c r="L1346" s="5">
        <f>H1346*J1346/I1346-H1346</f>
        <v>813.79999999999973</v>
      </c>
      <c r="M1346" s="14">
        <f>L1346*K1346</f>
        <v>11189.749999999996</v>
      </c>
    </row>
    <row r="1347" spans="1:13" hidden="1" x14ac:dyDescent="0.35">
      <c r="A1347" s="4">
        <v>45839</v>
      </c>
      <c r="B1347" s="23" t="s">
        <v>3</v>
      </c>
      <c r="C1347" s="23" t="s">
        <v>266</v>
      </c>
      <c r="D1347" s="24">
        <v>19708</v>
      </c>
      <c r="E1347" s="6">
        <v>24840166010147</v>
      </c>
      <c r="F1347" s="23" t="s">
        <v>267</v>
      </c>
      <c r="G1347" s="6">
        <v>2946</v>
      </c>
      <c r="H1347" s="6">
        <v>922</v>
      </c>
      <c r="I1347" s="2">
        <v>0.31296673455532925</v>
      </c>
      <c r="J1347" s="3">
        <v>0.7</v>
      </c>
      <c r="K1347" s="16">
        <v>13.75</v>
      </c>
      <c r="L1347" s="5">
        <f>H1347*J1347/I1347-H1347</f>
        <v>1140.1999999999998</v>
      </c>
      <c r="M1347" s="14">
        <f>L1347*K1347</f>
        <v>15677.749999999998</v>
      </c>
    </row>
    <row r="1348" spans="1:13" hidden="1" x14ac:dyDescent="0.35">
      <c r="A1348" s="4">
        <v>45839</v>
      </c>
      <c r="B1348" s="23" t="s">
        <v>3</v>
      </c>
      <c r="C1348" s="23" t="s">
        <v>268</v>
      </c>
      <c r="D1348" s="24">
        <v>19825</v>
      </c>
      <c r="E1348" s="6">
        <v>24840166003523</v>
      </c>
      <c r="F1348" s="23" t="s">
        <v>269</v>
      </c>
      <c r="G1348" s="6">
        <v>1401</v>
      </c>
      <c r="H1348" s="6">
        <v>426</v>
      </c>
      <c r="I1348" s="2">
        <v>0.30406852248394006</v>
      </c>
      <c r="J1348" s="3">
        <v>0.7</v>
      </c>
      <c r="K1348" s="16">
        <v>13.75</v>
      </c>
      <c r="L1348" s="5">
        <f>H1348*J1348/I1348-H1348</f>
        <v>554.69999999999993</v>
      </c>
      <c r="M1348" s="14">
        <f>L1348*K1348</f>
        <v>7627.1249999999991</v>
      </c>
    </row>
    <row r="1349" spans="1:13" hidden="1" x14ac:dyDescent="0.35">
      <c r="A1349" s="4">
        <v>45839</v>
      </c>
      <c r="B1349" s="23" t="s">
        <v>3</v>
      </c>
      <c r="C1349" s="23" t="s">
        <v>268</v>
      </c>
      <c r="D1349" s="24">
        <v>19820</v>
      </c>
      <c r="E1349" s="6">
        <v>24840166010309</v>
      </c>
      <c r="F1349" s="23" t="s">
        <v>270</v>
      </c>
      <c r="G1349" s="6">
        <v>1519</v>
      </c>
      <c r="H1349" s="6">
        <v>344</v>
      </c>
      <c r="I1349" s="2">
        <v>0.22646477946017116</v>
      </c>
      <c r="J1349" s="3">
        <v>0.7</v>
      </c>
      <c r="K1349" s="16">
        <v>13.75</v>
      </c>
      <c r="L1349" s="5">
        <f>H1349*J1349/I1349-H1349</f>
        <v>719.3</v>
      </c>
      <c r="M1349" s="14">
        <f>L1349*K1349</f>
        <v>9890.375</v>
      </c>
    </row>
    <row r="1350" spans="1:13" hidden="1" x14ac:dyDescent="0.35">
      <c r="A1350" s="4">
        <v>45839</v>
      </c>
      <c r="B1350" s="23" t="s">
        <v>3</v>
      </c>
      <c r="C1350" s="23" t="s">
        <v>271</v>
      </c>
      <c r="D1350" s="24">
        <v>19808</v>
      </c>
      <c r="E1350" s="6">
        <v>24840166001407</v>
      </c>
      <c r="F1350" s="23" t="s">
        <v>272</v>
      </c>
      <c r="G1350" s="6">
        <v>1684</v>
      </c>
      <c r="H1350" s="6">
        <v>427</v>
      </c>
      <c r="I1350" s="2">
        <v>0.25356294536817103</v>
      </c>
      <c r="J1350" s="3">
        <v>0.7</v>
      </c>
      <c r="K1350" s="16">
        <v>13.75</v>
      </c>
      <c r="L1350" s="5">
        <f>H1350*J1350/I1350-H1350</f>
        <v>751.8</v>
      </c>
      <c r="M1350" s="14">
        <f>L1350*K1350</f>
        <v>10337.25</v>
      </c>
    </row>
    <row r="1351" spans="1:13" hidden="1" x14ac:dyDescent="0.35">
      <c r="A1351" s="4">
        <v>45839</v>
      </c>
      <c r="B1351" s="23" t="s">
        <v>275</v>
      </c>
      <c r="C1351" s="23" t="s">
        <v>276</v>
      </c>
      <c r="D1351" s="24">
        <v>19617</v>
      </c>
      <c r="E1351" s="6">
        <v>49602499000104</v>
      </c>
      <c r="F1351" s="23" t="s">
        <v>277</v>
      </c>
      <c r="G1351" s="6">
        <v>3838</v>
      </c>
      <c r="H1351" s="6">
        <v>1615</v>
      </c>
      <c r="I1351" s="2">
        <v>0.42079207920792078</v>
      </c>
      <c r="J1351" s="3">
        <v>0.7</v>
      </c>
      <c r="K1351" s="16">
        <v>13.75</v>
      </c>
      <c r="L1351" s="5">
        <f>H1351*J1351/I1351-H1351</f>
        <v>1071.5999999999999</v>
      </c>
      <c r="M1351" s="14">
        <f>L1351*K1351</f>
        <v>14734.499999999998</v>
      </c>
    </row>
    <row r="1352" spans="1:13" hidden="1" x14ac:dyDescent="0.35">
      <c r="A1352" s="4">
        <v>45839</v>
      </c>
      <c r="B1352" s="23" t="s">
        <v>275</v>
      </c>
      <c r="C1352" s="23" t="s">
        <v>276</v>
      </c>
      <c r="D1352" s="24">
        <v>19595</v>
      </c>
      <c r="E1352" s="6">
        <v>49602499000287</v>
      </c>
      <c r="F1352" s="23" t="s">
        <v>278</v>
      </c>
      <c r="G1352" s="6">
        <v>3945</v>
      </c>
      <c r="H1352" s="6">
        <v>1800</v>
      </c>
      <c r="I1352" s="2">
        <v>0.45627376425855515</v>
      </c>
      <c r="J1352" s="3">
        <v>0.7</v>
      </c>
      <c r="K1352" s="16">
        <v>13.75</v>
      </c>
      <c r="L1352" s="5">
        <f>H1352*J1352/I1352-H1352</f>
        <v>961.5</v>
      </c>
      <c r="M1352" s="14">
        <f>L1352*K1352</f>
        <v>13220.625</v>
      </c>
    </row>
    <row r="1353" spans="1:13" hidden="1" x14ac:dyDescent="0.35">
      <c r="A1353" s="4">
        <v>45839</v>
      </c>
      <c r="B1353" s="23" t="s">
        <v>3</v>
      </c>
      <c r="C1353" s="23" t="s">
        <v>279</v>
      </c>
      <c r="D1353" s="24">
        <v>19572</v>
      </c>
      <c r="E1353" s="6">
        <v>15811307000140</v>
      </c>
      <c r="F1353" s="23" t="s">
        <v>280</v>
      </c>
      <c r="G1353" s="6">
        <v>3945</v>
      </c>
      <c r="H1353" s="6">
        <v>1595</v>
      </c>
      <c r="I1353" s="2">
        <v>0.40430925221799746</v>
      </c>
      <c r="J1353" s="3">
        <v>0.7</v>
      </c>
      <c r="K1353" s="16">
        <v>13.75</v>
      </c>
      <c r="L1353" s="5">
        <f>H1353*J1353/I1353-H1353</f>
        <v>1166.5</v>
      </c>
      <c r="M1353" s="14">
        <f>L1353*K1353</f>
        <v>16039.375</v>
      </c>
    </row>
    <row r="1354" spans="1:13" hidden="1" x14ac:dyDescent="0.35">
      <c r="A1354" s="4">
        <v>45839</v>
      </c>
      <c r="B1354" s="23" t="s">
        <v>3</v>
      </c>
      <c r="C1354" s="23" t="s">
        <v>279</v>
      </c>
      <c r="D1354" s="24">
        <v>19774</v>
      </c>
      <c r="E1354" s="6">
        <v>15811307000654</v>
      </c>
      <c r="F1354" s="23" t="s">
        <v>281</v>
      </c>
      <c r="G1354" s="6">
        <v>3746</v>
      </c>
      <c r="H1354" s="6">
        <v>1165</v>
      </c>
      <c r="I1354" s="2">
        <v>0.31099839829151094</v>
      </c>
      <c r="J1354" s="3">
        <v>0.7</v>
      </c>
      <c r="K1354" s="16">
        <v>13.75</v>
      </c>
      <c r="L1354" s="5">
        <f>H1354*J1354/I1354-H1354</f>
        <v>1457.2000000000003</v>
      </c>
      <c r="M1354" s="14">
        <f>L1354*K1354</f>
        <v>20036.500000000004</v>
      </c>
    </row>
    <row r="1355" spans="1:13" hidden="1" x14ac:dyDescent="0.35">
      <c r="A1355" s="4">
        <v>45839</v>
      </c>
      <c r="B1355" s="23" t="s">
        <v>3</v>
      </c>
      <c r="C1355" s="23" t="s">
        <v>279</v>
      </c>
      <c r="D1355" s="24">
        <v>19674</v>
      </c>
      <c r="E1355" s="6">
        <v>23104950000161</v>
      </c>
      <c r="F1355" s="23" t="s">
        <v>282</v>
      </c>
      <c r="G1355" s="6">
        <v>2363</v>
      </c>
      <c r="H1355" s="6">
        <v>821</v>
      </c>
      <c r="I1355" s="2">
        <v>0.34743969530258145</v>
      </c>
      <c r="J1355" s="3">
        <v>0.7</v>
      </c>
      <c r="K1355" s="16">
        <v>13.75</v>
      </c>
      <c r="L1355" s="5">
        <f>H1355*J1355/I1355-H1355</f>
        <v>833.09999999999991</v>
      </c>
      <c r="M1355" s="14">
        <f>L1355*K1355</f>
        <v>11455.124999999998</v>
      </c>
    </row>
    <row r="1356" spans="1:13" hidden="1" x14ac:dyDescent="0.35">
      <c r="A1356" s="4">
        <v>45839</v>
      </c>
      <c r="B1356" s="23" t="s">
        <v>3</v>
      </c>
      <c r="C1356" s="23" t="s">
        <v>279</v>
      </c>
      <c r="D1356" s="24">
        <v>19756</v>
      </c>
      <c r="E1356" s="6">
        <v>23104950000242</v>
      </c>
      <c r="F1356" s="23" t="s">
        <v>283</v>
      </c>
      <c r="G1356" s="6">
        <v>1959</v>
      </c>
      <c r="H1356" s="6">
        <v>664</v>
      </c>
      <c r="I1356" s="2">
        <v>0.33894844308320571</v>
      </c>
      <c r="J1356" s="3">
        <v>0.7</v>
      </c>
      <c r="K1356" s="16">
        <v>13.75</v>
      </c>
      <c r="L1356" s="5">
        <f>H1356*J1356/I1356-H1356</f>
        <v>707.3</v>
      </c>
      <c r="M1356" s="14">
        <f>L1356*K1356</f>
        <v>9725.375</v>
      </c>
    </row>
    <row r="1357" spans="1:13" hidden="1" x14ac:dyDescent="0.35">
      <c r="A1357" s="4">
        <v>45839</v>
      </c>
      <c r="B1357" s="23" t="s">
        <v>3</v>
      </c>
      <c r="C1357" s="23" t="s">
        <v>279</v>
      </c>
      <c r="D1357" s="24">
        <v>19579</v>
      </c>
      <c r="E1357" s="6">
        <v>23104950000757</v>
      </c>
      <c r="F1357" s="23" t="s">
        <v>285</v>
      </c>
      <c r="G1357" s="6">
        <v>2071</v>
      </c>
      <c r="H1357" s="6">
        <v>633</v>
      </c>
      <c r="I1357" s="2">
        <v>0.30564944471269917</v>
      </c>
      <c r="J1357" s="3">
        <v>0.7</v>
      </c>
      <c r="K1357" s="16">
        <v>13.75</v>
      </c>
      <c r="L1357" s="5">
        <f>H1357*J1357/I1357-H1357</f>
        <v>816.7</v>
      </c>
      <c r="M1357" s="14">
        <f>L1357*K1357</f>
        <v>11229.625</v>
      </c>
    </row>
    <row r="1358" spans="1:13" hidden="1" x14ac:dyDescent="0.35">
      <c r="A1358" s="4">
        <v>45839</v>
      </c>
      <c r="B1358" s="23" t="s">
        <v>3</v>
      </c>
      <c r="C1358" s="23" t="s">
        <v>279</v>
      </c>
      <c r="D1358" s="24">
        <v>19804</v>
      </c>
      <c r="E1358" s="6">
        <v>24840166001075</v>
      </c>
      <c r="F1358" s="23" t="s">
        <v>286</v>
      </c>
      <c r="G1358" s="6">
        <v>1182</v>
      </c>
      <c r="H1358" s="6">
        <v>405</v>
      </c>
      <c r="I1358" s="2">
        <v>0.34263959390862941</v>
      </c>
      <c r="J1358" s="3">
        <v>0.7</v>
      </c>
      <c r="K1358" s="16">
        <v>13.75</v>
      </c>
      <c r="L1358" s="5">
        <f>H1358*J1358/I1358-H1358</f>
        <v>422.40000000000009</v>
      </c>
      <c r="M1358" s="14">
        <f>L1358*K1358</f>
        <v>5808.0000000000009</v>
      </c>
    </row>
    <row r="1359" spans="1:13" hidden="1" x14ac:dyDescent="0.35">
      <c r="A1359" s="4">
        <v>45839</v>
      </c>
      <c r="B1359" s="23" t="s">
        <v>3</v>
      </c>
      <c r="C1359" s="23" t="s">
        <v>279</v>
      </c>
      <c r="D1359" s="24">
        <v>19821</v>
      </c>
      <c r="E1359" s="6">
        <v>24840166002128</v>
      </c>
      <c r="F1359" s="23" t="s">
        <v>287</v>
      </c>
      <c r="G1359" s="6">
        <v>1494</v>
      </c>
      <c r="H1359" s="6">
        <v>520</v>
      </c>
      <c r="I1359" s="2">
        <v>0.34805890227576974</v>
      </c>
      <c r="J1359" s="3">
        <v>0.7</v>
      </c>
      <c r="K1359" s="16">
        <v>13.75</v>
      </c>
      <c r="L1359" s="5">
        <f>H1359*J1359/I1359-H1359</f>
        <v>525.79999999999995</v>
      </c>
      <c r="M1359" s="14">
        <f>L1359*K1359</f>
        <v>7229.7499999999991</v>
      </c>
    </row>
    <row r="1360" spans="1:13" hidden="1" x14ac:dyDescent="0.35">
      <c r="A1360" s="4">
        <v>45839</v>
      </c>
      <c r="B1360" s="23" t="s">
        <v>3</v>
      </c>
      <c r="C1360" s="23" t="s">
        <v>279</v>
      </c>
      <c r="D1360" s="24">
        <v>19855</v>
      </c>
      <c r="E1360" s="6">
        <v>24840166006549</v>
      </c>
      <c r="F1360" s="23" t="s">
        <v>288</v>
      </c>
      <c r="G1360" s="6">
        <v>1484</v>
      </c>
      <c r="H1360" s="6">
        <v>478</v>
      </c>
      <c r="I1360" s="2">
        <v>0.32210242587601079</v>
      </c>
      <c r="J1360" s="3">
        <v>0.7</v>
      </c>
      <c r="K1360" s="16">
        <v>13.75</v>
      </c>
      <c r="L1360" s="5">
        <f>H1360*J1360/I1360-H1360</f>
        <v>560.79999999999995</v>
      </c>
      <c r="M1360" s="14">
        <f>L1360*K1360</f>
        <v>7710.9999999999991</v>
      </c>
    </row>
    <row r="1361" spans="1:13" hidden="1" x14ac:dyDescent="0.35">
      <c r="A1361" s="4">
        <v>45839</v>
      </c>
      <c r="B1361" s="23" t="s">
        <v>3</v>
      </c>
      <c r="C1361" s="23" t="s">
        <v>279</v>
      </c>
      <c r="D1361" s="24">
        <v>19859</v>
      </c>
      <c r="E1361" s="6">
        <v>24840166006700</v>
      </c>
      <c r="F1361" s="23" t="s">
        <v>289</v>
      </c>
      <c r="G1361" s="6">
        <v>1948</v>
      </c>
      <c r="H1361" s="6">
        <v>533</v>
      </c>
      <c r="I1361" s="2">
        <v>0.27361396303901436</v>
      </c>
      <c r="J1361" s="3">
        <v>0.7</v>
      </c>
      <c r="K1361" s="16">
        <v>13.75</v>
      </c>
      <c r="L1361" s="5">
        <f>H1361*J1361/I1361-H1361</f>
        <v>830.59999999999991</v>
      </c>
      <c r="M1361" s="14">
        <f>L1361*K1361</f>
        <v>11420.749999999998</v>
      </c>
    </row>
    <row r="1362" spans="1:13" hidden="1" x14ac:dyDescent="0.35">
      <c r="A1362" s="4">
        <v>45839</v>
      </c>
      <c r="B1362" s="23" t="s">
        <v>3</v>
      </c>
      <c r="C1362" s="23" t="s">
        <v>279</v>
      </c>
      <c r="D1362" s="24">
        <v>19890</v>
      </c>
      <c r="E1362" s="6">
        <v>24840166009645</v>
      </c>
      <c r="F1362" s="23" t="s">
        <v>290</v>
      </c>
      <c r="G1362" s="6">
        <v>824</v>
      </c>
      <c r="H1362" s="6">
        <v>260</v>
      </c>
      <c r="I1362" s="2">
        <v>0.3155339805825243</v>
      </c>
      <c r="J1362" s="3">
        <v>0.7</v>
      </c>
      <c r="K1362" s="16">
        <v>13.75</v>
      </c>
      <c r="L1362" s="5">
        <f>H1362*J1362/I1362-H1362</f>
        <v>316.79999999999995</v>
      </c>
      <c r="M1362" s="14">
        <f>L1362*K1362</f>
        <v>4355.9999999999991</v>
      </c>
    </row>
    <row r="1363" spans="1:13" hidden="1" x14ac:dyDescent="0.35">
      <c r="A1363" s="4">
        <v>45839</v>
      </c>
      <c r="B1363" s="23" t="s">
        <v>3</v>
      </c>
      <c r="C1363" s="23" t="s">
        <v>279</v>
      </c>
      <c r="D1363" s="24">
        <v>19710</v>
      </c>
      <c r="E1363" s="6">
        <v>24840166011208</v>
      </c>
      <c r="F1363" s="23" t="s">
        <v>292</v>
      </c>
      <c r="G1363" s="6">
        <v>1892</v>
      </c>
      <c r="H1363" s="6">
        <v>896</v>
      </c>
      <c r="I1363" s="2">
        <v>0.47357293868921774</v>
      </c>
      <c r="J1363" s="3">
        <v>0.7</v>
      </c>
      <c r="K1363" s="16">
        <v>13.75</v>
      </c>
      <c r="L1363" s="5">
        <f>H1363*J1363/I1363-H1363</f>
        <v>428.39999999999986</v>
      </c>
      <c r="M1363" s="14">
        <f>L1363*K1363</f>
        <v>5890.4999999999982</v>
      </c>
    </row>
    <row r="1364" spans="1:13" hidden="1" x14ac:dyDescent="0.35">
      <c r="A1364" s="4">
        <v>45839</v>
      </c>
      <c r="B1364" s="23" t="s">
        <v>3</v>
      </c>
      <c r="C1364" s="23" t="s">
        <v>279</v>
      </c>
      <c r="D1364" s="24">
        <v>19716</v>
      </c>
      <c r="E1364" s="6">
        <v>26128584000179</v>
      </c>
      <c r="F1364" s="23" t="s">
        <v>293</v>
      </c>
      <c r="G1364" s="6">
        <v>1892</v>
      </c>
      <c r="H1364" s="6">
        <v>806</v>
      </c>
      <c r="I1364" s="2">
        <v>0.42600422832980972</v>
      </c>
      <c r="J1364" s="3">
        <v>0.7</v>
      </c>
      <c r="K1364" s="16">
        <v>13.75</v>
      </c>
      <c r="L1364" s="5">
        <f>H1364*J1364/I1364-H1364</f>
        <v>518.39999999999986</v>
      </c>
      <c r="M1364" s="14">
        <f>L1364*K1364</f>
        <v>7127.9999999999982</v>
      </c>
    </row>
    <row r="1365" spans="1:13" hidden="1" x14ac:dyDescent="0.35">
      <c r="A1365" s="4">
        <v>45839</v>
      </c>
      <c r="B1365" s="23" t="s">
        <v>3</v>
      </c>
      <c r="C1365" s="23" t="s">
        <v>279</v>
      </c>
      <c r="D1365" s="24">
        <v>19763</v>
      </c>
      <c r="E1365" s="6">
        <v>28389152000147</v>
      </c>
      <c r="F1365" s="23" t="s">
        <v>294</v>
      </c>
      <c r="G1365" s="6">
        <v>1376</v>
      </c>
      <c r="H1365" s="6">
        <v>451</v>
      </c>
      <c r="I1365" s="2">
        <v>0.32776162790697677</v>
      </c>
      <c r="J1365" s="3">
        <v>0.7</v>
      </c>
      <c r="K1365" s="16">
        <v>13.75</v>
      </c>
      <c r="L1365" s="5">
        <f>H1365*J1365/I1365-H1365</f>
        <v>512.19999999999993</v>
      </c>
      <c r="M1365" s="14">
        <f>L1365*K1365</f>
        <v>7042.7499999999991</v>
      </c>
    </row>
    <row r="1366" spans="1:13" hidden="1" x14ac:dyDescent="0.35">
      <c r="A1366" s="4">
        <v>45839</v>
      </c>
      <c r="B1366" s="23" t="s">
        <v>3</v>
      </c>
      <c r="C1366" s="23" t="s">
        <v>279</v>
      </c>
      <c r="D1366" s="24">
        <v>19711</v>
      </c>
      <c r="E1366" s="6">
        <v>28389152000228</v>
      </c>
      <c r="F1366" s="23" t="s">
        <v>295</v>
      </c>
      <c r="G1366" s="6">
        <v>1820</v>
      </c>
      <c r="H1366" s="6">
        <v>618</v>
      </c>
      <c r="I1366" s="2">
        <v>0.33956043956043958</v>
      </c>
      <c r="J1366" s="3">
        <v>0.7</v>
      </c>
      <c r="K1366" s="16">
        <v>13.75</v>
      </c>
      <c r="L1366" s="5">
        <f>H1366*J1366/I1366-H1366</f>
        <v>655.99999999999977</v>
      </c>
      <c r="M1366" s="14">
        <f>L1366*K1366</f>
        <v>9019.9999999999964</v>
      </c>
    </row>
    <row r="1367" spans="1:13" hidden="1" x14ac:dyDescent="0.35">
      <c r="A1367" s="4">
        <v>45839</v>
      </c>
      <c r="B1367" s="23" t="s">
        <v>3</v>
      </c>
      <c r="C1367" s="23" t="s">
        <v>279</v>
      </c>
      <c r="D1367" s="24">
        <v>19753</v>
      </c>
      <c r="E1367" s="6">
        <v>28835850000129</v>
      </c>
      <c r="F1367" s="23" t="s">
        <v>296</v>
      </c>
      <c r="G1367" s="6">
        <v>2496</v>
      </c>
      <c r="H1367" s="6">
        <v>876</v>
      </c>
      <c r="I1367" s="2">
        <v>0.35096153846153844</v>
      </c>
      <c r="J1367" s="3">
        <v>0.7</v>
      </c>
      <c r="K1367" s="16">
        <v>13.75</v>
      </c>
      <c r="L1367" s="5">
        <f>H1367*J1367/I1367-H1367</f>
        <v>871.2</v>
      </c>
      <c r="M1367" s="14">
        <f>L1367*K1367</f>
        <v>11979</v>
      </c>
    </row>
    <row r="1368" spans="1:13" hidden="1" x14ac:dyDescent="0.35">
      <c r="A1368" s="4">
        <v>45839</v>
      </c>
      <c r="B1368" s="23" t="s">
        <v>3</v>
      </c>
      <c r="C1368" s="23" t="s">
        <v>279</v>
      </c>
      <c r="D1368" s="24">
        <v>19889</v>
      </c>
      <c r="E1368" s="6">
        <v>44980313000129</v>
      </c>
      <c r="F1368" s="23" t="s">
        <v>297</v>
      </c>
      <c r="G1368" s="6">
        <v>1586</v>
      </c>
      <c r="H1368" s="6">
        <v>524</v>
      </c>
      <c r="I1368" s="2">
        <v>0.33039092055485497</v>
      </c>
      <c r="J1368" s="3">
        <v>0.7</v>
      </c>
      <c r="K1368" s="16">
        <v>13.75</v>
      </c>
      <c r="L1368" s="5">
        <f>H1368*J1368/I1368-H1368</f>
        <v>586.19999999999982</v>
      </c>
      <c r="M1368" s="14">
        <f>L1368*K1368</f>
        <v>8060.2499999999973</v>
      </c>
    </row>
    <row r="1369" spans="1:13" hidden="1" x14ac:dyDescent="0.35">
      <c r="A1369" s="4">
        <v>45839</v>
      </c>
      <c r="B1369" s="23" t="s">
        <v>3</v>
      </c>
      <c r="C1369" s="23" t="s">
        <v>279</v>
      </c>
      <c r="D1369" s="24">
        <v>19888</v>
      </c>
      <c r="E1369" s="6">
        <v>44980313000200</v>
      </c>
      <c r="F1369" s="23" t="s">
        <v>298</v>
      </c>
      <c r="G1369" s="6">
        <v>1359</v>
      </c>
      <c r="H1369" s="6">
        <v>427</v>
      </c>
      <c r="I1369" s="2">
        <v>0.3142016188373804</v>
      </c>
      <c r="J1369" s="3">
        <v>0.7</v>
      </c>
      <c r="K1369" s="16">
        <v>13.75</v>
      </c>
      <c r="L1369" s="5">
        <f>H1369*J1369/I1369-H1369</f>
        <v>524.29999999999995</v>
      </c>
      <c r="M1369" s="14">
        <f>L1369*K1369</f>
        <v>7209.1249999999991</v>
      </c>
    </row>
    <row r="1370" spans="1:13" hidden="1" x14ac:dyDescent="0.35">
      <c r="A1370" s="4">
        <v>45839</v>
      </c>
      <c r="B1370" s="23" t="s">
        <v>3</v>
      </c>
      <c r="C1370" s="23" t="s">
        <v>279</v>
      </c>
      <c r="D1370" s="24">
        <v>19863</v>
      </c>
      <c r="E1370" s="6">
        <v>52912647000193</v>
      </c>
      <c r="F1370" s="23" t="s">
        <v>299</v>
      </c>
      <c r="G1370" s="6">
        <v>2670</v>
      </c>
      <c r="H1370" s="6">
        <v>815</v>
      </c>
      <c r="I1370" s="2">
        <v>0.30524344569288392</v>
      </c>
      <c r="J1370" s="3">
        <v>0.7</v>
      </c>
      <c r="K1370" s="16">
        <v>13.75</v>
      </c>
      <c r="L1370" s="5">
        <f>H1370*J1370/I1370-H1370</f>
        <v>1053.9999999999998</v>
      </c>
      <c r="M1370" s="14">
        <f>L1370*K1370</f>
        <v>14492.499999999996</v>
      </c>
    </row>
    <row r="1371" spans="1:13" hidden="1" x14ac:dyDescent="0.35">
      <c r="A1371" s="4">
        <v>45839</v>
      </c>
      <c r="B1371" s="23" t="s">
        <v>3</v>
      </c>
      <c r="C1371" s="23" t="s">
        <v>279</v>
      </c>
      <c r="D1371" s="24">
        <v>19817</v>
      </c>
      <c r="E1371" s="6">
        <v>52912647000274</v>
      </c>
      <c r="F1371" s="23" t="s">
        <v>300</v>
      </c>
      <c r="G1371" s="6">
        <v>1470</v>
      </c>
      <c r="H1371" s="6">
        <v>508</v>
      </c>
      <c r="I1371" s="2">
        <v>0.34557823129251702</v>
      </c>
      <c r="J1371" s="3">
        <v>0.7</v>
      </c>
      <c r="K1371" s="16">
        <v>13.75</v>
      </c>
      <c r="L1371" s="5">
        <f>H1371*J1371/I1371-H1371</f>
        <v>520.99999999999977</v>
      </c>
      <c r="M1371" s="14">
        <f>L1371*K1371</f>
        <v>7163.7499999999973</v>
      </c>
    </row>
    <row r="1372" spans="1:13" hidden="1" x14ac:dyDescent="0.35">
      <c r="A1372" s="4">
        <v>45839</v>
      </c>
      <c r="B1372" s="23" t="s">
        <v>3</v>
      </c>
      <c r="C1372" s="23" t="s">
        <v>279</v>
      </c>
      <c r="D1372" s="24">
        <v>19866</v>
      </c>
      <c r="E1372" s="6">
        <v>52912647000355</v>
      </c>
      <c r="F1372" s="23" t="s">
        <v>301</v>
      </c>
      <c r="G1372" s="6">
        <v>1749</v>
      </c>
      <c r="H1372" s="6">
        <v>548</v>
      </c>
      <c r="I1372" s="2">
        <v>0.31332189822755863</v>
      </c>
      <c r="J1372" s="3">
        <v>0.7</v>
      </c>
      <c r="K1372" s="16">
        <v>13.75</v>
      </c>
      <c r="L1372" s="5">
        <f>H1372*J1372/I1372-H1372</f>
        <v>676.29999999999973</v>
      </c>
      <c r="M1372" s="14">
        <f>L1372*K1372</f>
        <v>9299.1249999999964</v>
      </c>
    </row>
    <row r="1373" spans="1:13" hidden="1" x14ac:dyDescent="0.35">
      <c r="A1373" s="4">
        <v>45839</v>
      </c>
      <c r="B1373" s="23" t="s">
        <v>66</v>
      </c>
      <c r="C1373" s="23" t="s">
        <v>302</v>
      </c>
      <c r="D1373" s="24">
        <v>19775</v>
      </c>
      <c r="E1373" s="6">
        <v>35933752000602</v>
      </c>
      <c r="F1373" s="23" t="s">
        <v>303</v>
      </c>
      <c r="G1373" s="6">
        <v>1566</v>
      </c>
      <c r="H1373" s="6">
        <v>644</v>
      </c>
      <c r="I1373" s="2">
        <v>0.41123882503192849</v>
      </c>
      <c r="J1373" s="3">
        <v>0.7</v>
      </c>
      <c r="K1373" s="16">
        <v>13.75</v>
      </c>
      <c r="L1373" s="5">
        <f>H1373*J1373/I1373-H1373</f>
        <v>452.19999999999982</v>
      </c>
      <c r="M1373" s="14">
        <f>L1373*K1373</f>
        <v>6217.7499999999973</v>
      </c>
    </row>
    <row r="1374" spans="1:13" hidden="1" x14ac:dyDescent="0.35">
      <c r="A1374" s="4">
        <v>45839</v>
      </c>
      <c r="B1374" s="23" t="s">
        <v>17</v>
      </c>
      <c r="C1374" s="23" t="s">
        <v>304</v>
      </c>
      <c r="D1374" s="24">
        <v>19937</v>
      </c>
      <c r="E1374" s="6">
        <v>46670594000149</v>
      </c>
      <c r="F1374" s="23" t="s">
        <v>305</v>
      </c>
      <c r="G1374" s="6">
        <v>1490</v>
      </c>
      <c r="H1374" s="6">
        <v>656</v>
      </c>
      <c r="I1374" s="2">
        <v>0.44026845637583895</v>
      </c>
      <c r="J1374" s="3">
        <v>0.7</v>
      </c>
      <c r="K1374" s="16">
        <v>13.75</v>
      </c>
      <c r="L1374" s="5">
        <f>H1374*J1374/I1374-H1374</f>
        <v>387</v>
      </c>
      <c r="M1374" s="14">
        <f>L1374*K1374</f>
        <v>5321.25</v>
      </c>
    </row>
    <row r="1375" spans="1:13" hidden="1" x14ac:dyDescent="0.35">
      <c r="A1375" s="4">
        <v>45839</v>
      </c>
      <c r="B1375" s="23" t="s">
        <v>87</v>
      </c>
      <c r="C1375" s="23" t="s">
        <v>308</v>
      </c>
      <c r="D1375" s="24">
        <v>19896</v>
      </c>
      <c r="E1375" s="6">
        <v>41911650000176</v>
      </c>
      <c r="F1375" s="23" t="s">
        <v>309</v>
      </c>
      <c r="G1375" s="6">
        <v>1471</v>
      </c>
      <c r="H1375" s="6">
        <v>639</v>
      </c>
      <c r="I1375" s="2">
        <v>0.43439836845683211</v>
      </c>
      <c r="J1375" s="3">
        <v>0.7</v>
      </c>
      <c r="K1375" s="16">
        <v>13.75</v>
      </c>
      <c r="L1375" s="5">
        <f>H1375*J1375/I1375-H1375</f>
        <v>390.69999999999982</v>
      </c>
      <c r="M1375" s="14">
        <f>L1375*K1375</f>
        <v>5372.1249999999973</v>
      </c>
    </row>
    <row r="1376" spans="1:13" hidden="1" x14ac:dyDescent="0.35">
      <c r="A1376" s="4">
        <v>45839</v>
      </c>
      <c r="B1376" s="23" t="s">
        <v>183</v>
      </c>
      <c r="C1376" s="23" t="s">
        <v>310</v>
      </c>
      <c r="D1376" s="24">
        <v>19564</v>
      </c>
      <c r="E1376" s="6">
        <v>14382670000124</v>
      </c>
      <c r="F1376" s="23" t="s">
        <v>311</v>
      </c>
      <c r="G1376" s="6">
        <v>1688</v>
      </c>
      <c r="H1376" s="6">
        <v>777</v>
      </c>
      <c r="I1376" s="2">
        <v>0.46030805687203791</v>
      </c>
      <c r="J1376" s="3">
        <v>0.7</v>
      </c>
      <c r="K1376" s="16">
        <v>13.75</v>
      </c>
      <c r="L1376" s="5">
        <f>H1376*J1376/I1376-H1376</f>
        <v>404.59999999999991</v>
      </c>
      <c r="M1376" s="14">
        <f>L1376*K1376</f>
        <v>5563.2499999999991</v>
      </c>
    </row>
    <row r="1377" spans="1:13" hidden="1" x14ac:dyDescent="0.35">
      <c r="A1377" s="4">
        <v>45839</v>
      </c>
      <c r="B1377" s="23" t="s">
        <v>20</v>
      </c>
      <c r="C1377" s="23" t="s">
        <v>312</v>
      </c>
      <c r="D1377" s="24">
        <v>19671</v>
      </c>
      <c r="E1377" s="6">
        <v>23049894000100</v>
      </c>
      <c r="F1377" s="23" t="s">
        <v>313</v>
      </c>
      <c r="G1377" s="6">
        <v>2645</v>
      </c>
      <c r="H1377" s="6">
        <v>1074</v>
      </c>
      <c r="I1377" s="2">
        <v>0.40604914933837427</v>
      </c>
      <c r="J1377" s="3">
        <v>0.7</v>
      </c>
      <c r="K1377" s="16">
        <v>13.75</v>
      </c>
      <c r="L1377" s="5">
        <f>H1377*J1377/I1377-H1377</f>
        <v>777.5</v>
      </c>
      <c r="M1377" s="14">
        <f>L1377*K1377</f>
        <v>10690.625</v>
      </c>
    </row>
    <row r="1378" spans="1:13" hidden="1" x14ac:dyDescent="0.35">
      <c r="A1378" s="4">
        <v>45839</v>
      </c>
      <c r="B1378" s="23" t="s">
        <v>17</v>
      </c>
      <c r="C1378" s="23" t="s">
        <v>314</v>
      </c>
      <c r="D1378" s="24">
        <v>19912</v>
      </c>
      <c r="E1378" s="6">
        <v>50388737000100</v>
      </c>
      <c r="F1378" s="23" t="s">
        <v>315</v>
      </c>
      <c r="G1378" s="6">
        <v>939</v>
      </c>
      <c r="H1378" s="6">
        <v>416</v>
      </c>
      <c r="I1378" s="2">
        <v>0.44302449414270501</v>
      </c>
      <c r="J1378" s="3">
        <v>0.7</v>
      </c>
      <c r="K1378" s="16">
        <v>13.75</v>
      </c>
      <c r="L1378" s="5">
        <f>H1378*J1378/I1378-H1378</f>
        <v>241.29999999999995</v>
      </c>
      <c r="M1378" s="14">
        <f>L1378*K1378</f>
        <v>3317.8749999999995</v>
      </c>
    </row>
    <row r="1379" spans="1:13" hidden="1" x14ac:dyDescent="0.35">
      <c r="A1379" s="4">
        <v>45839</v>
      </c>
      <c r="B1379" s="23" t="s">
        <v>17</v>
      </c>
      <c r="C1379" s="23" t="s">
        <v>316</v>
      </c>
      <c r="D1379" s="24">
        <v>19563</v>
      </c>
      <c r="E1379" s="6">
        <v>13012013000122</v>
      </c>
      <c r="F1379" s="23" t="s">
        <v>317</v>
      </c>
      <c r="G1379" s="6">
        <v>3182</v>
      </c>
      <c r="H1379" s="6">
        <v>1077</v>
      </c>
      <c r="I1379" s="2">
        <v>0.33846637335009427</v>
      </c>
      <c r="J1379" s="3">
        <v>0.7</v>
      </c>
      <c r="K1379" s="16">
        <v>13.75</v>
      </c>
      <c r="L1379" s="5">
        <f>H1379*J1379/I1379-H1379</f>
        <v>1150.4000000000001</v>
      </c>
      <c r="M1379" s="14">
        <f>L1379*K1379</f>
        <v>15818.000000000002</v>
      </c>
    </row>
    <row r="1380" spans="1:13" hidden="1" x14ac:dyDescent="0.35">
      <c r="A1380" s="4">
        <v>45839</v>
      </c>
      <c r="B1380" s="23" t="s">
        <v>17</v>
      </c>
      <c r="C1380" s="23" t="s">
        <v>316</v>
      </c>
      <c r="D1380" s="24">
        <v>19698</v>
      </c>
      <c r="E1380" s="6">
        <v>24897078000119</v>
      </c>
      <c r="F1380" s="23" t="s">
        <v>318</v>
      </c>
      <c r="G1380" s="6">
        <v>2856</v>
      </c>
      <c r="H1380" s="6">
        <v>975</v>
      </c>
      <c r="I1380" s="2">
        <v>0.34138655462184875</v>
      </c>
      <c r="J1380" s="3">
        <v>0.7</v>
      </c>
      <c r="K1380" s="16">
        <v>13.75</v>
      </c>
      <c r="L1380" s="5">
        <f>H1380*J1380/I1380-H1380</f>
        <v>1024.2</v>
      </c>
      <c r="M1380" s="14">
        <f>L1380*K1380</f>
        <v>14082.75</v>
      </c>
    </row>
    <row r="1381" spans="1:13" hidden="1" x14ac:dyDescent="0.35">
      <c r="A1381" s="4">
        <v>45839</v>
      </c>
      <c r="B1381" s="23" t="s">
        <v>17</v>
      </c>
      <c r="C1381" s="23" t="s">
        <v>321</v>
      </c>
      <c r="D1381" s="24">
        <v>19905</v>
      </c>
      <c r="E1381" s="6">
        <v>42352151000159</v>
      </c>
      <c r="F1381" s="23" t="s">
        <v>322</v>
      </c>
      <c r="G1381" s="6">
        <v>1421</v>
      </c>
      <c r="H1381" s="6">
        <v>598</v>
      </c>
      <c r="I1381" s="2">
        <v>0.42083040112596765</v>
      </c>
      <c r="J1381" s="3">
        <v>0.7</v>
      </c>
      <c r="K1381" s="16">
        <v>13.75</v>
      </c>
      <c r="L1381" s="5">
        <f>H1381*J1381/I1381-H1381</f>
        <v>396.69999999999993</v>
      </c>
      <c r="M1381" s="14">
        <f>L1381*K1381</f>
        <v>5454.6249999999991</v>
      </c>
    </row>
    <row r="1382" spans="1:13" hidden="1" x14ac:dyDescent="0.35">
      <c r="A1382" s="4">
        <v>45839</v>
      </c>
      <c r="B1382" s="23" t="s">
        <v>66</v>
      </c>
      <c r="C1382" s="23" t="s">
        <v>323</v>
      </c>
      <c r="D1382" s="24">
        <v>19581</v>
      </c>
      <c r="E1382" s="6">
        <v>35933752000351</v>
      </c>
      <c r="F1382" s="23" t="s">
        <v>324</v>
      </c>
      <c r="G1382" s="6">
        <v>2662</v>
      </c>
      <c r="H1382" s="6">
        <v>916</v>
      </c>
      <c r="I1382" s="2">
        <v>0.3441021788129226</v>
      </c>
      <c r="J1382" s="3">
        <v>0.7</v>
      </c>
      <c r="K1382" s="16">
        <v>13.75</v>
      </c>
      <c r="L1382" s="5">
        <f>H1382*J1382/I1382-H1382</f>
        <v>947.39999999999986</v>
      </c>
      <c r="M1382" s="14">
        <f>L1382*K1382</f>
        <v>13026.749999999998</v>
      </c>
    </row>
    <row r="1383" spans="1:13" hidden="1" x14ac:dyDescent="0.35">
      <c r="A1383" s="4">
        <v>45839</v>
      </c>
      <c r="B1383" s="23" t="s">
        <v>66</v>
      </c>
      <c r="C1383" s="23" t="s">
        <v>323</v>
      </c>
      <c r="D1383" s="24">
        <v>19876</v>
      </c>
      <c r="E1383" s="6">
        <v>35933752000513</v>
      </c>
      <c r="F1383" s="23" t="s">
        <v>325</v>
      </c>
      <c r="G1383" s="6">
        <v>2887</v>
      </c>
      <c r="H1383" s="6">
        <v>987</v>
      </c>
      <c r="I1383" s="2">
        <v>0.3418773813647385</v>
      </c>
      <c r="J1383" s="3">
        <v>0.7</v>
      </c>
      <c r="K1383" s="16">
        <v>13.75</v>
      </c>
      <c r="L1383" s="5">
        <f>H1383*J1383/I1383-H1383</f>
        <v>1033.8999999999999</v>
      </c>
      <c r="M1383" s="14">
        <f>L1383*K1383</f>
        <v>14216.124999999998</v>
      </c>
    </row>
    <row r="1384" spans="1:13" hidden="1" x14ac:dyDescent="0.35">
      <c r="A1384" s="4">
        <v>45839</v>
      </c>
      <c r="B1384" s="23" t="s">
        <v>66</v>
      </c>
      <c r="C1384" s="23" t="s">
        <v>326</v>
      </c>
      <c r="D1384" s="24">
        <v>19580</v>
      </c>
      <c r="E1384" s="6">
        <v>35933752000190</v>
      </c>
      <c r="F1384" s="23" t="s">
        <v>327</v>
      </c>
      <c r="G1384" s="6">
        <v>2546</v>
      </c>
      <c r="H1384" s="6">
        <v>839</v>
      </c>
      <c r="I1384" s="2">
        <v>0.32953652788688137</v>
      </c>
      <c r="J1384" s="3">
        <v>0.7</v>
      </c>
      <c r="K1384" s="16">
        <v>13.75</v>
      </c>
      <c r="L1384" s="5">
        <f>H1384*J1384/I1384-H1384</f>
        <v>943.19999999999982</v>
      </c>
      <c r="M1384" s="14">
        <f>L1384*K1384</f>
        <v>12968.999999999998</v>
      </c>
    </row>
    <row r="1385" spans="1:13" hidden="1" x14ac:dyDescent="0.35">
      <c r="A1385" s="4">
        <v>45839</v>
      </c>
      <c r="B1385" s="23" t="s">
        <v>66</v>
      </c>
      <c r="C1385" s="23" t="s">
        <v>326</v>
      </c>
      <c r="D1385" s="24">
        <v>19719</v>
      </c>
      <c r="E1385" s="6">
        <v>35933752000270</v>
      </c>
      <c r="F1385" s="23" t="s">
        <v>328</v>
      </c>
      <c r="G1385" s="6">
        <v>1944</v>
      </c>
      <c r="H1385" s="6">
        <v>621</v>
      </c>
      <c r="I1385" s="2">
        <v>0.31944444444444442</v>
      </c>
      <c r="J1385" s="3">
        <v>0.7</v>
      </c>
      <c r="K1385" s="16">
        <v>13.75</v>
      </c>
      <c r="L1385" s="5">
        <f>H1385*J1385/I1385-H1385</f>
        <v>739.80000000000018</v>
      </c>
      <c r="M1385" s="14">
        <f>L1385*K1385</f>
        <v>10172.250000000002</v>
      </c>
    </row>
    <row r="1386" spans="1:13" hidden="1" x14ac:dyDescent="0.35">
      <c r="A1386" s="4">
        <v>45839</v>
      </c>
      <c r="B1386" s="23" t="s">
        <v>27</v>
      </c>
      <c r="C1386" s="23" t="s">
        <v>329</v>
      </c>
      <c r="D1386" s="24">
        <v>19736</v>
      </c>
      <c r="E1386" s="6">
        <v>27190532000195</v>
      </c>
      <c r="F1386" s="23" t="s">
        <v>330</v>
      </c>
      <c r="G1386" s="6">
        <v>3703</v>
      </c>
      <c r="H1386" s="6">
        <v>1311</v>
      </c>
      <c r="I1386" s="2">
        <v>0.35403726708074534</v>
      </c>
      <c r="J1386" s="3">
        <v>0.7</v>
      </c>
      <c r="K1386" s="16">
        <v>13.75</v>
      </c>
      <c r="L1386" s="5">
        <f>H1386*J1386/I1386-H1386</f>
        <v>1281.0999999999999</v>
      </c>
      <c r="M1386" s="14">
        <f>L1386*K1386</f>
        <v>17615.125</v>
      </c>
    </row>
    <row r="1387" spans="1:13" hidden="1" x14ac:dyDescent="0.35">
      <c r="A1387" s="4">
        <v>45839</v>
      </c>
      <c r="B1387" s="23" t="s">
        <v>20</v>
      </c>
      <c r="C1387" s="23" t="s">
        <v>331</v>
      </c>
      <c r="D1387" s="24">
        <v>19524</v>
      </c>
      <c r="E1387" s="6">
        <v>13647401000180</v>
      </c>
      <c r="F1387" s="23" t="s">
        <v>332</v>
      </c>
      <c r="G1387" s="6">
        <v>2295</v>
      </c>
      <c r="H1387" s="6">
        <v>864</v>
      </c>
      <c r="I1387" s="2">
        <v>0.37647058823529411</v>
      </c>
      <c r="J1387" s="3">
        <v>0.7</v>
      </c>
      <c r="K1387" s="16">
        <v>13.75</v>
      </c>
      <c r="L1387" s="5">
        <f>H1387*J1387/I1387-H1387</f>
        <v>742.5</v>
      </c>
      <c r="M1387" s="14">
        <f>L1387*K1387</f>
        <v>10209.375</v>
      </c>
    </row>
    <row r="1388" spans="1:13" x14ac:dyDescent="0.35">
      <c r="A1388" s="4">
        <v>45870</v>
      </c>
      <c r="B1388" s="26" t="s">
        <v>3</v>
      </c>
      <c r="C1388" s="26" t="s">
        <v>4</v>
      </c>
      <c r="D1388" s="28">
        <v>19928</v>
      </c>
      <c r="E1388" s="1">
        <v>45991327000100</v>
      </c>
      <c r="F1388" s="26" t="s">
        <v>5</v>
      </c>
      <c r="G1388" s="1">
        <v>1633</v>
      </c>
      <c r="H1388" s="1">
        <v>827</v>
      </c>
      <c r="I1388" s="2">
        <f>H1388/G1388</f>
        <v>0.50642988364972441</v>
      </c>
      <c r="J1388" s="3">
        <v>0.7</v>
      </c>
      <c r="K1388" s="16">
        <v>13.75</v>
      </c>
      <c r="L1388" s="5">
        <f>H1388*J1388/I1388-H1388</f>
        <v>316.09999999999991</v>
      </c>
      <c r="M1388" s="14">
        <f>L1388*K1388</f>
        <v>4346.3749999999991</v>
      </c>
    </row>
    <row r="1389" spans="1:13" x14ac:dyDescent="0.35">
      <c r="A1389" s="4">
        <v>45870</v>
      </c>
      <c r="B1389" s="26" t="s">
        <v>7</v>
      </c>
      <c r="C1389" s="26" t="s">
        <v>8</v>
      </c>
      <c r="D1389" s="28">
        <v>19700</v>
      </c>
      <c r="E1389" s="1">
        <v>24923389000105</v>
      </c>
      <c r="F1389" s="26" t="s">
        <v>9</v>
      </c>
      <c r="G1389" s="1">
        <v>2037</v>
      </c>
      <c r="H1389" s="1">
        <v>745</v>
      </c>
      <c r="I1389" s="2">
        <f t="shared" ref="I1389:I1452" si="4">H1389/G1389</f>
        <v>0.36573392243495334</v>
      </c>
      <c r="J1389" s="3">
        <v>0.7</v>
      </c>
      <c r="K1389" s="16">
        <v>13.75</v>
      </c>
      <c r="L1389" s="5">
        <f t="shared" ref="L1389:L1452" si="5">H1389*J1389/I1389-H1389</f>
        <v>680.90000000000009</v>
      </c>
      <c r="M1389" s="14">
        <f>L1389*K1389</f>
        <v>9362.3750000000018</v>
      </c>
    </row>
    <row r="1390" spans="1:13" x14ac:dyDescent="0.35">
      <c r="A1390" s="4">
        <v>45870</v>
      </c>
      <c r="B1390" s="26" t="s">
        <v>3</v>
      </c>
      <c r="C1390" s="26" t="s">
        <v>13</v>
      </c>
      <c r="D1390" s="28">
        <v>19948</v>
      </c>
      <c r="E1390" s="1">
        <v>50668787000132</v>
      </c>
      <c r="F1390" s="26" t="s">
        <v>14</v>
      </c>
      <c r="G1390" s="1">
        <v>1124</v>
      </c>
      <c r="H1390" s="1">
        <v>269</v>
      </c>
      <c r="I1390" s="2">
        <f t="shared" si="4"/>
        <v>0.23932384341637011</v>
      </c>
      <c r="J1390" s="3">
        <v>0.7</v>
      </c>
      <c r="K1390" s="16">
        <v>13.75</v>
      </c>
      <c r="L1390" s="5">
        <f t="shared" si="5"/>
        <v>517.79999999999995</v>
      </c>
      <c r="M1390" s="14">
        <f>L1390*K1390</f>
        <v>7119.7499999999991</v>
      </c>
    </row>
    <row r="1391" spans="1:13" x14ac:dyDescent="0.35">
      <c r="A1391" s="4">
        <v>45870</v>
      </c>
      <c r="B1391" s="26" t="s">
        <v>3</v>
      </c>
      <c r="C1391" s="26" t="s">
        <v>15</v>
      </c>
      <c r="D1391" s="28">
        <v>19901</v>
      </c>
      <c r="E1391" s="1">
        <v>42741697000100</v>
      </c>
      <c r="F1391" s="26" t="s">
        <v>16</v>
      </c>
      <c r="G1391" s="1">
        <v>1213</v>
      </c>
      <c r="H1391" s="1">
        <v>415</v>
      </c>
      <c r="I1391" s="2">
        <f t="shared" si="4"/>
        <v>0.34212695795548226</v>
      </c>
      <c r="J1391" s="3">
        <v>0.7</v>
      </c>
      <c r="K1391" s="16">
        <v>13.75</v>
      </c>
      <c r="L1391" s="5">
        <f t="shared" si="5"/>
        <v>434.1</v>
      </c>
      <c r="M1391" s="14">
        <f>L1391*K1391</f>
        <v>5968.875</v>
      </c>
    </row>
    <row r="1392" spans="1:13" x14ac:dyDescent="0.35">
      <c r="A1392" s="4">
        <v>45870</v>
      </c>
      <c r="B1392" s="26" t="s">
        <v>20</v>
      </c>
      <c r="C1392" s="26" t="s">
        <v>21</v>
      </c>
      <c r="D1392" s="28">
        <v>19908</v>
      </c>
      <c r="E1392" s="1">
        <v>57162882000109</v>
      </c>
      <c r="F1392" s="26" t="s">
        <v>22</v>
      </c>
      <c r="G1392" s="1">
        <v>1519</v>
      </c>
      <c r="H1392" s="1">
        <v>688</v>
      </c>
      <c r="I1392" s="2">
        <f t="shared" si="4"/>
        <v>0.45292955892034231</v>
      </c>
      <c r="J1392" s="3">
        <v>0.7</v>
      </c>
      <c r="K1392" s="16">
        <v>13.75</v>
      </c>
      <c r="L1392" s="5">
        <f t="shared" si="5"/>
        <v>375.29999999999995</v>
      </c>
      <c r="M1392" s="14">
        <f>L1392*K1392</f>
        <v>5160.3749999999991</v>
      </c>
    </row>
    <row r="1393" spans="1:13" x14ac:dyDescent="0.35">
      <c r="A1393" s="4">
        <v>45870</v>
      </c>
      <c r="B1393" s="26" t="s">
        <v>3</v>
      </c>
      <c r="C1393" s="26" t="s">
        <v>23</v>
      </c>
      <c r="D1393" s="28">
        <v>19715</v>
      </c>
      <c r="E1393" s="1">
        <v>26174368000160</v>
      </c>
      <c r="F1393" s="26" t="s">
        <v>24</v>
      </c>
      <c r="G1393" s="1">
        <v>1756</v>
      </c>
      <c r="H1393" s="1">
        <v>913</v>
      </c>
      <c r="I1393" s="2">
        <f t="shared" si="4"/>
        <v>0.51993166287015946</v>
      </c>
      <c r="J1393" s="3">
        <v>0.7</v>
      </c>
      <c r="K1393" s="16">
        <v>13.75</v>
      </c>
      <c r="L1393" s="5">
        <f t="shared" si="5"/>
        <v>316.19999999999982</v>
      </c>
      <c r="M1393" s="14">
        <f>L1393*K1393</f>
        <v>4347.7499999999973</v>
      </c>
    </row>
    <row r="1394" spans="1:13" x14ac:dyDescent="0.35">
      <c r="A1394" s="4">
        <v>45870</v>
      </c>
      <c r="B1394" s="26" t="s">
        <v>20</v>
      </c>
      <c r="C1394" s="26" t="s">
        <v>25</v>
      </c>
      <c r="D1394" s="28">
        <v>19694</v>
      </c>
      <c r="E1394" s="1">
        <v>50899851000196</v>
      </c>
      <c r="F1394" s="26" t="s">
        <v>26</v>
      </c>
      <c r="G1394" s="1">
        <v>2074</v>
      </c>
      <c r="H1394" s="1">
        <v>1036</v>
      </c>
      <c r="I1394" s="2">
        <f t="shared" si="4"/>
        <v>0.49951783992285437</v>
      </c>
      <c r="J1394" s="3">
        <v>0.7</v>
      </c>
      <c r="K1394" s="16">
        <v>13.75</v>
      </c>
      <c r="L1394" s="5">
        <f t="shared" si="5"/>
        <v>415.79999999999995</v>
      </c>
      <c r="M1394" s="14">
        <f>L1394*K1394</f>
        <v>5717.2499999999991</v>
      </c>
    </row>
    <row r="1395" spans="1:13" x14ac:dyDescent="0.35">
      <c r="A1395" s="4">
        <v>45870</v>
      </c>
      <c r="B1395" s="26" t="s">
        <v>27</v>
      </c>
      <c r="C1395" s="26" t="s">
        <v>28</v>
      </c>
      <c r="D1395" s="28">
        <v>19741</v>
      </c>
      <c r="E1395" s="1">
        <v>19041058000101</v>
      </c>
      <c r="F1395" s="26" t="s">
        <v>29</v>
      </c>
      <c r="G1395" s="1">
        <v>1325</v>
      </c>
      <c r="H1395" s="1">
        <v>679</v>
      </c>
      <c r="I1395" s="2">
        <f t="shared" si="4"/>
        <v>0.51245283018867926</v>
      </c>
      <c r="J1395" s="3">
        <v>0.7</v>
      </c>
      <c r="K1395" s="16">
        <v>13.75</v>
      </c>
      <c r="L1395" s="5">
        <f t="shared" si="5"/>
        <v>248.49999999999989</v>
      </c>
      <c r="M1395" s="14">
        <f>L1395*K1395</f>
        <v>3416.8749999999986</v>
      </c>
    </row>
    <row r="1396" spans="1:13" x14ac:dyDescent="0.35">
      <c r="A1396" s="4">
        <v>45870</v>
      </c>
      <c r="B1396" s="26" t="s">
        <v>3</v>
      </c>
      <c r="C1396" s="26" t="s">
        <v>30</v>
      </c>
      <c r="D1396" s="28">
        <v>19805</v>
      </c>
      <c r="E1396" s="1">
        <v>55056005001280</v>
      </c>
      <c r="F1396" s="26" t="s">
        <v>31</v>
      </c>
      <c r="G1396" s="1">
        <v>1186</v>
      </c>
      <c r="H1396" s="1">
        <v>546</v>
      </c>
      <c r="I1396" s="2">
        <f t="shared" si="4"/>
        <v>0.46037099494097805</v>
      </c>
      <c r="J1396" s="3">
        <v>0.7</v>
      </c>
      <c r="K1396" s="16">
        <v>13.75</v>
      </c>
      <c r="L1396" s="5">
        <f t="shared" si="5"/>
        <v>284.20000000000005</v>
      </c>
      <c r="M1396" s="14">
        <f>L1396*K1396</f>
        <v>3907.7500000000005</v>
      </c>
    </row>
    <row r="1397" spans="1:13" x14ac:dyDescent="0.35">
      <c r="A1397" s="4">
        <v>45870</v>
      </c>
      <c r="B1397" s="26" t="s">
        <v>6</v>
      </c>
      <c r="C1397" s="26" t="s">
        <v>32</v>
      </c>
      <c r="D1397" s="28">
        <v>19597</v>
      </c>
      <c r="E1397" s="1">
        <v>13466829000126</v>
      </c>
      <c r="F1397" s="26" t="s">
        <v>33</v>
      </c>
      <c r="G1397" s="1">
        <v>3711</v>
      </c>
      <c r="H1397" s="1">
        <v>1938</v>
      </c>
      <c r="I1397" s="2">
        <f t="shared" si="4"/>
        <v>0.5222312045270816</v>
      </c>
      <c r="J1397" s="3">
        <v>0.7</v>
      </c>
      <c r="K1397" s="16">
        <v>13.75</v>
      </c>
      <c r="L1397" s="5">
        <f t="shared" si="5"/>
        <v>659.69999999999982</v>
      </c>
      <c r="M1397" s="14">
        <f>L1397*K1397</f>
        <v>9070.8749999999982</v>
      </c>
    </row>
    <row r="1398" spans="1:13" x14ac:dyDescent="0.35">
      <c r="A1398" s="4">
        <v>45870</v>
      </c>
      <c r="B1398" s="26" t="s">
        <v>6</v>
      </c>
      <c r="C1398" s="26" t="s">
        <v>32</v>
      </c>
      <c r="D1398" s="28">
        <v>19622</v>
      </c>
      <c r="E1398" s="1">
        <v>19691128000177</v>
      </c>
      <c r="F1398" s="26" t="s">
        <v>34</v>
      </c>
      <c r="G1398" s="1">
        <v>2201</v>
      </c>
      <c r="H1398" s="1">
        <v>1193</v>
      </c>
      <c r="I1398" s="2">
        <f t="shared" si="4"/>
        <v>0.54202635165833712</v>
      </c>
      <c r="J1398" s="3">
        <v>0.7</v>
      </c>
      <c r="K1398" s="16">
        <v>13.75</v>
      </c>
      <c r="L1398" s="5">
        <f t="shared" si="5"/>
        <v>347.69999999999982</v>
      </c>
      <c r="M1398" s="14">
        <f>L1398*K1398</f>
        <v>4780.8749999999973</v>
      </c>
    </row>
    <row r="1399" spans="1:13" x14ac:dyDescent="0.35">
      <c r="A1399" s="4">
        <v>45870</v>
      </c>
      <c r="B1399" s="26" t="s">
        <v>17</v>
      </c>
      <c r="C1399" s="26" t="s">
        <v>35</v>
      </c>
      <c r="D1399" s="28">
        <v>19704</v>
      </c>
      <c r="E1399" s="1">
        <v>24840166005739</v>
      </c>
      <c r="F1399" s="26" t="s">
        <v>36</v>
      </c>
      <c r="G1399" s="1">
        <v>3149</v>
      </c>
      <c r="H1399" s="1">
        <v>1285</v>
      </c>
      <c r="I1399" s="2">
        <f t="shared" si="4"/>
        <v>0.40806605271514768</v>
      </c>
      <c r="J1399" s="3">
        <v>0.7</v>
      </c>
      <c r="K1399" s="16">
        <v>13.75</v>
      </c>
      <c r="L1399" s="5">
        <f t="shared" si="5"/>
        <v>919.29999999999973</v>
      </c>
      <c r="M1399" s="14">
        <f>L1399*K1399</f>
        <v>12640.374999999996</v>
      </c>
    </row>
    <row r="1400" spans="1:13" x14ac:dyDescent="0.35">
      <c r="A1400" s="4">
        <v>45870</v>
      </c>
      <c r="B1400" s="26" t="s">
        <v>17</v>
      </c>
      <c r="C1400" s="26" t="s">
        <v>35</v>
      </c>
      <c r="D1400" s="28">
        <v>19562</v>
      </c>
      <c r="E1400" s="1">
        <v>24840166006115</v>
      </c>
      <c r="F1400" s="26" t="s">
        <v>37</v>
      </c>
      <c r="G1400" s="1">
        <v>1529</v>
      </c>
      <c r="H1400" s="1">
        <v>647</v>
      </c>
      <c r="I1400" s="2">
        <f t="shared" si="4"/>
        <v>0.42315238718116416</v>
      </c>
      <c r="J1400" s="3">
        <v>0.7</v>
      </c>
      <c r="K1400" s="16">
        <v>13.75</v>
      </c>
      <c r="L1400" s="5">
        <f t="shared" si="5"/>
        <v>423.29999999999995</v>
      </c>
      <c r="M1400" s="14">
        <f>L1400*K1400</f>
        <v>5820.3749999999991</v>
      </c>
    </row>
    <row r="1401" spans="1:13" x14ac:dyDescent="0.35">
      <c r="A1401" s="4">
        <v>45870</v>
      </c>
      <c r="B1401" s="26" t="s">
        <v>17</v>
      </c>
      <c r="C1401" s="26" t="s">
        <v>35</v>
      </c>
      <c r="D1401" s="28">
        <v>19748</v>
      </c>
      <c r="E1401" s="1">
        <v>24840166006387</v>
      </c>
      <c r="F1401" s="26" t="s">
        <v>38</v>
      </c>
      <c r="G1401" s="1">
        <v>2085</v>
      </c>
      <c r="H1401" s="1">
        <v>906</v>
      </c>
      <c r="I1401" s="2">
        <f t="shared" si="4"/>
        <v>0.43453237410071943</v>
      </c>
      <c r="J1401" s="3">
        <v>0.7</v>
      </c>
      <c r="K1401" s="16">
        <v>13.75</v>
      </c>
      <c r="L1401" s="5">
        <f t="shared" si="5"/>
        <v>553.49999999999977</v>
      </c>
      <c r="M1401" s="14">
        <f>L1401*K1401</f>
        <v>7610.6249999999973</v>
      </c>
    </row>
    <row r="1402" spans="1:13" x14ac:dyDescent="0.35">
      <c r="A1402" s="4">
        <v>45870</v>
      </c>
      <c r="B1402" s="26" t="s">
        <v>17</v>
      </c>
      <c r="C1402" s="26" t="s">
        <v>35</v>
      </c>
      <c r="D1402" s="28">
        <v>19561</v>
      </c>
      <c r="E1402" s="1">
        <v>24840166006468</v>
      </c>
      <c r="F1402" s="26" t="s">
        <v>39</v>
      </c>
      <c r="G1402" s="1">
        <v>1348</v>
      </c>
      <c r="H1402" s="1">
        <v>432</v>
      </c>
      <c r="I1402" s="2">
        <f t="shared" si="4"/>
        <v>0.32047477744807124</v>
      </c>
      <c r="J1402" s="3">
        <v>0.7</v>
      </c>
      <c r="K1402" s="16">
        <v>13.75</v>
      </c>
      <c r="L1402" s="5">
        <f t="shared" si="5"/>
        <v>511.59999999999991</v>
      </c>
      <c r="M1402" s="14">
        <f>L1402*K1402</f>
        <v>7034.4999999999991</v>
      </c>
    </row>
    <row r="1403" spans="1:13" x14ac:dyDescent="0.35">
      <c r="A1403" s="4">
        <v>45870</v>
      </c>
      <c r="B1403" s="26" t="s">
        <v>17</v>
      </c>
      <c r="C1403" s="26" t="s">
        <v>35</v>
      </c>
      <c r="D1403" s="28">
        <v>19560</v>
      </c>
      <c r="E1403" s="1">
        <v>24840166006620</v>
      </c>
      <c r="F1403" s="26" t="s">
        <v>40</v>
      </c>
      <c r="G1403" s="1">
        <v>3905</v>
      </c>
      <c r="H1403" s="1">
        <v>1620</v>
      </c>
      <c r="I1403" s="2">
        <f t="shared" si="4"/>
        <v>0.41485275288092188</v>
      </c>
      <c r="J1403" s="3">
        <v>0.7</v>
      </c>
      <c r="K1403" s="16">
        <v>13.75</v>
      </c>
      <c r="L1403" s="5">
        <f t="shared" si="5"/>
        <v>1113.5</v>
      </c>
      <c r="M1403" s="14">
        <f>L1403*K1403</f>
        <v>15310.625</v>
      </c>
    </row>
    <row r="1404" spans="1:13" x14ac:dyDescent="0.35">
      <c r="A1404" s="4">
        <v>45870</v>
      </c>
      <c r="B1404" s="26" t="s">
        <v>17</v>
      </c>
      <c r="C1404" s="26" t="s">
        <v>35</v>
      </c>
      <c r="D1404" s="28">
        <v>19697</v>
      </c>
      <c r="E1404" s="1">
        <v>25050439000150</v>
      </c>
      <c r="F1404" s="26" t="s">
        <v>43</v>
      </c>
      <c r="G1404" s="1">
        <v>2168</v>
      </c>
      <c r="H1404" s="1">
        <v>760</v>
      </c>
      <c r="I1404" s="2">
        <f t="shared" si="4"/>
        <v>0.35055350553505538</v>
      </c>
      <c r="J1404" s="3">
        <v>0.7</v>
      </c>
      <c r="K1404" s="16">
        <v>13.75</v>
      </c>
      <c r="L1404" s="5">
        <f t="shared" si="5"/>
        <v>757.59999999999991</v>
      </c>
      <c r="M1404" s="14">
        <f>L1404*K1404</f>
        <v>10416.999999999998</v>
      </c>
    </row>
    <row r="1405" spans="1:13" x14ac:dyDescent="0.35">
      <c r="A1405" s="4">
        <v>45870</v>
      </c>
      <c r="B1405" s="26" t="s">
        <v>17</v>
      </c>
      <c r="C1405" s="26" t="s">
        <v>35</v>
      </c>
      <c r="D1405" s="28">
        <v>19780</v>
      </c>
      <c r="E1405" s="1">
        <v>55056005000128</v>
      </c>
      <c r="F1405" s="26" t="s">
        <v>41</v>
      </c>
      <c r="G1405" s="1">
        <v>1524</v>
      </c>
      <c r="H1405" s="1">
        <v>693</v>
      </c>
      <c r="I1405" s="2">
        <f t="shared" si="4"/>
        <v>0.45472440944881892</v>
      </c>
      <c r="J1405" s="3">
        <v>0.7</v>
      </c>
      <c r="K1405" s="16">
        <v>13.75</v>
      </c>
      <c r="L1405" s="5">
        <f t="shared" si="5"/>
        <v>373.79999999999995</v>
      </c>
      <c r="M1405" s="14">
        <f>L1405*K1405</f>
        <v>5139.7499999999991</v>
      </c>
    </row>
    <row r="1406" spans="1:13" x14ac:dyDescent="0.35">
      <c r="A1406" s="4">
        <v>45870</v>
      </c>
      <c r="B1406" s="26" t="s">
        <v>17</v>
      </c>
      <c r="C1406" s="26" t="s">
        <v>35</v>
      </c>
      <c r="D1406" s="28">
        <v>19720</v>
      </c>
      <c r="E1406" s="1">
        <v>55056005001361</v>
      </c>
      <c r="F1406" s="26" t="s">
        <v>42</v>
      </c>
      <c r="G1406" s="1">
        <v>1518</v>
      </c>
      <c r="H1406" s="1">
        <v>554</v>
      </c>
      <c r="I1406" s="2">
        <f t="shared" si="4"/>
        <v>0.36495388669301715</v>
      </c>
      <c r="J1406" s="3">
        <v>0.7</v>
      </c>
      <c r="K1406" s="16">
        <v>13.75</v>
      </c>
      <c r="L1406" s="5">
        <f t="shared" si="5"/>
        <v>508.59999999999991</v>
      </c>
      <c r="M1406" s="14">
        <f>L1406*K1406</f>
        <v>6993.2499999999991</v>
      </c>
    </row>
    <row r="1407" spans="1:13" x14ac:dyDescent="0.35">
      <c r="A1407" s="4">
        <v>45870</v>
      </c>
      <c r="B1407" s="26" t="s">
        <v>17</v>
      </c>
      <c r="C1407" s="26" t="s">
        <v>35</v>
      </c>
      <c r="D1407" s="28">
        <v>19759</v>
      </c>
      <c r="E1407" s="1">
        <v>58671851000146</v>
      </c>
      <c r="F1407" s="26" t="s">
        <v>44</v>
      </c>
      <c r="G1407" s="1">
        <v>2139</v>
      </c>
      <c r="H1407" s="1">
        <v>940</v>
      </c>
      <c r="I1407" s="2">
        <f t="shared" si="4"/>
        <v>0.43945769050958394</v>
      </c>
      <c r="J1407" s="3">
        <v>0.7</v>
      </c>
      <c r="K1407" s="16">
        <v>13.75</v>
      </c>
      <c r="L1407" s="5">
        <f t="shared" si="5"/>
        <v>557.29999999999995</v>
      </c>
      <c r="M1407" s="14">
        <f>L1407*K1407</f>
        <v>7662.8749999999991</v>
      </c>
    </row>
    <row r="1408" spans="1:13" x14ac:dyDescent="0.35">
      <c r="A1408" s="4">
        <v>45870</v>
      </c>
      <c r="B1408" s="26" t="s">
        <v>46</v>
      </c>
      <c r="C1408" s="26" t="s">
        <v>47</v>
      </c>
      <c r="D1408" s="28">
        <v>19787</v>
      </c>
      <c r="E1408" s="1">
        <v>31010714000104</v>
      </c>
      <c r="F1408" s="26" t="s">
        <v>48</v>
      </c>
      <c r="G1408" s="1">
        <v>859</v>
      </c>
      <c r="H1408" s="1">
        <v>429</v>
      </c>
      <c r="I1408" s="2">
        <f t="shared" si="4"/>
        <v>0.49941792782305006</v>
      </c>
      <c r="J1408" s="3">
        <v>0.7</v>
      </c>
      <c r="K1408" s="16">
        <v>13.75</v>
      </c>
      <c r="L1408" s="5">
        <f t="shared" si="5"/>
        <v>172.29999999999995</v>
      </c>
      <c r="M1408" s="14">
        <f>L1408*K1408</f>
        <v>2369.1249999999995</v>
      </c>
    </row>
    <row r="1409" spans="1:13" x14ac:dyDescent="0.35">
      <c r="A1409" s="4">
        <v>45870</v>
      </c>
      <c r="B1409" s="26" t="s">
        <v>46</v>
      </c>
      <c r="C1409" s="26" t="s">
        <v>47</v>
      </c>
      <c r="D1409" s="28">
        <v>19868</v>
      </c>
      <c r="E1409" s="1">
        <v>60067492000164</v>
      </c>
      <c r="F1409" s="26" t="s">
        <v>49</v>
      </c>
      <c r="G1409" s="1">
        <v>2004</v>
      </c>
      <c r="H1409" s="1">
        <v>1365</v>
      </c>
      <c r="I1409" s="2">
        <f t="shared" si="4"/>
        <v>0.68113772455089816</v>
      </c>
      <c r="J1409" s="3">
        <v>0.7</v>
      </c>
      <c r="K1409" s="16">
        <v>13.75</v>
      </c>
      <c r="L1409" s="5">
        <f t="shared" si="5"/>
        <v>37.799999999999955</v>
      </c>
      <c r="M1409" s="14">
        <f>L1409*K1409</f>
        <v>519.74999999999932</v>
      </c>
    </row>
    <row r="1410" spans="1:13" x14ac:dyDescent="0.35">
      <c r="A1410" s="4">
        <v>45870</v>
      </c>
      <c r="B1410" s="26" t="s">
        <v>3</v>
      </c>
      <c r="C1410" s="26" t="s">
        <v>50</v>
      </c>
      <c r="D1410" s="28">
        <v>19930</v>
      </c>
      <c r="E1410" s="1">
        <v>45614459000113</v>
      </c>
      <c r="F1410" s="26" t="s">
        <v>51</v>
      </c>
      <c r="G1410" s="1">
        <v>2031</v>
      </c>
      <c r="H1410" s="1">
        <v>966</v>
      </c>
      <c r="I1410" s="2">
        <f t="shared" si="4"/>
        <v>0.4756277695716396</v>
      </c>
      <c r="J1410" s="3">
        <v>0.7</v>
      </c>
      <c r="K1410" s="16">
        <v>13.75</v>
      </c>
      <c r="L1410" s="5">
        <f t="shared" si="5"/>
        <v>455.69999999999982</v>
      </c>
      <c r="M1410" s="14">
        <f>L1410*K1410</f>
        <v>6265.8749999999973</v>
      </c>
    </row>
    <row r="1411" spans="1:13" x14ac:dyDescent="0.35">
      <c r="A1411" s="4">
        <v>45870</v>
      </c>
      <c r="B1411" s="26" t="s">
        <v>52</v>
      </c>
      <c r="C1411" s="26" t="s">
        <v>53</v>
      </c>
      <c r="D1411" s="28">
        <v>19551</v>
      </c>
      <c r="E1411" s="1">
        <v>16370406000104</v>
      </c>
      <c r="F1411" s="26" t="s">
        <v>54</v>
      </c>
      <c r="G1411" s="1">
        <v>2830</v>
      </c>
      <c r="H1411" s="1">
        <v>1143</v>
      </c>
      <c r="I1411" s="2">
        <f t="shared" si="4"/>
        <v>0.40388692579505303</v>
      </c>
      <c r="J1411" s="3">
        <v>0.7</v>
      </c>
      <c r="K1411" s="16">
        <v>13.75</v>
      </c>
      <c r="L1411" s="5">
        <f t="shared" si="5"/>
        <v>837.99999999999955</v>
      </c>
      <c r="M1411" s="14">
        <f>L1411*K1411</f>
        <v>11522.499999999995</v>
      </c>
    </row>
    <row r="1412" spans="1:13" x14ac:dyDescent="0.35">
      <c r="A1412" s="4">
        <v>45870</v>
      </c>
      <c r="B1412" s="26" t="s">
        <v>52</v>
      </c>
      <c r="C1412" s="26" t="s">
        <v>53</v>
      </c>
      <c r="D1412" s="28">
        <v>19666</v>
      </c>
      <c r="E1412" s="1">
        <v>20026178000119</v>
      </c>
      <c r="F1412" s="26" t="s">
        <v>55</v>
      </c>
      <c r="G1412" s="1">
        <v>2494</v>
      </c>
      <c r="H1412" s="1">
        <v>678</v>
      </c>
      <c r="I1412" s="2">
        <f t="shared" si="4"/>
        <v>0.27185244587008822</v>
      </c>
      <c r="J1412" s="3">
        <v>0.7</v>
      </c>
      <c r="K1412" s="16">
        <v>13.75</v>
      </c>
      <c r="L1412" s="5">
        <f t="shared" si="5"/>
        <v>1067.7999999999997</v>
      </c>
      <c r="M1412" s="14">
        <f>L1412*K1412</f>
        <v>14682.249999999996</v>
      </c>
    </row>
    <row r="1413" spans="1:13" x14ac:dyDescent="0.35">
      <c r="A1413" s="4">
        <v>45870</v>
      </c>
      <c r="B1413" s="26" t="s">
        <v>52</v>
      </c>
      <c r="C1413" s="26" t="s">
        <v>53</v>
      </c>
      <c r="D1413" s="28">
        <v>19552</v>
      </c>
      <c r="E1413" s="1">
        <v>20175900000187</v>
      </c>
      <c r="F1413" s="26" t="s">
        <v>56</v>
      </c>
      <c r="G1413" s="1">
        <v>4179</v>
      </c>
      <c r="H1413" s="1">
        <v>1730</v>
      </c>
      <c r="I1413" s="2">
        <f t="shared" si="4"/>
        <v>0.41397463508016275</v>
      </c>
      <c r="J1413" s="3">
        <v>0.7</v>
      </c>
      <c r="K1413" s="16">
        <v>13.75</v>
      </c>
      <c r="L1413" s="5">
        <f t="shared" si="5"/>
        <v>1195.2999999999997</v>
      </c>
      <c r="M1413" s="14">
        <f>L1413*K1413</f>
        <v>16435.374999999996</v>
      </c>
    </row>
    <row r="1414" spans="1:13" x14ac:dyDescent="0.35">
      <c r="A1414" s="4">
        <v>45870</v>
      </c>
      <c r="B1414" s="26" t="s">
        <v>52</v>
      </c>
      <c r="C1414" s="26" t="s">
        <v>53</v>
      </c>
      <c r="D1414" s="28">
        <v>19693</v>
      </c>
      <c r="E1414" s="1">
        <v>23997144000160</v>
      </c>
      <c r="F1414" s="26" t="s">
        <v>57</v>
      </c>
      <c r="G1414" s="1">
        <v>3006</v>
      </c>
      <c r="H1414" s="1">
        <v>851</v>
      </c>
      <c r="I1414" s="2">
        <f t="shared" si="4"/>
        <v>0.28310046573519626</v>
      </c>
      <c r="J1414" s="3">
        <v>0.7</v>
      </c>
      <c r="K1414" s="16">
        <v>13.75</v>
      </c>
      <c r="L1414" s="5">
        <f t="shared" si="5"/>
        <v>1253.1999999999998</v>
      </c>
      <c r="M1414" s="14">
        <f>L1414*K1414</f>
        <v>17231.499999999996</v>
      </c>
    </row>
    <row r="1415" spans="1:13" x14ac:dyDescent="0.35">
      <c r="A1415" s="4">
        <v>45870</v>
      </c>
      <c r="B1415" s="26" t="s">
        <v>52</v>
      </c>
      <c r="C1415" s="26" t="s">
        <v>53</v>
      </c>
      <c r="D1415" s="28">
        <v>19722</v>
      </c>
      <c r="E1415" s="1">
        <v>25451389000112</v>
      </c>
      <c r="F1415" s="26" t="s">
        <v>58</v>
      </c>
      <c r="G1415" s="1">
        <v>1693</v>
      </c>
      <c r="H1415" s="1">
        <v>515</v>
      </c>
      <c r="I1415" s="2">
        <f t="shared" si="4"/>
        <v>0.30419373892498525</v>
      </c>
      <c r="J1415" s="3">
        <v>0.7</v>
      </c>
      <c r="K1415" s="16">
        <v>13.75</v>
      </c>
      <c r="L1415" s="5">
        <f t="shared" si="5"/>
        <v>670.09999999999991</v>
      </c>
      <c r="M1415" s="14">
        <f>L1415*K1415</f>
        <v>9213.8749999999982</v>
      </c>
    </row>
    <row r="1416" spans="1:13" x14ac:dyDescent="0.35">
      <c r="A1416" s="4">
        <v>45870</v>
      </c>
      <c r="B1416" s="26" t="s">
        <v>52</v>
      </c>
      <c r="C1416" s="26" t="s">
        <v>53</v>
      </c>
      <c r="D1416" s="28">
        <v>19881</v>
      </c>
      <c r="E1416" s="1">
        <v>38428651000150</v>
      </c>
      <c r="F1416" s="26" t="s">
        <v>61</v>
      </c>
      <c r="G1416" s="1">
        <v>3385</v>
      </c>
      <c r="H1416" s="1">
        <v>1251</v>
      </c>
      <c r="I1416" s="2">
        <f t="shared" si="4"/>
        <v>0.36957163958641065</v>
      </c>
      <c r="J1416" s="3">
        <v>0.7</v>
      </c>
      <c r="K1416" s="16">
        <v>13.75</v>
      </c>
      <c r="L1416" s="5">
        <f t="shared" si="5"/>
        <v>1118.4999999999995</v>
      </c>
      <c r="M1416" s="14">
        <f>L1416*K1416</f>
        <v>15379.374999999995</v>
      </c>
    </row>
    <row r="1417" spans="1:13" x14ac:dyDescent="0.35">
      <c r="A1417" s="4">
        <v>45870</v>
      </c>
      <c r="B1417" s="26" t="s">
        <v>52</v>
      </c>
      <c r="C1417" s="26" t="s">
        <v>53</v>
      </c>
      <c r="D1417" s="28">
        <v>19647</v>
      </c>
      <c r="E1417" s="1">
        <v>52493239000144</v>
      </c>
      <c r="F1417" s="26" t="s">
        <v>62</v>
      </c>
      <c r="G1417" s="1">
        <v>1734</v>
      </c>
      <c r="H1417" s="1">
        <v>553</v>
      </c>
      <c r="I1417" s="2">
        <f t="shared" si="4"/>
        <v>0.31891580161476357</v>
      </c>
      <c r="J1417" s="3">
        <v>0.7</v>
      </c>
      <c r="K1417" s="16">
        <v>13.75</v>
      </c>
      <c r="L1417" s="5">
        <f t="shared" si="5"/>
        <v>660.79999999999973</v>
      </c>
      <c r="M1417" s="14">
        <f>L1417*K1417</f>
        <v>9085.9999999999964</v>
      </c>
    </row>
    <row r="1418" spans="1:13" x14ac:dyDescent="0.35">
      <c r="A1418" s="4">
        <v>45870</v>
      </c>
      <c r="B1418" s="26" t="s">
        <v>52</v>
      </c>
      <c r="C1418" s="26" t="s">
        <v>53</v>
      </c>
      <c r="D1418" s="28">
        <v>19898</v>
      </c>
      <c r="E1418" s="1">
        <v>52493270000185</v>
      </c>
      <c r="F1418" s="26" t="s">
        <v>63</v>
      </c>
      <c r="G1418" s="1">
        <v>1684</v>
      </c>
      <c r="H1418" s="1">
        <v>494</v>
      </c>
      <c r="I1418" s="2">
        <f t="shared" si="4"/>
        <v>0.29334916864608074</v>
      </c>
      <c r="J1418" s="3">
        <v>0.7</v>
      </c>
      <c r="K1418" s="16">
        <v>13.75</v>
      </c>
      <c r="L1418" s="5">
        <f t="shared" si="5"/>
        <v>684.8</v>
      </c>
      <c r="M1418" s="14">
        <f>L1418*K1418</f>
        <v>9416</v>
      </c>
    </row>
    <row r="1419" spans="1:13" x14ac:dyDescent="0.35">
      <c r="A1419" s="4">
        <v>45870</v>
      </c>
      <c r="B1419" s="26" t="s">
        <v>52</v>
      </c>
      <c r="C1419" s="26" t="s">
        <v>53</v>
      </c>
      <c r="D1419" s="28">
        <v>19755</v>
      </c>
      <c r="E1419" s="1">
        <v>54730480000175</v>
      </c>
      <c r="F1419" s="26" t="s">
        <v>60</v>
      </c>
      <c r="G1419" s="1">
        <v>1306</v>
      </c>
      <c r="H1419" s="1">
        <v>526</v>
      </c>
      <c r="I1419" s="2">
        <f t="shared" si="4"/>
        <v>0.40275650842266464</v>
      </c>
      <c r="J1419" s="3">
        <v>0.7</v>
      </c>
      <c r="K1419" s="16">
        <v>13.75</v>
      </c>
      <c r="L1419" s="5">
        <f t="shared" si="5"/>
        <v>388.19999999999993</v>
      </c>
      <c r="M1419" s="14">
        <f>L1419*K1419</f>
        <v>5337.7499999999991</v>
      </c>
    </row>
    <row r="1420" spans="1:13" x14ac:dyDescent="0.35">
      <c r="A1420" s="4">
        <v>45870</v>
      </c>
      <c r="B1420" s="26" t="s">
        <v>20</v>
      </c>
      <c r="C1420" s="26" t="s">
        <v>64</v>
      </c>
      <c r="D1420" s="28">
        <v>19657</v>
      </c>
      <c r="E1420" s="1">
        <v>21309900000195</v>
      </c>
      <c r="F1420" s="26" t="s">
        <v>65</v>
      </c>
      <c r="G1420" s="1">
        <v>1649</v>
      </c>
      <c r="H1420" s="1">
        <v>670</v>
      </c>
      <c r="I1420" s="2">
        <f t="shared" si="4"/>
        <v>0.4063068526379624</v>
      </c>
      <c r="J1420" s="3">
        <v>0.7</v>
      </c>
      <c r="K1420" s="16">
        <v>13.75</v>
      </c>
      <c r="L1420" s="5">
        <f t="shared" si="5"/>
        <v>484.29999999999995</v>
      </c>
      <c r="M1420" s="14">
        <f>L1420*K1420</f>
        <v>6659.1249999999991</v>
      </c>
    </row>
    <row r="1421" spans="1:13" x14ac:dyDescent="0.35">
      <c r="A1421" s="4">
        <v>45870</v>
      </c>
      <c r="B1421" s="26" t="s">
        <v>66</v>
      </c>
      <c r="C1421" s="26" t="s">
        <v>67</v>
      </c>
      <c r="D1421" s="28">
        <v>19944</v>
      </c>
      <c r="E1421" s="1">
        <v>46155956000163</v>
      </c>
      <c r="F1421" s="26" t="s">
        <v>68</v>
      </c>
      <c r="G1421" s="1">
        <v>2435</v>
      </c>
      <c r="H1421" s="1">
        <v>929</v>
      </c>
      <c r="I1421" s="2">
        <f t="shared" si="4"/>
        <v>0.38151950718685834</v>
      </c>
      <c r="J1421" s="3">
        <v>0.7</v>
      </c>
      <c r="K1421" s="16">
        <v>13.75</v>
      </c>
      <c r="L1421" s="5">
        <f t="shared" si="5"/>
        <v>775.49999999999977</v>
      </c>
      <c r="M1421" s="14">
        <f>L1421*K1421</f>
        <v>10663.124999999996</v>
      </c>
    </row>
    <row r="1422" spans="1:13" x14ac:dyDescent="0.35">
      <c r="A1422" s="4">
        <v>45870</v>
      </c>
      <c r="B1422" s="26" t="s">
        <v>69</v>
      </c>
      <c r="C1422" s="26" t="s">
        <v>70</v>
      </c>
      <c r="D1422" s="28">
        <v>19633</v>
      </c>
      <c r="E1422" s="1">
        <v>19210526000124</v>
      </c>
      <c r="F1422" s="26" t="s">
        <v>71</v>
      </c>
      <c r="G1422" s="1">
        <v>2191</v>
      </c>
      <c r="H1422" s="1">
        <v>1094</v>
      </c>
      <c r="I1422" s="2">
        <f t="shared" si="4"/>
        <v>0.49931538110451851</v>
      </c>
      <c r="J1422" s="3">
        <v>0.7</v>
      </c>
      <c r="K1422" s="16">
        <v>13.75</v>
      </c>
      <c r="L1422" s="5">
        <f t="shared" si="5"/>
        <v>439.69999999999982</v>
      </c>
      <c r="M1422" s="14">
        <f>L1422*K1422</f>
        <v>6045.8749999999973</v>
      </c>
    </row>
    <row r="1423" spans="1:13" x14ac:dyDescent="0.35">
      <c r="A1423" s="4">
        <v>45870</v>
      </c>
      <c r="B1423" s="26" t="s">
        <v>3</v>
      </c>
      <c r="C1423" s="26" t="s">
        <v>72</v>
      </c>
      <c r="D1423" s="28">
        <v>19696</v>
      </c>
      <c r="E1423" s="1">
        <v>39735734000154</v>
      </c>
      <c r="F1423" s="26" t="s">
        <v>73</v>
      </c>
      <c r="G1423" s="1">
        <v>1559</v>
      </c>
      <c r="H1423" s="1">
        <v>474</v>
      </c>
      <c r="I1423" s="2">
        <f t="shared" si="4"/>
        <v>0.30404105195638231</v>
      </c>
      <c r="J1423" s="3">
        <v>0.7</v>
      </c>
      <c r="K1423" s="16">
        <v>13.75</v>
      </c>
      <c r="L1423" s="5">
        <f t="shared" si="5"/>
        <v>617.29999999999973</v>
      </c>
      <c r="M1423" s="14">
        <f>L1423*K1423</f>
        <v>8487.8749999999964</v>
      </c>
    </row>
    <row r="1424" spans="1:13" x14ac:dyDescent="0.35">
      <c r="A1424" s="4">
        <v>45870</v>
      </c>
      <c r="B1424" s="26" t="s">
        <v>3</v>
      </c>
      <c r="C1424" s="26" t="s">
        <v>72</v>
      </c>
      <c r="D1424" s="28">
        <v>19616</v>
      </c>
      <c r="E1424" s="1">
        <v>52739207000186</v>
      </c>
      <c r="F1424" s="26" t="s">
        <v>74</v>
      </c>
      <c r="G1424" s="1">
        <v>3847</v>
      </c>
      <c r="H1424" s="1">
        <v>1279</v>
      </c>
      <c r="I1424" s="2">
        <f t="shared" si="4"/>
        <v>0.33246685729139591</v>
      </c>
      <c r="J1424" s="3">
        <v>0.7</v>
      </c>
      <c r="K1424" s="16">
        <v>13.75</v>
      </c>
      <c r="L1424" s="5">
        <f t="shared" si="5"/>
        <v>1413.8999999999996</v>
      </c>
      <c r="M1424" s="14">
        <f>L1424*K1424</f>
        <v>19441.124999999996</v>
      </c>
    </row>
    <row r="1425" spans="1:13" x14ac:dyDescent="0.35">
      <c r="A1425" s="4">
        <v>45870</v>
      </c>
      <c r="B1425" s="26" t="s">
        <v>3</v>
      </c>
      <c r="C1425" s="26" t="s">
        <v>72</v>
      </c>
      <c r="D1425" s="28">
        <v>19688</v>
      </c>
      <c r="E1425" s="1">
        <v>52739920000120</v>
      </c>
      <c r="F1425" s="26" t="s">
        <v>75</v>
      </c>
      <c r="G1425" s="1">
        <v>2186</v>
      </c>
      <c r="H1425" s="1">
        <v>656</v>
      </c>
      <c r="I1425" s="2">
        <f t="shared" si="4"/>
        <v>0.30009149130832569</v>
      </c>
      <c r="J1425" s="3">
        <v>0.7</v>
      </c>
      <c r="K1425" s="16">
        <v>13.75</v>
      </c>
      <c r="L1425" s="5">
        <f t="shared" si="5"/>
        <v>874.2</v>
      </c>
      <c r="M1425" s="14">
        <f>L1425*K1425</f>
        <v>12020.25</v>
      </c>
    </row>
    <row r="1426" spans="1:13" x14ac:dyDescent="0.35">
      <c r="A1426" s="4">
        <v>45870</v>
      </c>
      <c r="B1426" s="26" t="s">
        <v>76</v>
      </c>
      <c r="C1426" s="26" t="s">
        <v>77</v>
      </c>
      <c r="D1426" s="28">
        <v>19602</v>
      </c>
      <c r="E1426" s="1">
        <v>53715406000117</v>
      </c>
      <c r="F1426" s="26" t="s">
        <v>78</v>
      </c>
      <c r="G1426" s="1">
        <v>351</v>
      </c>
      <c r="H1426" s="1">
        <v>53</v>
      </c>
      <c r="I1426" s="2">
        <f t="shared" si="4"/>
        <v>0.150997150997151</v>
      </c>
      <c r="J1426" s="3">
        <v>0.7</v>
      </c>
      <c r="K1426" s="16">
        <v>13.75</v>
      </c>
      <c r="L1426" s="5">
        <f t="shared" si="5"/>
        <v>192.69999999999996</v>
      </c>
      <c r="M1426" s="14">
        <f>L1426*K1426</f>
        <v>2649.6249999999995</v>
      </c>
    </row>
    <row r="1427" spans="1:13" x14ac:dyDescent="0.35">
      <c r="A1427" s="4">
        <v>45870</v>
      </c>
      <c r="B1427" s="26" t="s">
        <v>79</v>
      </c>
      <c r="C1427" s="26" t="s">
        <v>80</v>
      </c>
      <c r="D1427" s="28">
        <v>19883</v>
      </c>
      <c r="E1427" s="1">
        <v>39935443000100</v>
      </c>
      <c r="F1427" s="26" t="s">
        <v>81</v>
      </c>
      <c r="G1427" s="1">
        <v>2073</v>
      </c>
      <c r="H1427" s="1">
        <v>630</v>
      </c>
      <c r="I1427" s="2">
        <f t="shared" si="4"/>
        <v>0.30390738060781475</v>
      </c>
      <c r="J1427" s="3">
        <v>0.7</v>
      </c>
      <c r="K1427" s="16">
        <v>13.75</v>
      </c>
      <c r="L1427" s="5">
        <f t="shared" si="5"/>
        <v>821.10000000000014</v>
      </c>
      <c r="M1427" s="14">
        <f>L1427*K1427</f>
        <v>11290.125000000002</v>
      </c>
    </row>
    <row r="1428" spans="1:13" x14ac:dyDescent="0.35">
      <c r="A1428" s="4">
        <v>45870</v>
      </c>
      <c r="B1428" s="26" t="s">
        <v>82</v>
      </c>
      <c r="C1428" s="26" t="s">
        <v>83</v>
      </c>
      <c r="D1428" s="28">
        <v>19798</v>
      </c>
      <c r="E1428" s="1">
        <v>50724770000155</v>
      </c>
      <c r="F1428" s="26" t="s">
        <v>84</v>
      </c>
      <c r="G1428" s="1">
        <v>3266</v>
      </c>
      <c r="H1428" s="1">
        <v>1402</v>
      </c>
      <c r="I1428" s="2">
        <f t="shared" si="4"/>
        <v>0.42927127985303121</v>
      </c>
      <c r="J1428" s="3">
        <v>0.7</v>
      </c>
      <c r="K1428" s="16">
        <v>13.75</v>
      </c>
      <c r="L1428" s="5">
        <f t="shared" si="5"/>
        <v>884.20000000000027</v>
      </c>
      <c r="M1428" s="14">
        <f>L1428*K1428</f>
        <v>12157.750000000004</v>
      </c>
    </row>
    <row r="1429" spans="1:13" x14ac:dyDescent="0.35">
      <c r="A1429" s="4">
        <v>45870</v>
      </c>
      <c r="B1429" s="26" t="s">
        <v>69</v>
      </c>
      <c r="C1429" s="26" t="s">
        <v>85</v>
      </c>
      <c r="D1429" s="28">
        <v>19706</v>
      </c>
      <c r="E1429" s="1">
        <v>59449391000179</v>
      </c>
      <c r="F1429" s="26" t="s">
        <v>86</v>
      </c>
      <c r="G1429" s="1">
        <v>2294</v>
      </c>
      <c r="H1429" s="1">
        <v>1042</v>
      </c>
      <c r="I1429" s="2">
        <f t="shared" si="4"/>
        <v>0.45422842197035745</v>
      </c>
      <c r="J1429" s="3">
        <v>0.7</v>
      </c>
      <c r="K1429" s="16">
        <v>13.75</v>
      </c>
      <c r="L1429" s="5">
        <f t="shared" si="5"/>
        <v>563.79999999999995</v>
      </c>
      <c r="M1429" s="14">
        <f>L1429*K1429</f>
        <v>7752.2499999999991</v>
      </c>
    </row>
    <row r="1430" spans="1:13" x14ac:dyDescent="0.35">
      <c r="A1430" s="4">
        <v>45870</v>
      </c>
      <c r="B1430" s="26" t="s">
        <v>87</v>
      </c>
      <c r="C1430" s="26" t="s">
        <v>88</v>
      </c>
      <c r="D1430" s="28">
        <v>19730</v>
      </c>
      <c r="E1430" s="1">
        <v>24454462000147</v>
      </c>
      <c r="F1430" s="26" t="s">
        <v>89</v>
      </c>
      <c r="G1430" s="1">
        <v>3099</v>
      </c>
      <c r="H1430" s="1">
        <v>964</v>
      </c>
      <c r="I1430" s="2">
        <f t="shared" si="4"/>
        <v>0.31106808647950951</v>
      </c>
      <c r="J1430" s="3">
        <v>0.7</v>
      </c>
      <c r="K1430" s="16">
        <v>13.75</v>
      </c>
      <c r="L1430" s="5">
        <f t="shared" si="5"/>
        <v>1205.2999999999997</v>
      </c>
      <c r="M1430" s="14">
        <f>L1430*K1430</f>
        <v>16572.874999999996</v>
      </c>
    </row>
    <row r="1431" spans="1:13" x14ac:dyDescent="0.35">
      <c r="A1431" s="4">
        <v>45870</v>
      </c>
      <c r="B1431" s="26" t="s">
        <v>87</v>
      </c>
      <c r="C1431" s="26" t="s">
        <v>88</v>
      </c>
      <c r="D1431" s="28">
        <v>19794</v>
      </c>
      <c r="E1431" s="1">
        <v>24454462000228</v>
      </c>
      <c r="F1431" s="26" t="s">
        <v>90</v>
      </c>
      <c r="G1431" s="1">
        <v>2907</v>
      </c>
      <c r="H1431" s="1">
        <v>1127</v>
      </c>
      <c r="I1431" s="2">
        <f t="shared" si="4"/>
        <v>0.38768489852081184</v>
      </c>
      <c r="J1431" s="3">
        <v>0.7</v>
      </c>
      <c r="K1431" s="16">
        <v>13.75</v>
      </c>
      <c r="L1431" s="5">
        <f t="shared" si="5"/>
        <v>907.89999999999986</v>
      </c>
      <c r="M1431" s="14">
        <f>L1431*K1431</f>
        <v>12483.624999999998</v>
      </c>
    </row>
    <row r="1432" spans="1:13" x14ac:dyDescent="0.35">
      <c r="A1432" s="4">
        <v>45870</v>
      </c>
      <c r="B1432" s="26" t="s">
        <v>91</v>
      </c>
      <c r="C1432" s="26" t="s">
        <v>92</v>
      </c>
      <c r="D1432" s="28">
        <v>19545</v>
      </c>
      <c r="E1432" s="1">
        <v>28376673000160</v>
      </c>
      <c r="F1432" s="26" t="s">
        <v>93</v>
      </c>
      <c r="G1432" s="1">
        <v>3258</v>
      </c>
      <c r="H1432" s="1">
        <v>1185</v>
      </c>
      <c r="I1432" s="2">
        <f t="shared" si="4"/>
        <v>0.36372007366482506</v>
      </c>
      <c r="J1432" s="3">
        <v>0.7</v>
      </c>
      <c r="K1432" s="16">
        <v>13.75</v>
      </c>
      <c r="L1432" s="5">
        <f t="shared" si="5"/>
        <v>1095.5999999999999</v>
      </c>
      <c r="M1432" s="14">
        <f>L1432*K1432</f>
        <v>15064.499999999998</v>
      </c>
    </row>
    <row r="1433" spans="1:13" x14ac:dyDescent="0.35">
      <c r="A1433" s="4">
        <v>45870</v>
      </c>
      <c r="B1433" s="26" t="s">
        <v>91</v>
      </c>
      <c r="C1433" s="26" t="s">
        <v>92</v>
      </c>
      <c r="D1433" s="28">
        <v>19546</v>
      </c>
      <c r="E1433" s="1">
        <v>28376673000321</v>
      </c>
      <c r="F1433" s="26" t="s">
        <v>94</v>
      </c>
      <c r="G1433" s="1">
        <v>2391</v>
      </c>
      <c r="H1433" s="1">
        <v>799</v>
      </c>
      <c r="I1433" s="2">
        <f t="shared" si="4"/>
        <v>0.3341698034295274</v>
      </c>
      <c r="J1433" s="3">
        <v>0.7</v>
      </c>
      <c r="K1433" s="16">
        <v>13.75</v>
      </c>
      <c r="L1433" s="5">
        <f t="shared" si="5"/>
        <v>874.69999999999982</v>
      </c>
      <c r="M1433" s="14">
        <f>L1433*K1433</f>
        <v>12027.124999999998</v>
      </c>
    </row>
    <row r="1434" spans="1:13" x14ac:dyDescent="0.35">
      <c r="A1434" s="4">
        <v>45870</v>
      </c>
      <c r="B1434" s="26" t="s">
        <v>91</v>
      </c>
      <c r="C1434" s="26" t="s">
        <v>92</v>
      </c>
      <c r="D1434" s="28">
        <v>19936</v>
      </c>
      <c r="E1434" s="1">
        <v>46316660000187</v>
      </c>
      <c r="F1434" s="26" t="s">
        <v>95</v>
      </c>
      <c r="G1434" s="1">
        <v>1785</v>
      </c>
      <c r="H1434" s="1">
        <v>521</v>
      </c>
      <c r="I1434" s="2">
        <f t="shared" si="4"/>
        <v>0.29187675070028013</v>
      </c>
      <c r="J1434" s="3">
        <v>0.7</v>
      </c>
      <c r="K1434" s="16">
        <v>13.75</v>
      </c>
      <c r="L1434" s="5">
        <f t="shared" si="5"/>
        <v>728.49999999999977</v>
      </c>
      <c r="M1434" s="14">
        <f>L1434*K1434</f>
        <v>10016.874999999996</v>
      </c>
    </row>
    <row r="1435" spans="1:13" x14ac:dyDescent="0.35">
      <c r="A1435" s="4">
        <v>45870</v>
      </c>
      <c r="B1435" s="26" t="s">
        <v>91</v>
      </c>
      <c r="C1435" s="26" t="s">
        <v>92</v>
      </c>
      <c r="D1435" s="28">
        <v>19547</v>
      </c>
      <c r="E1435" s="1">
        <v>55802741000188</v>
      </c>
      <c r="F1435" s="26" t="s">
        <v>96</v>
      </c>
      <c r="G1435" s="1">
        <v>2505</v>
      </c>
      <c r="H1435" s="1">
        <v>640</v>
      </c>
      <c r="I1435" s="2">
        <f t="shared" si="4"/>
        <v>0.2554890219560878</v>
      </c>
      <c r="J1435" s="3">
        <v>0.7</v>
      </c>
      <c r="K1435" s="16">
        <v>13.75</v>
      </c>
      <c r="L1435" s="5">
        <f t="shared" si="5"/>
        <v>1113.5000000000002</v>
      </c>
      <c r="M1435" s="14">
        <f>L1435*K1435</f>
        <v>15310.625000000004</v>
      </c>
    </row>
    <row r="1436" spans="1:13" x14ac:dyDescent="0.35">
      <c r="A1436" s="4">
        <v>45870</v>
      </c>
      <c r="B1436" s="26" t="s">
        <v>20</v>
      </c>
      <c r="C1436" s="26" t="s">
        <v>97</v>
      </c>
      <c r="D1436" s="28">
        <v>19687</v>
      </c>
      <c r="E1436" s="1">
        <v>29683855000146</v>
      </c>
      <c r="F1436" s="26" t="s">
        <v>98</v>
      </c>
      <c r="G1436" s="1">
        <v>1731</v>
      </c>
      <c r="H1436" s="1">
        <v>1393</v>
      </c>
      <c r="I1436" s="2">
        <f t="shared" si="4"/>
        <v>0.80473714615828995</v>
      </c>
      <c r="J1436" s="3">
        <v>0.7</v>
      </c>
      <c r="K1436" s="16">
        <v>13.75</v>
      </c>
      <c r="L1436" s="5">
        <f t="shared" si="5"/>
        <v>-181.29999999999995</v>
      </c>
      <c r="M1436" s="14">
        <f>L1436*K1436</f>
        <v>-2492.8749999999995</v>
      </c>
    </row>
    <row r="1437" spans="1:13" x14ac:dyDescent="0.35">
      <c r="A1437" s="4">
        <v>45870</v>
      </c>
      <c r="B1437" s="26" t="s">
        <v>99</v>
      </c>
      <c r="C1437" s="26" t="s">
        <v>100</v>
      </c>
      <c r="D1437" s="28">
        <v>19735</v>
      </c>
      <c r="E1437" s="1">
        <v>27655101000580</v>
      </c>
      <c r="F1437" s="26" t="s">
        <v>101</v>
      </c>
      <c r="G1437" s="1">
        <v>1360</v>
      </c>
      <c r="H1437" s="1">
        <v>615</v>
      </c>
      <c r="I1437" s="2">
        <f t="shared" si="4"/>
        <v>0.45220588235294118</v>
      </c>
      <c r="J1437" s="3">
        <v>0.7</v>
      </c>
      <c r="K1437" s="16">
        <v>13.75</v>
      </c>
      <c r="L1437" s="5">
        <f t="shared" si="5"/>
        <v>337</v>
      </c>
      <c r="M1437" s="14">
        <f>L1437*K1437</f>
        <v>4633.75</v>
      </c>
    </row>
    <row r="1438" spans="1:13" x14ac:dyDescent="0.35">
      <c r="A1438" s="4">
        <v>45870</v>
      </c>
      <c r="B1438" s="26" t="s">
        <v>99</v>
      </c>
      <c r="C1438" s="26" t="s">
        <v>100</v>
      </c>
      <c r="D1438" s="28">
        <v>19607</v>
      </c>
      <c r="E1438" s="1">
        <v>27655101000661</v>
      </c>
      <c r="F1438" s="26" t="s">
        <v>102</v>
      </c>
      <c r="G1438" s="1">
        <v>1633</v>
      </c>
      <c r="H1438" s="1">
        <v>635</v>
      </c>
      <c r="I1438" s="2">
        <f t="shared" si="4"/>
        <v>0.38885486834047767</v>
      </c>
      <c r="J1438" s="3">
        <v>0.7</v>
      </c>
      <c r="K1438" s="16">
        <v>13.75</v>
      </c>
      <c r="L1438" s="5">
        <f t="shared" si="5"/>
        <v>508.09999999999991</v>
      </c>
      <c r="M1438" s="14">
        <f>L1438*K1438</f>
        <v>6986.3749999999991</v>
      </c>
    </row>
    <row r="1439" spans="1:13" x14ac:dyDescent="0.35">
      <c r="A1439" s="4">
        <v>45870</v>
      </c>
      <c r="B1439" s="26" t="s">
        <v>99</v>
      </c>
      <c r="C1439" s="26" t="s">
        <v>100</v>
      </c>
      <c r="D1439" s="28">
        <v>19642</v>
      </c>
      <c r="E1439" s="1">
        <v>27655101000742</v>
      </c>
      <c r="F1439" s="26" t="s">
        <v>103</v>
      </c>
      <c r="G1439" s="1">
        <v>1564</v>
      </c>
      <c r="H1439" s="1">
        <v>582</v>
      </c>
      <c r="I1439" s="2">
        <f t="shared" si="4"/>
        <v>0.37212276214833762</v>
      </c>
      <c r="J1439" s="3">
        <v>0.7</v>
      </c>
      <c r="K1439" s="16">
        <v>13.75</v>
      </c>
      <c r="L1439" s="5">
        <f t="shared" si="5"/>
        <v>512.79999999999995</v>
      </c>
      <c r="M1439" s="14">
        <f>L1439*K1439</f>
        <v>7050.9999999999991</v>
      </c>
    </row>
    <row r="1440" spans="1:13" x14ac:dyDescent="0.35">
      <c r="A1440" s="4">
        <v>45870</v>
      </c>
      <c r="B1440" s="26" t="s">
        <v>99</v>
      </c>
      <c r="C1440" s="26" t="s">
        <v>100</v>
      </c>
      <c r="D1440" s="28">
        <v>19725</v>
      </c>
      <c r="E1440" s="1">
        <v>27655101000823</v>
      </c>
      <c r="F1440" s="26" t="s">
        <v>104</v>
      </c>
      <c r="G1440" s="1">
        <v>1107</v>
      </c>
      <c r="H1440" s="1">
        <v>429</v>
      </c>
      <c r="I1440" s="2">
        <f t="shared" si="4"/>
        <v>0.38753387533875339</v>
      </c>
      <c r="J1440" s="3">
        <v>0.7</v>
      </c>
      <c r="K1440" s="16">
        <v>13.75</v>
      </c>
      <c r="L1440" s="5">
        <f t="shared" si="5"/>
        <v>345.89999999999986</v>
      </c>
      <c r="M1440" s="14">
        <f>L1440*K1440</f>
        <v>4756.1249999999982</v>
      </c>
    </row>
    <row r="1441" spans="1:13" x14ac:dyDescent="0.35">
      <c r="A1441" s="4">
        <v>45870</v>
      </c>
      <c r="B1441" s="26" t="s">
        <v>99</v>
      </c>
      <c r="C1441" s="26" t="s">
        <v>100</v>
      </c>
      <c r="D1441" s="28">
        <v>19902</v>
      </c>
      <c r="E1441" s="1">
        <v>27655101000904</v>
      </c>
      <c r="F1441" s="26" t="s">
        <v>105</v>
      </c>
      <c r="G1441" s="1">
        <v>1442</v>
      </c>
      <c r="H1441" s="1">
        <v>584</v>
      </c>
      <c r="I1441" s="2">
        <f t="shared" si="4"/>
        <v>0.40499306518723993</v>
      </c>
      <c r="J1441" s="3">
        <v>0.7</v>
      </c>
      <c r="K1441" s="16">
        <v>13.75</v>
      </c>
      <c r="L1441" s="5">
        <f t="shared" si="5"/>
        <v>425.4</v>
      </c>
      <c r="M1441" s="14">
        <f>L1441*K1441</f>
        <v>5849.25</v>
      </c>
    </row>
    <row r="1442" spans="1:13" x14ac:dyDescent="0.35">
      <c r="A1442" s="4">
        <v>45870</v>
      </c>
      <c r="B1442" s="26" t="s">
        <v>99</v>
      </c>
      <c r="C1442" s="26" t="s">
        <v>100</v>
      </c>
      <c r="D1442" s="28">
        <v>19903</v>
      </c>
      <c r="E1442" s="1">
        <v>27655101001048</v>
      </c>
      <c r="F1442" s="26" t="s">
        <v>106</v>
      </c>
      <c r="G1442" s="1">
        <v>1455</v>
      </c>
      <c r="H1442" s="1">
        <v>895</v>
      </c>
      <c r="I1442" s="2">
        <f t="shared" si="4"/>
        <v>0.61512027491408938</v>
      </c>
      <c r="J1442" s="3">
        <v>0.7</v>
      </c>
      <c r="K1442" s="16">
        <v>13.75</v>
      </c>
      <c r="L1442" s="5">
        <f t="shared" si="5"/>
        <v>123.49999999999989</v>
      </c>
      <c r="M1442" s="14">
        <f>L1442*K1442</f>
        <v>1698.1249999999984</v>
      </c>
    </row>
    <row r="1443" spans="1:13" x14ac:dyDescent="0.35">
      <c r="A1443" s="4">
        <v>45870</v>
      </c>
      <c r="B1443" s="26" t="s">
        <v>91</v>
      </c>
      <c r="C1443" s="26" t="s">
        <v>109</v>
      </c>
      <c r="D1443" s="28">
        <v>19772</v>
      </c>
      <c r="E1443" s="1">
        <v>29574735000100</v>
      </c>
      <c r="F1443" s="26" t="s">
        <v>110</v>
      </c>
      <c r="G1443" s="1">
        <v>1313</v>
      </c>
      <c r="H1443" s="1">
        <v>703</v>
      </c>
      <c r="I1443" s="2">
        <f t="shared" si="4"/>
        <v>0.53541507996953541</v>
      </c>
      <c r="J1443" s="3">
        <v>0.7</v>
      </c>
      <c r="K1443" s="16">
        <v>13.75</v>
      </c>
      <c r="L1443" s="5">
        <f t="shared" si="5"/>
        <v>216.09999999999991</v>
      </c>
      <c r="M1443" s="14">
        <f>L1443*K1443</f>
        <v>2971.3749999999986</v>
      </c>
    </row>
    <row r="1444" spans="1:13" x14ac:dyDescent="0.35">
      <c r="A1444" s="4">
        <v>45870</v>
      </c>
      <c r="B1444" s="26" t="s">
        <v>82</v>
      </c>
      <c r="C1444" s="26" t="s">
        <v>111</v>
      </c>
      <c r="D1444" s="28">
        <v>19911</v>
      </c>
      <c r="E1444" s="1">
        <v>43675465000155</v>
      </c>
      <c r="F1444" s="26" t="s">
        <v>112</v>
      </c>
      <c r="G1444" s="1">
        <v>2194</v>
      </c>
      <c r="H1444" s="1">
        <v>975</v>
      </c>
      <c r="I1444" s="2">
        <f t="shared" si="4"/>
        <v>0.44439380127620787</v>
      </c>
      <c r="J1444" s="3">
        <v>0.7</v>
      </c>
      <c r="K1444" s="16">
        <v>13.75</v>
      </c>
      <c r="L1444" s="5">
        <f t="shared" si="5"/>
        <v>560.79999999999995</v>
      </c>
      <c r="M1444" s="14">
        <f>L1444*K1444</f>
        <v>7710.9999999999991</v>
      </c>
    </row>
    <row r="1445" spans="1:13" x14ac:dyDescent="0.35">
      <c r="A1445" s="4">
        <v>45870</v>
      </c>
      <c r="B1445" s="26" t="s">
        <v>7</v>
      </c>
      <c r="C1445" s="26" t="s">
        <v>113</v>
      </c>
      <c r="D1445" s="28">
        <v>19691</v>
      </c>
      <c r="E1445" s="1">
        <v>24660065000121</v>
      </c>
      <c r="F1445" s="26" t="s">
        <v>114</v>
      </c>
      <c r="G1445" s="1">
        <v>2513</v>
      </c>
      <c r="H1445" s="1">
        <v>1071</v>
      </c>
      <c r="I1445" s="2">
        <f t="shared" si="4"/>
        <v>0.42618384401114207</v>
      </c>
      <c r="J1445" s="3">
        <v>0.7</v>
      </c>
      <c r="K1445" s="16">
        <v>13.75</v>
      </c>
      <c r="L1445" s="5">
        <f t="shared" si="5"/>
        <v>688.09999999999991</v>
      </c>
      <c r="M1445" s="14">
        <f>L1445*K1445</f>
        <v>9461.3749999999982</v>
      </c>
    </row>
    <row r="1446" spans="1:13" x14ac:dyDescent="0.35">
      <c r="A1446" s="4">
        <v>45870</v>
      </c>
      <c r="B1446" s="26" t="s">
        <v>7</v>
      </c>
      <c r="C1446" s="26" t="s">
        <v>113</v>
      </c>
      <c r="D1446" s="28">
        <v>19754</v>
      </c>
      <c r="E1446" s="1">
        <v>28836652000180</v>
      </c>
      <c r="F1446" s="26" t="s">
        <v>115</v>
      </c>
      <c r="G1446" s="1">
        <v>2933</v>
      </c>
      <c r="H1446" s="1">
        <v>1227</v>
      </c>
      <c r="I1446" s="2">
        <f t="shared" si="4"/>
        <v>0.41834299352199111</v>
      </c>
      <c r="J1446" s="3">
        <v>0.7</v>
      </c>
      <c r="K1446" s="16">
        <v>13.75</v>
      </c>
      <c r="L1446" s="5">
        <f t="shared" si="5"/>
        <v>826.09999999999991</v>
      </c>
      <c r="M1446" s="14">
        <f>L1446*K1446</f>
        <v>11358.874999999998</v>
      </c>
    </row>
    <row r="1447" spans="1:13" x14ac:dyDescent="0.35">
      <c r="A1447" s="4">
        <v>45870</v>
      </c>
      <c r="B1447" s="26" t="s">
        <v>52</v>
      </c>
      <c r="C1447" s="26" t="s">
        <v>116</v>
      </c>
      <c r="D1447" s="28">
        <v>19553</v>
      </c>
      <c r="E1447" s="1">
        <v>47198534000138</v>
      </c>
      <c r="F1447" s="26" t="s">
        <v>117</v>
      </c>
      <c r="G1447" s="1">
        <v>2298</v>
      </c>
      <c r="H1447" s="1">
        <v>909</v>
      </c>
      <c r="I1447" s="2">
        <f t="shared" si="4"/>
        <v>0.39556135770234985</v>
      </c>
      <c r="J1447" s="3">
        <v>0.7</v>
      </c>
      <c r="K1447" s="16">
        <v>13.75</v>
      </c>
      <c r="L1447" s="5">
        <f t="shared" si="5"/>
        <v>699.59999999999991</v>
      </c>
      <c r="M1447" s="14">
        <f>L1447*K1447</f>
        <v>9619.4999999999982</v>
      </c>
    </row>
    <row r="1448" spans="1:13" x14ac:dyDescent="0.35">
      <c r="A1448" s="4">
        <v>45870</v>
      </c>
      <c r="B1448" s="26" t="s">
        <v>66</v>
      </c>
      <c r="C1448" s="26" t="s">
        <v>118</v>
      </c>
      <c r="D1448" s="28">
        <v>19872</v>
      </c>
      <c r="E1448" s="1">
        <v>55682285000180</v>
      </c>
      <c r="F1448" s="26" t="s">
        <v>119</v>
      </c>
      <c r="G1448" s="1">
        <v>2172</v>
      </c>
      <c r="H1448" s="1">
        <v>966</v>
      </c>
      <c r="I1448" s="2">
        <f t="shared" si="4"/>
        <v>0.44475138121546959</v>
      </c>
      <c r="J1448" s="3">
        <v>0.7</v>
      </c>
      <c r="K1448" s="16">
        <v>13.75</v>
      </c>
      <c r="L1448" s="5">
        <f t="shared" si="5"/>
        <v>554.39999999999986</v>
      </c>
      <c r="M1448" s="14">
        <f>L1448*K1448</f>
        <v>7622.9999999999982</v>
      </c>
    </row>
    <row r="1449" spans="1:13" x14ac:dyDescent="0.35">
      <c r="A1449" s="4">
        <v>45870</v>
      </c>
      <c r="B1449" s="26" t="s">
        <v>91</v>
      </c>
      <c r="C1449" s="26" t="s">
        <v>120</v>
      </c>
      <c r="D1449" s="28">
        <v>19927</v>
      </c>
      <c r="E1449" s="1">
        <v>44994080000113</v>
      </c>
      <c r="F1449" s="26" t="s">
        <v>121</v>
      </c>
      <c r="G1449" s="1">
        <v>825</v>
      </c>
      <c r="H1449" s="1">
        <v>230</v>
      </c>
      <c r="I1449" s="2">
        <f t="shared" si="4"/>
        <v>0.27878787878787881</v>
      </c>
      <c r="J1449" s="3">
        <v>0.7</v>
      </c>
      <c r="K1449" s="16">
        <v>13.75</v>
      </c>
      <c r="L1449" s="5">
        <f t="shared" si="5"/>
        <v>347.5</v>
      </c>
      <c r="M1449" s="14">
        <f>L1449*K1449</f>
        <v>4778.125</v>
      </c>
    </row>
    <row r="1450" spans="1:13" x14ac:dyDescent="0.35">
      <c r="A1450" s="4">
        <v>45870</v>
      </c>
      <c r="B1450" s="26" t="s">
        <v>3</v>
      </c>
      <c r="C1450" s="26" t="s">
        <v>122</v>
      </c>
      <c r="D1450" s="28">
        <v>19877</v>
      </c>
      <c r="E1450" s="1">
        <v>55056005001442</v>
      </c>
      <c r="F1450" s="26" t="s">
        <v>123</v>
      </c>
      <c r="G1450" s="1">
        <v>1807</v>
      </c>
      <c r="H1450" s="1">
        <v>664</v>
      </c>
      <c r="I1450" s="2">
        <f t="shared" si="4"/>
        <v>0.36745987825124515</v>
      </c>
      <c r="J1450" s="3">
        <v>0.7</v>
      </c>
      <c r="K1450" s="16">
        <v>13.75</v>
      </c>
      <c r="L1450" s="5">
        <f t="shared" si="5"/>
        <v>600.89999999999986</v>
      </c>
      <c r="M1450" s="14">
        <f>L1450*K1450</f>
        <v>8262.3749999999982</v>
      </c>
    </row>
    <row r="1451" spans="1:13" x14ac:dyDescent="0.35">
      <c r="A1451" s="4">
        <v>45870</v>
      </c>
      <c r="B1451" s="26" t="s">
        <v>3</v>
      </c>
      <c r="C1451" s="26" t="s">
        <v>124</v>
      </c>
      <c r="D1451" s="28">
        <v>19884</v>
      </c>
      <c r="E1451" s="1">
        <v>52912647000436</v>
      </c>
      <c r="F1451" s="26" t="s">
        <v>125</v>
      </c>
      <c r="G1451" s="1">
        <v>1849</v>
      </c>
      <c r="H1451" s="1">
        <v>525</v>
      </c>
      <c r="I1451" s="2">
        <f t="shared" si="4"/>
        <v>0.28393726338561387</v>
      </c>
      <c r="J1451" s="3">
        <v>0.7</v>
      </c>
      <c r="K1451" s="16">
        <v>13.75</v>
      </c>
      <c r="L1451" s="5">
        <f t="shared" si="5"/>
        <v>769.3</v>
      </c>
      <c r="M1451" s="14">
        <f>L1451*K1451</f>
        <v>10577.875</v>
      </c>
    </row>
    <row r="1452" spans="1:13" x14ac:dyDescent="0.35">
      <c r="A1452" s="4">
        <v>45870</v>
      </c>
      <c r="B1452" s="26" t="s">
        <v>17</v>
      </c>
      <c r="C1452" s="26" t="s">
        <v>126</v>
      </c>
      <c r="D1452" s="28">
        <v>19951</v>
      </c>
      <c r="E1452" s="1">
        <v>51318025000179</v>
      </c>
      <c r="F1452" s="26" t="s">
        <v>127</v>
      </c>
      <c r="G1452" s="1">
        <v>2285</v>
      </c>
      <c r="H1452" s="1">
        <v>808</v>
      </c>
      <c r="I1452" s="2">
        <f t="shared" si="4"/>
        <v>0.35361050328227572</v>
      </c>
      <c r="J1452" s="3">
        <v>0.7</v>
      </c>
      <c r="K1452" s="16">
        <v>13.75</v>
      </c>
      <c r="L1452" s="5">
        <f t="shared" si="5"/>
        <v>791.49999999999977</v>
      </c>
      <c r="M1452" s="14">
        <f>L1452*K1452</f>
        <v>10883.124999999996</v>
      </c>
    </row>
    <row r="1453" spans="1:13" x14ac:dyDescent="0.35">
      <c r="A1453" s="4">
        <v>45870</v>
      </c>
      <c r="B1453" s="26" t="s">
        <v>17</v>
      </c>
      <c r="C1453" s="26" t="s">
        <v>128</v>
      </c>
      <c r="D1453" s="28">
        <v>19943</v>
      </c>
      <c r="E1453" s="1">
        <v>49292826000160</v>
      </c>
      <c r="F1453" s="26" t="s">
        <v>129</v>
      </c>
      <c r="G1453" s="1">
        <v>1028</v>
      </c>
      <c r="H1453" s="1">
        <v>420</v>
      </c>
      <c r="I1453" s="2">
        <f t="shared" ref="I1453:I1516" si="6">H1453/G1453</f>
        <v>0.40856031128404668</v>
      </c>
      <c r="J1453" s="3">
        <v>0.7</v>
      </c>
      <c r="K1453" s="16">
        <v>13.75</v>
      </c>
      <c r="L1453" s="5">
        <f t="shared" ref="L1453:L1516" si="7">H1453*J1453/I1453-H1453</f>
        <v>299.60000000000002</v>
      </c>
      <c r="M1453" s="14">
        <f>L1453*K1453</f>
        <v>4119.5</v>
      </c>
    </row>
    <row r="1454" spans="1:13" x14ac:dyDescent="0.35">
      <c r="A1454" s="4">
        <v>45870</v>
      </c>
      <c r="B1454" s="26" t="s">
        <v>82</v>
      </c>
      <c r="C1454" s="26" t="s">
        <v>130</v>
      </c>
      <c r="D1454" s="28">
        <v>19624</v>
      </c>
      <c r="E1454" s="1">
        <v>20743683000699</v>
      </c>
      <c r="F1454" s="26" t="s">
        <v>131</v>
      </c>
      <c r="G1454" s="1">
        <v>1736</v>
      </c>
      <c r="H1454" s="1">
        <v>592</v>
      </c>
      <c r="I1454" s="2">
        <f t="shared" si="6"/>
        <v>0.34101382488479265</v>
      </c>
      <c r="J1454" s="3">
        <v>0.7</v>
      </c>
      <c r="K1454" s="16">
        <v>13.75</v>
      </c>
      <c r="L1454" s="5">
        <f t="shared" si="7"/>
        <v>623.19999999999982</v>
      </c>
      <c r="M1454" s="14">
        <f>L1454*K1454</f>
        <v>8568.9999999999982</v>
      </c>
    </row>
    <row r="1455" spans="1:13" x14ac:dyDescent="0.35">
      <c r="A1455" s="4">
        <v>45870</v>
      </c>
      <c r="B1455" s="26" t="s">
        <v>17</v>
      </c>
      <c r="C1455" s="26" t="s">
        <v>132</v>
      </c>
      <c r="D1455" s="28">
        <v>19615</v>
      </c>
      <c r="E1455" s="1">
        <v>52247102000290</v>
      </c>
      <c r="F1455" s="26" t="s">
        <v>133</v>
      </c>
      <c r="G1455" s="1">
        <v>2340</v>
      </c>
      <c r="H1455" s="1">
        <v>803</v>
      </c>
      <c r="I1455" s="2">
        <f t="shared" si="6"/>
        <v>0.34316239316239316</v>
      </c>
      <c r="J1455" s="3">
        <v>0.7</v>
      </c>
      <c r="K1455" s="16">
        <v>13.75</v>
      </c>
      <c r="L1455" s="5">
        <f t="shared" si="7"/>
        <v>834.99999999999977</v>
      </c>
      <c r="M1455" s="14">
        <f>L1455*K1455</f>
        <v>11481.249999999996</v>
      </c>
    </row>
    <row r="1456" spans="1:13" x14ac:dyDescent="0.35">
      <c r="A1456" s="4">
        <v>45870</v>
      </c>
      <c r="B1456" s="26" t="s">
        <v>27</v>
      </c>
      <c r="C1456" s="26" t="s">
        <v>134</v>
      </c>
      <c r="D1456" s="28">
        <v>19738</v>
      </c>
      <c r="E1456" s="1">
        <v>27586982000100</v>
      </c>
      <c r="F1456" s="26" t="s">
        <v>135</v>
      </c>
      <c r="G1456" s="1">
        <v>4406</v>
      </c>
      <c r="H1456" s="1">
        <v>2236</v>
      </c>
      <c r="I1456" s="2">
        <f t="shared" si="6"/>
        <v>0.50748978665456201</v>
      </c>
      <c r="J1456" s="3">
        <v>0.7</v>
      </c>
      <c r="K1456" s="16">
        <v>13.75</v>
      </c>
      <c r="L1456" s="5">
        <f t="shared" si="7"/>
        <v>848.19999999999936</v>
      </c>
      <c r="M1456" s="14">
        <f>L1456*K1456</f>
        <v>11662.749999999991</v>
      </c>
    </row>
    <row r="1457" spans="1:13" x14ac:dyDescent="0.35">
      <c r="A1457" s="4">
        <v>45870</v>
      </c>
      <c r="B1457" s="26" t="s">
        <v>3</v>
      </c>
      <c r="C1457" s="26" t="s">
        <v>136</v>
      </c>
      <c r="D1457" s="28">
        <v>19675</v>
      </c>
      <c r="E1457" s="1">
        <v>45812461000105</v>
      </c>
      <c r="F1457" s="26" t="s">
        <v>137</v>
      </c>
      <c r="G1457" s="1">
        <v>965</v>
      </c>
      <c r="H1457" s="1">
        <v>333</v>
      </c>
      <c r="I1457" s="2">
        <f t="shared" si="6"/>
        <v>0.34507772020725391</v>
      </c>
      <c r="J1457" s="3">
        <v>0.7</v>
      </c>
      <c r="K1457" s="16">
        <v>13.75</v>
      </c>
      <c r="L1457" s="5">
        <f t="shared" si="7"/>
        <v>342.49999999999989</v>
      </c>
      <c r="M1457" s="14">
        <f>L1457*K1457</f>
        <v>4709.3749999999982</v>
      </c>
    </row>
    <row r="1458" spans="1:13" x14ac:dyDescent="0.35">
      <c r="A1458" s="4">
        <v>45870</v>
      </c>
      <c r="B1458" s="26" t="s">
        <v>91</v>
      </c>
      <c r="C1458" s="26" t="s">
        <v>138</v>
      </c>
      <c r="D1458" s="28">
        <v>19661</v>
      </c>
      <c r="E1458" s="1">
        <v>21802064000186</v>
      </c>
      <c r="F1458" s="26" t="s">
        <v>139</v>
      </c>
      <c r="G1458" s="1">
        <v>3558</v>
      </c>
      <c r="H1458" s="1">
        <v>1132</v>
      </c>
      <c r="I1458" s="2">
        <f t="shared" si="6"/>
        <v>0.31815626756604837</v>
      </c>
      <c r="J1458" s="3">
        <v>0.7</v>
      </c>
      <c r="K1458" s="16">
        <v>13.75</v>
      </c>
      <c r="L1458" s="5">
        <f t="shared" si="7"/>
        <v>1358.6</v>
      </c>
      <c r="M1458" s="14">
        <f>L1458*K1458</f>
        <v>18680.75</v>
      </c>
    </row>
    <row r="1459" spans="1:13" x14ac:dyDescent="0.35">
      <c r="A1459" s="4">
        <v>45870</v>
      </c>
      <c r="B1459" s="26" t="s">
        <v>27</v>
      </c>
      <c r="C1459" s="26" t="s">
        <v>140</v>
      </c>
      <c r="D1459" s="28">
        <v>19910</v>
      </c>
      <c r="E1459" s="1">
        <v>43883930000143</v>
      </c>
      <c r="F1459" s="26" t="s">
        <v>141</v>
      </c>
      <c r="G1459" s="1">
        <v>1303</v>
      </c>
      <c r="H1459" s="1">
        <v>673</v>
      </c>
      <c r="I1459" s="2">
        <f t="shared" si="6"/>
        <v>0.51650038372985418</v>
      </c>
      <c r="J1459" s="3">
        <v>0.7</v>
      </c>
      <c r="K1459" s="16">
        <v>13.75</v>
      </c>
      <c r="L1459" s="5">
        <f t="shared" si="7"/>
        <v>239.09999999999991</v>
      </c>
      <c r="M1459" s="14">
        <f>L1459*K1459</f>
        <v>3287.6249999999986</v>
      </c>
    </row>
    <row r="1460" spans="1:13" x14ac:dyDescent="0.35">
      <c r="A1460" s="4">
        <v>45870</v>
      </c>
      <c r="B1460" s="26" t="s">
        <v>20</v>
      </c>
      <c r="C1460" s="26" t="s">
        <v>142</v>
      </c>
      <c r="D1460" s="28">
        <v>19679</v>
      </c>
      <c r="E1460" s="1">
        <v>55498474000105</v>
      </c>
      <c r="F1460" s="26" t="s">
        <v>143</v>
      </c>
      <c r="G1460" s="1">
        <v>2135</v>
      </c>
      <c r="H1460" s="1">
        <v>957</v>
      </c>
      <c r="I1460" s="2">
        <f t="shared" si="6"/>
        <v>0.44824355971896956</v>
      </c>
      <c r="J1460" s="3">
        <v>0.7</v>
      </c>
      <c r="K1460" s="16">
        <v>13.75</v>
      </c>
      <c r="L1460" s="5">
        <f t="shared" si="7"/>
        <v>537.5</v>
      </c>
      <c r="M1460" s="14">
        <f>L1460*K1460</f>
        <v>7390.625</v>
      </c>
    </row>
    <row r="1461" spans="1:13" x14ac:dyDescent="0.35">
      <c r="A1461" s="4">
        <v>45870</v>
      </c>
      <c r="B1461" s="26" t="s">
        <v>144</v>
      </c>
      <c r="C1461" s="26" t="s">
        <v>145</v>
      </c>
      <c r="D1461" s="28">
        <v>19945</v>
      </c>
      <c r="E1461" s="1">
        <v>47787076000172</v>
      </c>
      <c r="F1461" s="26" t="s">
        <v>146</v>
      </c>
      <c r="G1461" s="1">
        <v>593</v>
      </c>
      <c r="H1461" s="1">
        <v>387</v>
      </c>
      <c r="I1461" s="2">
        <f t="shared" si="6"/>
        <v>0.65261382799325462</v>
      </c>
      <c r="J1461" s="3">
        <v>0.7</v>
      </c>
      <c r="K1461" s="16">
        <v>13.75</v>
      </c>
      <c r="L1461" s="5">
        <f t="shared" si="7"/>
        <v>28.099999999999966</v>
      </c>
      <c r="M1461" s="14">
        <f>L1461*K1461</f>
        <v>386.37499999999955</v>
      </c>
    </row>
    <row r="1462" spans="1:13" x14ac:dyDescent="0.35">
      <c r="A1462" s="4">
        <v>45870</v>
      </c>
      <c r="B1462" s="26" t="s">
        <v>147</v>
      </c>
      <c r="C1462" s="26" t="s">
        <v>148</v>
      </c>
      <c r="D1462" s="28">
        <v>19623</v>
      </c>
      <c r="E1462" s="1">
        <v>23266167000102</v>
      </c>
      <c r="F1462" s="26" t="s">
        <v>149</v>
      </c>
      <c r="G1462" s="1">
        <v>1537</v>
      </c>
      <c r="H1462" s="1">
        <v>717</v>
      </c>
      <c r="I1462" s="2">
        <f t="shared" si="6"/>
        <v>0.4664931685100846</v>
      </c>
      <c r="J1462" s="3">
        <v>0.7</v>
      </c>
      <c r="K1462" s="16">
        <v>13.75</v>
      </c>
      <c r="L1462" s="5">
        <f t="shared" si="7"/>
        <v>358.89999999999986</v>
      </c>
      <c r="M1462" s="14">
        <f>L1462*K1462</f>
        <v>4934.8749999999982</v>
      </c>
    </row>
    <row r="1463" spans="1:13" x14ac:dyDescent="0.35">
      <c r="A1463" s="4">
        <v>45870</v>
      </c>
      <c r="B1463" s="26" t="s">
        <v>150</v>
      </c>
      <c r="C1463" s="26" t="s">
        <v>151</v>
      </c>
      <c r="D1463" s="28">
        <v>19742</v>
      </c>
      <c r="E1463" s="1">
        <v>27655101000157</v>
      </c>
      <c r="F1463" s="26" t="s">
        <v>152</v>
      </c>
      <c r="G1463" s="1">
        <v>1623</v>
      </c>
      <c r="H1463" s="1">
        <v>793</v>
      </c>
      <c r="I1463" s="2">
        <f t="shared" si="6"/>
        <v>0.48860135551447936</v>
      </c>
      <c r="J1463" s="3">
        <v>0.7</v>
      </c>
      <c r="K1463" s="16">
        <v>13.75</v>
      </c>
      <c r="L1463" s="5">
        <f t="shared" si="7"/>
        <v>343.09999999999991</v>
      </c>
      <c r="M1463" s="14">
        <f>L1463*K1463</f>
        <v>4717.6249999999991</v>
      </c>
    </row>
    <row r="1464" spans="1:13" x14ac:dyDescent="0.35">
      <c r="A1464" s="4">
        <v>45870</v>
      </c>
      <c r="B1464" s="26" t="s">
        <v>150</v>
      </c>
      <c r="C1464" s="26" t="s">
        <v>151</v>
      </c>
      <c r="D1464" s="28">
        <v>19785</v>
      </c>
      <c r="E1464" s="1">
        <v>27655101000238</v>
      </c>
      <c r="F1464" s="26" t="s">
        <v>153</v>
      </c>
      <c r="G1464" s="1">
        <v>1845</v>
      </c>
      <c r="H1464" s="1">
        <v>860</v>
      </c>
      <c r="I1464" s="2">
        <f t="shared" si="6"/>
        <v>0.46612466124661245</v>
      </c>
      <c r="J1464" s="3">
        <v>0.7</v>
      </c>
      <c r="K1464" s="16">
        <v>13.75</v>
      </c>
      <c r="L1464" s="5">
        <f t="shared" si="7"/>
        <v>431.5</v>
      </c>
      <c r="M1464" s="14">
        <f>L1464*K1464</f>
        <v>5933.125</v>
      </c>
    </row>
    <row r="1465" spans="1:13" x14ac:dyDescent="0.35">
      <c r="A1465" s="4">
        <v>45870</v>
      </c>
      <c r="B1465" s="26" t="s">
        <v>150</v>
      </c>
      <c r="C1465" s="26" t="s">
        <v>151</v>
      </c>
      <c r="D1465" s="28">
        <v>19843</v>
      </c>
      <c r="E1465" s="1">
        <v>27655101000319</v>
      </c>
      <c r="F1465" s="26" t="s">
        <v>154</v>
      </c>
      <c r="G1465" s="1">
        <v>1416</v>
      </c>
      <c r="H1465" s="1">
        <v>661</v>
      </c>
      <c r="I1465" s="2">
        <f t="shared" si="6"/>
        <v>0.46680790960451979</v>
      </c>
      <c r="J1465" s="3">
        <v>0.7</v>
      </c>
      <c r="K1465" s="16">
        <v>13.75</v>
      </c>
      <c r="L1465" s="5">
        <f t="shared" si="7"/>
        <v>330.19999999999993</v>
      </c>
      <c r="M1465" s="14">
        <f>L1465*K1465</f>
        <v>4540.2499999999991</v>
      </c>
    </row>
    <row r="1466" spans="1:13" x14ac:dyDescent="0.35">
      <c r="A1466" s="4">
        <v>45870</v>
      </c>
      <c r="B1466" s="26" t="s">
        <v>150</v>
      </c>
      <c r="C1466" s="26" t="s">
        <v>151</v>
      </c>
      <c r="D1466" s="28">
        <v>19879</v>
      </c>
      <c r="E1466" s="1">
        <v>27655101000408</v>
      </c>
      <c r="F1466" s="26" t="s">
        <v>155</v>
      </c>
      <c r="G1466" s="1">
        <v>1525</v>
      </c>
      <c r="H1466" s="1">
        <v>768</v>
      </c>
      <c r="I1466" s="2">
        <f t="shared" si="6"/>
        <v>0.50360655737704918</v>
      </c>
      <c r="J1466" s="3">
        <v>0.7</v>
      </c>
      <c r="K1466" s="16">
        <v>13.75</v>
      </c>
      <c r="L1466" s="5">
        <f t="shared" si="7"/>
        <v>299.49999999999977</v>
      </c>
      <c r="M1466" s="14">
        <f>L1466*K1466</f>
        <v>4118.1249999999973</v>
      </c>
    </row>
    <row r="1467" spans="1:13" x14ac:dyDescent="0.35">
      <c r="A1467" s="4">
        <v>45870</v>
      </c>
      <c r="B1467" s="26" t="s">
        <v>91</v>
      </c>
      <c r="C1467" s="26" t="s">
        <v>156</v>
      </c>
      <c r="D1467" s="28">
        <v>19749</v>
      </c>
      <c r="E1467" s="1">
        <v>28249012000173</v>
      </c>
      <c r="F1467" s="26" t="s">
        <v>157</v>
      </c>
      <c r="G1467" s="1">
        <v>1561</v>
      </c>
      <c r="H1467" s="1">
        <v>521</v>
      </c>
      <c r="I1467" s="2">
        <f t="shared" si="6"/>
        <v>0.33376040999359385</v>
      </c>
      <c r="J1467" s="3">
        <v>0.7</v>
      </c>
      <c r="K1467" s="16">
        <v>13.75</v>
      </c>
      <c r="L1467" s="5">
        <f t="shared" si="7"/>
        <v>571.70000000000005</v>
      </c>
      <c r="M1467" s="14">
        <f>L1467*K1467</f>
        <v>7860.8750000000009</v>
      </c>
    </row>
    <row r="1468" spans="1:13" x14ac:dyDescent="0.35">
      <c r="A1468" s="4">
        <v>45870</v>
      </c>
      <c r="B1468" s="26" t="s">
        <v>17</v>
      </c>
      <c r="C1468" s="26" t="s">
        <v>158</v>
      </c>
      <c r="D1468" s="28">
        <v>19899</v>
      </c>
      <c r="E1468" s="1">
        <v>42748938000134</v>
      </c>
      <c r="F1468" s="26" t="s">
        <v>159</v>
      </c>
      <c r="G1468" s="1">
        <v>333</v>
      </c>
      <c r="H1468" s="1">
        <v>139</v>
      </c>
      <c r="I1468" s="2">
        <f t="shared" si="6"/>
        <v>0.41741741741741739</v>
      </c>
      <c r="J1468" s="3">
        <v>0.7</v>
      </c>
      <c r="K1468" s="16">
        <v>13.75</v>
      </c>
      <c r="L1468" s="5">
        <f t="shared" si="7"/>
        <v>94.1</v>
      </c>
      <c r="M1468" s="14">
        <f>L1468*K1468</f>
        <v>1293.875</v>
      </c>
    </row>
    <row r="1469" spans="1:13" x14ac:dyDescent="0.35">
      <c r="A1469" s="4">
        <v>45870</v>
      </c>
      <c r="B1469" s="26" t="s">
        <v>17</v>
      </c>
      <c r="C1469" s="26" t="s">
        <v>158</v>
      </c>
      <c r="D1469" s="28">
        <v>19796</v>
      </c>
      <c r="E1469" s="1">
        <v>42748938000215</v>
      </c>
      <c r="F1469" s="26" t="s">
        <v>160</v>
      </c>
      <c r="G1469" s="1">
        <v>2978</v>
      </c>
      <c r="H1469" s="1">
        <v>1426</v>
      </c>
      <c r="I1469" s="2">
        <f t="shared" si="6"/>
        <v>0.47884486232370721</v>
      </c>
      <c r="J1469" s="3">
        <v>0.7</v>
      </c>
      <c r="K1469" s="16">
        <v>13.75</v>
      </c>
      <c r="L1469" s="5">
        <f t="shared" si="7"/>
        <v>658.59999999999991</v>
      </c>
      <c r="M1469" s="14">
        <f>L1469*K1469</f>
        <v>9055.7499999999982</v>
      </c>
    </row>
    <row r="1470" spans="1:13" x14ac:dyDescent="0.35">
      <c r="A1470" s="4">
        <v>45870</v>
      </c>
      <c r="B1470" s="26" t="s">
        <v>161</v>
      </c>
      <c r="C1470" s="26" t="s">
        <v>162</v>
      </c>
      <c r="D1470" s="28">
        <v>19940</v>
      </c>
      <c r="E1470" s="1">
        <v>47677381000101</v>
      </c>
      <c r="F1470" s="26" t="s">
        <v>163</v>
      </c>
      <c r="G1470" s="1">
        <v>2225</v>
      </c>
      <c r="H1470" s="1">
        <v>1257</v>
      </c>
      <c r="I1470" s="2">
        <f t="shared" si="6"/>
        <v>0.56494382022471912</v>
      </c>
      <c r="J1470" s="3">
        <v>0.7</v>
      </c>
      <c r="K1470" s="16">
        <v>13.75</v>
      </c>
      <c r="L1470" s="5">
        <f t="shared" si="7"/>
        <v>300.5</v>
      </c>
      <c r="M1470" s="14">
        <f>L1470*K1470</f>
        <v>4131.875</v>
      </c>
    </row>
    <row r="1471" spans="1:13" x14ac:dyDescent="0.35">
      <c r="A1471" s="4">
        <v>45870</v>
      </c>
      <c r="B1471" s="26" t="s">
        <v>20</v>
      </c>
      <c r="C1471" s="26" t="s">
        <v>164</v>
      </c>
      <c r="D1471" s="28">
        <v>19648</v>
      </c>
      <c r="E1471" s="1">
        <v>20792407000106</v>
      </c>
      <c r="F1471" s="26" t="s">
        <v>165</v>
      </c>
      <c r="G1471" s="1">
        <v>2056</v>
      </c>
      <c r="H1471" s="1">
        <v>555</v>
      </c>
      <c r="I1471" s="2">
        <f t="shared" si="6"/>
        <v>0.26994163424124512</v>
      </c>
      <c r="J1471" s="3">
        <v>0.7</v>
      </c>
      <c r="K1471" s="16">
        <v>13.75</v>
      </c>
      <c r="L1471" s="5">
        <f t="shared" si="7"/>
        <v>884.2</v>
      </c>
      <c r="M1471" s="14">
        <f>L1471*K1471</f>
        <v>12157.75</v>
      </c>
    </row>
    <row r="1472" spans="1:13" x14ac:dyDescent="0.35">
      <c r="A1472" s="4">
        <v>45870</v>
      </c>
      <c r="B1472" s="26" t="s">
        <v>20</v>
      </c>
      <c r="C1472" s="26" t="s">
        <v>166</v>
      </c>
      <c r="D1472" s="28">
        <v>19538</v>
      </c>
      <c r="E1472" s="1">
        <v>48313972000162</v>
      </c>
      <c r="F1472" s="26" t="s">
        <v>168</v>
      </c>
      <c r="G1472" s="1">
        <v>2723</v>
      </c>
      <c r="H1472" s="1">
        <v>1183</v>
      </c>
      <c r="I1472" s="2">
        <f t="shared" si="6"/>
        <v>0.43444730077120824</v>
      </c>
      <c r="J1472" s="3">
        <v>0.7</v>
      </c>
      <c r="K1472" s="16">
        <v>13.75</v>
      </c>
      <c r="L1472" s="5">
        <f t="shared" si="7"/>
        <v>723.09999999999968</v>
      </c>
      <c r="M1472" s="14">
        <f>L1472*K1472</f>
        <v>9942.6249999999964</v>
      </c>
    </row>
    <row r="1473" spans="1:13" x14ac:dyDescent="0.35">
      <c r="A1473" s="4">
        <v>45870</v>
      </c>
      <c r="B1473" s="26" t="s">
        <v>20</v>
      </c>
      <c r="C1473" s="26" t="s">
        <v>166</v>
      </c>
      <c r="D1473" s="28">
        <v>19513</v>
      </c>
      <c r="E1473" s="1">
        <v>55854505000105</v>
      </c>
      <c r="F1473" s="26" t="s">
        <v>169</v>
      </c>
      <c r="G1473" s="1">
        <v>2979</v>
      </c>
      <c r="H1473" s="1">
        <v>949</v>
      </c>
      <c r="I1473" s="2">
        <f t="shared" si="6"/>
        <v>0.31856327626720377</v>
      </c>
      <c r="J1473" s="3">
        <v>0.7</v>
      </c>
      <c r="K1473" s="16">
        <v>13.75</v>
      </c>
      <c r="L1473" s="5">
        <f t="shared" si="7"/>
        <v>1136.2999999999997</v>
      </c>
      <c r="M1473" s="14">
        <f>L1473*K1473</f>
        <v>15624.124999999996</v>
      </c>
    </row>
    <row r="1474" spans="1:13" x14ac:dyDescent="0.35">
      <c r="A1474" s="4">
        <v>45870</v>
      </c>
      <c r="B1474" s="26" t="s">
        <v>20</v>
      </c>
      <c r="C1474" s="26" t="s">
        <v>166</v>
      </c>
      <c r="D1474" s="28">
        <v>19525</v>
      </c>
      <c r="E1474" s="1">
        <v>55856274000179</v>
      </c>
      <c r="F1474" s="26" t="s">
        <v>170</v>
      </c>
      <c r="G1474" s="1">
        <v>3469</v>
      </c>
      <c r="H1474" s="1">
        <v>1258</v>
      </c>
      <c r="I1474" s="2">
        <f t="shared" si="6"/>
        <v>0.36264053041222255</v>
      </c>
      <c r="J1474" s="3">
        <v>0.7</v>
      </c>
      <c r="K1474" s="16">
        <v>13.75</v>
      </c>
      <c r="L1474" s="5">
        <f t="shared" si="7"/>
        <v>1170.2999999999997</v>
      </c>
      <c r="M1474" s="14">
        <f>L1474*K1474</f>
        <v>16091.624999999996</v>
      </c>
    </row>
    <row r="1475" spans="1:13" x14ac:dyDescent="0.35">
      <c r="A1475" s="4">
        <v>45870</v>
      </c>
      <c r="B1475" s="26" t="s">
        <v>20</v>
      </c>
      <c r="C1475" s="26" t="s">
        <v>173</v>
      </c>
      <c r="D1475" s="28">
        <v>19596</v>
      </c>
      <c r="E1475" s="1">
        <v>17014738000100</v>
      </c>
      <c r="F1475" s="26" t="s">
        <v>175</v>
      </c>
      <c r="G1475" s="1">
        <v>905</v>
      </c>
      <c r="H1475" s="1">
        <v>356</v>
      </c>
      <c r="I1475" s="2">
        <f t="shared" si="6"/>
        <v>0.39337016574585637</v>
      </c>
      <c r="J1475" s="3">
        <v>0.7</v>
      </c>
      <c r="K1475" s="16">
        <v>13.75</v>
      </c>
      <c r="L1475" s="5">
        <f t="shared" si="7"/>
        <v>277.5</v>
      </c>
      <c r="M1475" s="14">
        <f>L1475*K1475</f>
        <v>3815.625</v>
      </c>
    </row>
    <row r="1476" spans="1:13" x14ac:dyDescent="0.35">
      <c r="A1476" s="4">
        <v>45870</v>
      </c>
      <c r="B1476" s="26" t="s">
        <v>20</v>
      </c>
      <c r="C1476" s="26" t="s">
        <v>173</v>
      </c>
      <c r="D1476" s="28">
        <v>19599</v>
      </c>
      <c r="E1476" s="1">
        <v>60449012000120</v>
      </c>
      <c r="F1476" s="26" t="s">
        <v>174</v>
      </c>
      <c r="G1476" s="1">
        <v>2857</v>
      </c>
      <c r="H1476" s="1">
        <v>1260</v>
      </c>
      <c r="I1476" s="2">
        <f t="shared" si="6"/>
        <v>0.4410220511025551</v>
      </c>
      <c r="J1476" s="3">
        <v>0.7</v>
      </c>
      <c r="K1476" s="16">
        <v>13.75</v>
      </c>
      <c r="L1476" s="5">
        <f t="shared" si="7"/>
        <v>739.90000000000009</v>
      </c>
      <c r="M1476" s="14">
        <f>L1476*K1476</f>
        <v>10173.625000000002</v>
      </c>
    </row>
    <row r="1477" spans="1:13" x14ac:dyDescent="0.35">
      <c r="A1477" s="4">
        <v>45870</v>
      </c>
      <c r="B1477" s="26" t="s">
        <v>3</v>
      </c>
      <c r="C1477" s="26" t="s">
        <v>176</v>
      </c>
      <c r="D1477" s="28">
        <v>19745</v>
      </c>
      <c r="E1477" s="1">
        <v>55056005000632</v>
      </c>
      <c r="F1477" s="26" t="s">
        <v>177</v>
      </c>
      <c r="G1477" s="1">
        <v>1638</v>
      </c>
      <c r="H1477" s="1">
        <v>678</v>
      </c>
      <c r="I1477" s="2">
        <f t="shared" si="6"/>
        <v>0.41391941391941389</v>
      </c>
      <c r="J1477" s="3">
        <v>0.7</v>
      </c>
      <c r="K1477" s="16">
        <v>13.75</v>
      </c>
      <c r="L1477" s="5">
        <f t="shared" si="7"/>
        <v>468.59999999999991</v>
      </c>
      <c r="M1477" s="14">
        <f>L1477*K1477</f>
        <v>6443.2499999999991</v>
      </c>
    </row>
    <row r="1478" spans="1:13" x14ac:dyDescent="0.35">
      <c r="A1478" s="4">
        <v>45870</v>
      </c>
      <c r="B1478" s="26" t="s">
        <v>178</v>
      </c>
      <c r="C1478" s="26" t="s">
        <v>179</v>
      </c>
      <c r="D1478" s="28">
        <v>19916</v>
      </c>
      <c r="E1478" s="1">
        <v>43503208000136</v>
      </c>
      <c r="F1478" s="26" t="s">
        <v>180</v>
      </c>
      <c r="G1478" s="1">
        <v>2377</v>
      </c>
      <c r="H1478" s="1">
        <v>1086</v>
      </c>
      <c r="I1478" s="2">
        <f t="shared" si="6"/>
        <v>0.45687841817416913</v>
      </c>
      <c r="J1478" s="3">
        <v>0.7</v>
      </c>
      <c r="K1478" s="16">
        <v>13.75</v>
      </c>
      <c r="L1478" s="5">
        <f t="shared" si="7"/>
        <v>577.89999999999986</v>
      </c>
      <c r="M1478" s="14">
        <f>L1478*K1478</f>
        <v>7946.1249999999982</v>
      </c>
    </row>
    <row r="1479" spans="1:13" x14ac:dyDescent="0.35">
      <c r="A1479" s="4">
        <v>45870</v>
      </c>
      <c r="B1479" s="26" t="s">
        <v>6</v>
      </c>
      <c r="C1479" s="26" t="s">
        <v>181</v>
      </c>
      <c r="D1479" s="28">
        <v>19914</v>
      </c>
      <c r="E1479" s="1">
        <v>43315062000103</v>
      </c>
      <c r="F1479" s="26" t="s">
        <v>182</v>
      </c>
      <c r="G1479" s="1">
        <v>2308</v>
      </c>
      <c r="H1479" s="1">
        <v>1267</v>
      </c>
      <c r="I1479" s="2">
        <f t="shared" si="6"/>
        <v>0.54896013864818027</v>
      </c>
      <c r="J1479" s="3">
        <v>0.7</v>
      </c>
      <c r="K1479" s="16">
        <v>13.75</v>
      </c>
      <c r="L1479" s="5">
        <f t="shared" si="7"/>
        <v>348.59999999999991</v>
      </c>
      <c r="M1479" s="14">
        <f>L1479*K1479</f>
        <v>4793.2499999999991</v>
      </c>
    </row>
    <row r="1480" spans="1:13" x14ac:dyDescent="0.35">
      <c r="A1480" s="4">
        <v>45870</v>
      </c>
      <c r="B1480" s="26" t="s">
        <v>183</v>
      </c>
      <c r="C1480" s="26" t="s">
        <v>184</v>
      </c>
      <c r="D1480" s="28">
        <v>19954</v>
      </c>
      <c r="E1480" s="1">
        <v>51569934000180</v>
      </c>
      <c r="F1480" s="26" t="s">
        <v>185</v>
      </c>
      <c r="G1480" s="1">
        <v>977</v>
      </c>
      <c r="H1480" s="1">
        <v>530</v>
      </c>
      <c r="I1480" s="2">
        <f t="shared" si="6"/>
        <v>0.5424769703172978</v>
      </c>
      <c r="J1480" s="3">
        <v>0.7</v>
      </c>
      <c r="K1480" s="16">
        <v>13.75</v>
      </c>
      <c r="L1480" s="5">
        <f t="shared" si="7"/>
        <v>153.90000000000009</v>
      </c>
      <c r="M1480" s="14">
        <f>L1480*K1480</f>
        <v>2116.1250000000014</v>
      </c>
    </row>
    <row r="1481" spans="1:13" x14ac:dyDescent="0.35">
      <c r="A1481" s="4">
        <v>45870</v>
      </c>
      <c r="B1481" s="26" t="s">
        <v>79</v>
      </c>
      <c r="C1481" s="26" t="s">
        <v>186</v>
      </c>
      <c r="D1481" s="28">
        <v>19933</v>
      </c>
      <c r="E1481" s="1">
        <v>46091372000171</v>
      </c>
      <c r="F1481" s="26" t="s">
        <v>187</v>
      </c>
      <c r="G1481" s="1">
        <v>655</v>
      </c>
      <c r="H1481" s="1">
        <v>181</v>
      </c>
      <c r="I1481" s="2">
        <f t="shared" si="6"/>
        <v>0.27633587786259545</v>
      </c>
      <c r="J1481" s="3">
        <v>0.7</v>
      </c>
      <c r="K1481" s="16">
        <v>13.75</v>
      </c>
      <c r="L1481" s="5">
        <f t="shared" si="7"/>
        <v>277.49999999999989</v>
      </c>
      <c r="M1481" s="14">
        <f>L1481*K1481</f>
        <v>3815.6249999999986</v>
      </c>
    </row>
    <row r="1482" spans="1:13" x14ac:dyDescent="0.35">
      <c r="A1482" s="4">
        <v>45870</v>
      </c>
      <c r="B1482" s="26" t="s">
        <v>3</v>
      </c>
      <c r="C1482" s="26" t="s">
        <v>188</v>
      </c>
      <c r="D1482" s="28">
        <v>19761</v>
      </c>
      <c r="E1482" s="1">
        <v>37557897000169</v>
      </c>
      <c r="F1482" s="26" t="s">
        <v>189</v>
      </c>
      <c r="G1482" s="1">
        <v>1555</v>
      </c>
      <c r="H1482" s="1">
        <v>563</v>
      </c>
      <c r="I1482" s="2">
        <f t="shared" si="6"/>
        <v>0.36205787781350485</v>
      </c>
      <c r="J1482" s="3">
        <v>0.7</v>
      </c>
      <c r="K1482" s="16">
        <v>13.75</v>
      </c>
      <c r="L1482" s="5">
        <f t="shared" si="7"/>
        <v>525.49999999999977</v>
      </c>
      <c r="M1482" s="14">
        <f>L1482*K1482</f>
        <v>7225.6249999999973</v>
      </c>
    </row>
    <row r="1483" spans="1:13" x14ac:dyDescent="0.35">
      <c r="A1483" s="4">
        <v>45870</v>
      </c>
      <c r="B1483" s="26" t="s">
        <v>3</v>
      </c>
      <c r="C1483" s="26" t="s">
        <v>190</v>
      </c>
      <c r="D1483" s="28">
        <v>19578</v>
      </c>
      <c r="E1483" s="1">
        <v>15811307000220</v>
      </c>
      <c r="F1483" s="26" t="s">
        <v>191</v>
      </c>
      <c r="G1483" s="1">
        <v>2319</v>
      </c>
      <c r="H1483" s="1">
        <v>719</v>
      </c>
      <c r="I1483" s="2">
        <f t="shared" si="6"/>
        <v>0.31004743423889608</v>
      </c>
      <c r="J1483" s="3">
        <v>0.7</v>
      </c>
      <c r="K1483" s="16">
        <v>13.75</v>
      </c>
      <c r="L1483" s="5">
        <f t="shared" si="7"/>
        <v>904.29999999999973</v>
      </c>
      <c r="M1483" s="14">
        <f>L1483*K1483</f>
        <v>12434.124999999996</v>
      </c>
    </row>
    <row r="1484" spans="1:13" x14ac:dyDescent="0.35">
      <c r="A1484" s="4">
        <v>45870</v>
      </c>
      <c r="B1484" s="26" t="s">
        <v>82</v>
      </c>
      <c r="C1484" s="26" t="s">
        <v>192</v>
      </c>
      <c r="D1484" s="28">
        <v>19897</v>
      </c>
      <c r="E1484" s="1">
        <v>19206298000208</v>
      </c>
      <c r="F1484" s="26" t="s">
        <v>193</v>
      </c>
      <c r="G1484" s="1">
        <v>1901</v>
      </c>
      <c r="H1484" s="1">
        <v>751</v>
      </c>
      <c r="I1484" s="2">
        <f t="shared" si="6"/>
        <v>0.39505523408732246</v>
      </c>
      <c r="J1484" s="3">
        <v>0.7</v>
      </c>
      <c r="K1484" s="16">
        <v>13.75</v>
      </c>
      <c r="L1484" s="5">
        <f t="shared" si="7"/>
        <v>579.69999999999982</v>
      </c>
      <c r="M1484" s="14">
        <f>L1484*K1484</f>
        <v>7970.8749999999973</v>
      </c>
    </row>
    <row r="1485" spans="1:13" x14ac:dyDescent="0.35">
      <c r="A1485" s="4">
        <v>45870</v>
      </c>
      <c r="B1485" s="26" t="s">
        <v>20</v>
      </c>
      <c r="C1485" s="26" t="s">
        <v>194</v>
      </c>
      <c r="D1485" s="28">
        <v>19520</v>
      </c>
      <c r="E1485" s="1">
        <v>59759219000111</v>
      </c>
      <c r="F1485" s="26" t="s">
        <v>195</v>
      </c>
      <c r="G1485" s="1">
        <v>1199</v>
      </c>
      <c r="H1485" s="1">
        <v>575</v>
      </c>
      <c r="I1485" s="2">
        <f t="shared" si="6"/>
        <v>0.47956630525437866</v>
      </c>
      <c r="J1485" s="3">
        <v>0.7</v>
      </c>
      <c r="K1485" s="16">
        <v>13.75</v>
      </c>
      <c r="L1485" s="5">
        <f t="shared" si="7"/>
        <v>264.29999999999995</v>
      </c>
      <c r="M1485" s="14">
        <f>L1485*K1485</f>
        <v>3634.1249999999995</v>
      </c>
    </row>
    <row r="1486" spans="1:13" x14ac:dyDescent="0.35">
      <c r="A1486" s="4">
        <v>45870</v>
      </c>
      <c r="B1486" s="26" t="s">
        <v>91</v>
      </c>
      <c r="C1486" s="26" t="s">
        <v>196</v>
      </c>
      <c r="D1486" s="28">
        <v>19926</v>
      </c>
      <c r="E1486" s="1">
        <v>44051871000100</v>
      </c>
      <c r="F1486" s="26" t="s">
        <v>197</v>
      </c>
      <c r="G1486" s="1">
        <v>1193</v>
      </c>
      <c r="H1486" s="1">
        <v>433</v>
      </c>
      <c r="I1486" s="2">
        <f t="shared" si="6"/>
        <v>0.36295054484492872</v>
      </c>
      <c r="J1486" s="3">
        <v>0.7</v>
      </c>
      <c r="K1486" s="16">
        <v>13.75</v>
      </c>
      <c r="L1486" s="5">
        <f t="shared" si="7"/>
        <v>402.1</v>
      </c>
      <c r="M1486" s="14">
        <f>L1486*K1486</f>
        <v>5528.875</v>
      </c>
    </row>
    <row r="1487" spans="1:13" x14ac:dyDescent="0.35">
      <c r="A1487" s="4">
        <v>45870</v>
      </c>
      <c r="B1487" s="26" t="s">
        <v>79</v>
      </c>
      <c r="C1487" s="26" t="s">
        <v>198</v>
      </c>
      <c r="D1487" s="28">
        <v>19540</v>
      </c>
      <c r="E1487" s="1">
        <v>10689976000177</v>
      </c>
      <c r="F1487" s="26" t="s">
        <v>199</v>
      </c>
      <c r="G1487" s="1">
        <v>5228</v>
      </c>
      <c r="H1487" s="1">
        <v>1927</v>
      </c>
      <c r="I1487" s="2">
        <f t="shared" si="6"/>
        <v>0.36859219586840092</v>
      </c>
      <c r="J1487" s="3">
        <v>0.7</v>
      </c>
      <c r="K1487" s="16">
        <v>13.75</v>
      </c>
      <c r="L1487" s="5">
        <f t="shared" si="7"/>
        <v>1732.5999999999995</v>
      </c>
      <c r="M1487" s="14">
        <f>L1487*K1487</f>
        <v>23823.249999999993</v>
      </c>
    </row>
    <row r="1488" spans="1:13" x14ac:dyDescent="0.35">
      <c r="A1488" s="4">
        <v>45870</v>
      </c>
      <c r="B1488" s="26" t="s">
        <v>79</v>
      </c>
      <c r="C1488" s="26" t="s">
        <v>198</v>
      </c>
      <c r="D1488" s="28">
        <v>19788</v>
      </c>
      <c r="E1488" s="1">
        <v>31613281000181</v>
      </c>
      <c r="F1488" s="26" t="s">
        <v>200</v>
      </c>
      <c r="G1488" s="1">
        <v>4985</v>
      </c>
      <c r="H1488" s="1">
        <v>1368</v>
      </c>
      <c r="I1488" s="2">
        <f t="shared" si="6"/>
        <v>0.27442326980942827</v>
      </c>
      <c r="J1488" s="3">
        <v>0.7</v>
      </c>
      <c r="K1488" s="16">
        <v>13.75</v>
      </c>
      <c r="L1488" s="5">
        <f t="shared" si="7"/>
        <v>2121.5</v>
      </c>
      <c r="M1488" s="14">
        <f>L1488*K1488</f>
        <v>29170.625</v>
      </c>
    </row>
    <row r="1489" spans="1:13" x14ac:dyDescent="0.35">
      <c r="A1489" s="4">
        <v>45870</v>
      </c>
      <c r="B1489" s="26" t="s">
        <v>79</v>
      </c>
      <c r="C1489" s="26" t="s">
        <v>198</v>
      </c>
      <c r="D1489" s="28">
        <v>19842</v>
      </c>
      <c r="E1489" s="1">
        <v>34924567000176</v>
      </c>
      <c r="F1489" s="26" t="s">
        <v>201</v>
      </c>
      <c r="G1489" s="1">
        <v>3470</v>
      </c>
      <c r="H1489" s="1">
        <v>1012</v>
      </c>
      <c r="I1489" s="2">
        <f t="shared" si="6"/>
        <v>0.29164265129682998</v>
      </c>
      <c r="J1489" s="3">
        <v>0.7</v>
      </c>
      <c r="K1489" s="16">
        <v>13.75</v>
      </c>
      <c r="L1489" s="5">
        <f t="shared" si="7"/>
        <v>1417</v>
      </c>
      <c r="M1489" s="14">
        <f>L1489*K1489</f>
        <v>19483.75</v>
      </c>
    </row>
    <row r="1490" spans="1:13" x14ac:dyDescent="0.35">
      <c r="A1490" s="4">
        <v>45870</v>
      </c>
      <c r="B1490" s="26" t="s">
        <v>79</v>
      </c>
      <c r="C1490" s="26" t="s">
        <v>198</v>
      </c>
      <c r="D1490" s="28">
        <v>19874</v>
      </c>
      <c r="E1490" s="1">
        <v>36860191000109</v>
      </c>
      <c r="F1490" s="26" t="s">
        <v>202</v>
      </c>
      <c r="G1490" s="1">
        <v>3916</v>
      </c>
      <c r="H1490" s="1">
        <v>1140</v>
      </c>
      <c r="I1490" s="2">
        <f t="shared" si="6"/>
        <v>0.29111338100102147</v>
      </c>
      <c r="J1490" s="3">
        <v>0.7</v>
      </c>
      <c r="K1490" s="16">
        <v>13.75</v>
      </c>
      <c r="L1490" s="5">
        <f t="shared" si="7"/>
        <v>1601.1999999999998</v>
      </c>
      <c r="M1490" s="14">
        <f>L1490*K1490</f>
        <v>22016.499999999996</v>
      </c>
    </row>
    <row r="1491" spans="1:13" x14ac:dyDescent="0.35">
      <c r="A1491" s="4">
        <v>45870</v>
      </c>
      <c r="B1491" s="26" t="s">
        <v>79</v>
      </c>
      <c r="C1491" s="26" t="s">
        <v>198</v>
      </c>
      <c r="D1491" s="28">
        <v>19947</v>
      </c>
      <c r="E1491" s="1">
        <v>48557307000114</v>
      </c>
      <c r="F1491" s="26" t="s">
        <v>203</v>
      </c>
      <c r="G1491" s="1">
        <v>3111</v>
      </c>
      <c r="H1491" s="1">
        <v>902</v>
      </c>
      <c r="I1491" s="2">
        <f t="shared" si="6"/>
        <v>0.28993892639022822</v>
      </c>
      <c r="J1491" s="3">
        <v>0.7</v>
      </c>
      <c r="K1491" s="16">
        <v>13.75</v>
      </c>
      <c r="L1491" s="5">
        <f t="shared" si="7"/>
        <v>1275.6999999999998</v>
      </c>
      <c r="M1491" s="14">
        <f>L1491*K1491</f>
        <v>17540.874999999996</v>
      </c>
    </row>
    <row r="1492" spans="1:13" x14ac:dyDescent="0.35">
      <c r="A1492" s="4">
        <v>45870</v>
      </c>
      <c r="B1492" s="26" t="s">
        <v>206</v>
      </c>
      <c r="C1492" s="26" t="s">
        <v>207</v>
      </c>
      <c r="D1492" s="28">
        <v>19752</v>
      </c>
      <c r="E1492" s="1">
        <v>22045671000101</v>
      </c>
      <c r="F1492" s="26" t="s">
        <v>208</v>
      </c>
      <c r="G1492" s="1">
        <v>1167</v>
      </c>
      <c r="H1492" s="1">
        <v>596</v>
      </c>
      <c r="I1492" s="2">
        <f t="shared" si="6"/>
        <v>0.51071122536418168</v>
      </c>
      <c r="J1492" s="3">
        <v>0.7</v>
      </c>
      <c r="K1492" s="16">
        <v>13.75</v>
      </c>
      <c r="L1492" s="5">
        <f t="shared" si="7"/>
        <v>220.89999999999998</v>
      </c>
      <c r="M1492" s="14">
        <f>L1492*K1492</f>
        <v>3037.3749999999995</v>
      </c>
    </row>
    <row r="1493" spans="1:13" x14ac:dyDescent="0.35">
      <c r="A1493" s="4">
        <v>45870</v>
      </c>
      <c r="B1493" s="26" t="s">
        <v>82</v>
      </c>
      <c r="C1493" s="26" t="s">
        <v>209</v>
      </c>
      <c r="D1493" s="28">
        <v>19649</v>
      </c>
      <c r="E1493" s="1">
        <v>20743683000184</v>
      </c>
      <c r="F1493" s="26" t="s">
        <v>210</v>
      </c>
      <c r="G1493" s="1">
        <v>3239</v>
      </c>
      <c r="H1493" s="1">
        <v>1364</v>
      </c>
      <c r="I1493" s="2">
        <f t="shared" si="6"/>
        <v>0.42111762889780796</v>
      </c>
      <c r="J1493" s="3">
        <v>0.7</v>
      </c>
      <c r="K1493" s="16">
        <v>13.75</v>
      </c>
      <c r="L1493" s="5">
        <f t="shared" si="7"/>
        <v>903.29999999999973</v>
      </c>
      <c r="M1493" s="14">
        <f>L1493*K1493</f>
        <v>12420.374999999996</v>
      </c>
    </row>
    <row r="1494" spans="1:13" x14ac:dyDescent="0.35">
      <c r="A1494" s="4">
        <v>45870</v>
      </c>
      <c r="B1494" s="26" t="s">
        <v>82</v>
      </c>
      <c r="C1494" s="26" t="s">
        <v>209</v>
      </c>
      <c r="D1494" s="28">
        <v>19601</v>
      </c>
      <c r="E1494" s="1">
        <v>20743683000346</v>
      </c>
      <c r="F1494" s="26" t="s">
        <v>211</v>
      </c>
      <c r="G1494" s="1">
        <v>3186</v>
      </c>
      <c r="H1494" s="1">
        <v>1133</v>
      </c>
      <c r="I1494" s="2">
        <f t="shared" si="6"/>
        <v>0.35561833019460137</v>
      </c>
      <c r="J1494" s="3">
        <v>0.7</v>
      </c>
      <c r="K1494" s="16">
        <v>13.75</v>
      </c>
      <c r="L1494" s="5">
        <f t="shared" si="7"/>
        <v>1097.1999999999998</v>
      </c>
      <c r="M1494" s="14">
        <f>L1494*K1494</f>
        <v>15086.499999999998</v>
      </c>
    </row>
    <row r="1495" spans="1:13" x14ac:dyDescent="0.35">
      <c r="A1495" s="4">
        <v>45870</v>
      </c>
      <c r="B1495" s="26" t="s">
        <v>82</v>
      </c>
      <c r="C1495" s="26" t="s">
        <v>209</v>
      </c>
      <c r="D1495" s="28">
        <v>19565</v>
      </c>
      <c r="E1495" s="1">
        <v>20743683000427</v>
      </c>
      <c r="F1495" s="26" t="s">
        <v>212</v>
      </c>
      <c r="G1495" s="1">
        <v>3140</v>
      </c>
      <c r="H1495" s="1">
        <v>980</v>
      </c>
      <c r="I1495" s="2">
        <f t="shared" si="6"/>
        <v>0.31210191082802546</v>
      </c>
      <c r="J1495" s="3">
        <v>0.7</v>
      </c>
      <c r="K1495" s="16">
        <v>13.75</v>
      </c>
      <c r="L1495" s="5">
        <f t="shared" si="7"/>
        <v>1218</v>
      </c>
      <c r="M1495" s="14">
        <f>L1495*K1495</f>
        <v>16747.5</v>
      </c>
    </row>
    <row r="1496" spans="1:13" x14ac:dyDescent="0.35">
      <c r="A1496" s="4">
        <v>45870</v>
      </c>
      <c r="B1496" s="26" t="s">
        <v>82</v>
      </c>
      <c r="C1496" s="26" t="s">
        <v>209</v>
      </c>
      <c r="D1496" s="28">
        <v>19654</v>
      </c>
      <c r="E1496" s="1">
        <v>20743683000508</v>
      </c>
      <c r="F1496" s="26" t="s">
        <v>213</v>
      </c>
      <c r="G1496" s="1">
        <v>2409</v>
      </c>
      <c r="H1496" s="1">
        <v>812</v>
      </c>
      <c r="I1496" s="2">
        <f t="shared" si="6"/>
        <v>0.33706932337069323</v>
      </c>
      <c r="J1496" s="3">
        <v>0.7</v>
      </c>
      <c r="K1496" s="16">
        <v>13.75</v>
      </c>
      <c r="L1496" s="5">
        <f t="shared" si="7"/>
        <v>874.3</v>
      </c>
      <c r="M1496" s="14">
        <f>L1496*K1496</f>
        <v>12021.625</v>
      </c>
    </row>
    <row r="1497" spans="1:13" x14ac:dyDescent="0.35">
      <c r="A1497" s="4">
        <v>45870</v>
      </c>
      <c r="B1497" s="26" t="s">
        <v>20</v>
      </c>
      <c r="C1497" s="26" t="s">
        <v>215</v>
      </c>
      <c r="D1497" s="28">
        <v>19636</v>
      </c>
      <c r="E1497" s="1">
        <v>20249984000156</v>
      </c>
      <c r="F1497" s="26" t="s">
        <v>216</v>
      </c>
      <c r="G1497" s="1">
        <v>2478</v>
      </c>
      <c r="H1497" s="1">
        <v>992</v>
      </c>
      <c r="I1497" s="2">
        <f t="shared" si="6"/>
        <v>0.40032284100080712</v>
      </c>
      <c r="J1497" s="3">
        <v>0.7</v>
      </c>
      <c r="K1497" s="16">
        <v>13.75</v>
      </c>
      <c r="L1497" s="5">
        <f t="shared" si="7"/>
        <v>742.59999999999991</v>
      </c>
      <c r="M1497" s="14">
        <f>L1497*K1497</f>
        <v>10210.749999999998</v>
      </c>
    </row>
    <row r="1498" spans="1:13" x14ac:dyDescent="0.35">
      <c r="A1498" s="4">
        <v>45870</v>
      </c>
      <c r="B1498" s="26" t="s">
        <v>3</v>
      </c>
      <c r="C1498" s="26" t="s">
        <v>217</v>
      </c>
      <c r="D1498" s="28">
        <v>19832</v>
      </c>
      <c r="E1498" s="1">
        <v>57674702000178</v>
      </c>
      <c r="F1498" s="26" t="s">
        <v>218</v>
      </c>
      <c r="G1498" s="1">
        <v>1531</v>
      </c>
      <c r="H1498" s="1">
        <v>424</v>
      </c>
      <c r="I1498" s="2">
        <f t="shared" si="6"/>
        <v>0.27694317439581972</v>
      </c>
      <c r="J1498" s="3">
        <v>0.7</v>
      </c>
      <c r="K1498" s="16">
        <v>13.75</v>
      </c>
      <c r="L1498" s="5">
        <f t="shared" si="7"/>
        <v>647.69999999999982</v>
      </c>
      <c r="M1498" s="14">
        <f>L1498*K1498</f>
        <v>8905.8749999999982</v>
      </c>
    </row>
    <row r="1499" spans="1:13" x14ac:dyDescent="0.35">
      <c r="A1499" s="4">
        <v>45870</v>
      </c>
      <c r="B1499" s="26" t="s">
        <v>219</v>
      </c>
      <c r="C1499" s="26" t="s">
        <v>220</v>
      </c>
      <c r="D1499" s="28">
        <v>19762</v>
      </c>
      <c r="E1499" s="1">
        <v>29315001000107</v>
      </c>
      <c r="F1499" s="26" t="s">
        <v>221</v>
      </c>
      <c r="G1499" s="1">
        <v>1435</v>
      </c>
      <c r="H1499" s="1">
        <v>728</v>
      </c>
      <c r="I1499" s="2">
        <f t="shared" si="6"/>
        <v>0.50731707317073171</v>
      </c>
      <c r="J1499" s="3">
        <v>0.7</v>
      </c>
      <c r="K1499" s="16">
        <v>13.75</v>
      </c>
      <c r="L1499" s="5">
        <f t="shared" si="7"/>
        <v>276.49999999999989</v>
      </c>
      <c r="M1499" s="14">
        <f>L1499*K1499</f>
        <v>3801.8749999999986</v>
      </c>
    </row>
    <row r="1500" spans="1:13" x14ac:dyDescent="0.35">
      <c r="A1500" s="4">
        <v>45870</v>
      </c>
      <c r="B1500" s="26" t="s">
        <v>20</v>
      </c>
      <c r="C1500" s="26" t="s">
        <v>222</v>
      </c>
      <c r="D1500" s="28">
        <v>19685</v>
      </c>
      <c r="E1500" s="1">
        <v>3777902000127</v>
      </c>
      <c r="F1500" s="26" t="s">
        <v>223</v>
      </c>
      <c r="G1500" s="1">
        <v>1543</v>
      </c>
      <c r="H1500" s="1">
        <v>605</v>
      </c>
      <c r="I1500" s="2">
        <f t="shared" si="6"/>
        <v>0.39209332469215813</v>
      </c>
      <c r="J1500" s="3">
        <v>0.7</v>
      </c>
      <c r="K1500" s="16">
        <v>13.75</v>
      </c>
      <c r="L1500" s="5">
        <f t="shared" si="7"/>
        <v>475.09999999999991</v>
      </c>
      <c r="M1500" s="14">
        <f>L1500*K1500</f>
        <v>6532.6249999999991</v>
      </c>
    </row>
    <row r="1501" spans="1:13" x14ac:dyDescent="0.35">
      <c r="A1501" s="4">
        <v>45870</v>
      </c>
      <c r="B1501" s="26" t="s">
        <v>20</v>
      </c>
      <c r="C1501" s="26" t="s">
        <v>222</v>
      </c>
      <c r="D1501" s="28">
        <v>19521</v>
      </c>
      <c r="E1501" s="1">
        <v>10861940000129</v>
      </c>
      <c r="F1501" s="26" t="s">
        <v>224</v>
      </c>
      <c r="G1501" s="1">
        <v>3087</v>
      </c>
      <c r="H1501" s="1">
        <v>1444</v>
      </c>
      <c r="I1501" s="2">
        <f t="shared" si="6"/>
        <v>0.46776805960479428</v>
      </c>
      <c r="J1501" s="3">
        <v>0.7</v>
      </c>
      <c r="K1501" s="16">
        <v>13.75</v>
      </c>
      <c r="L1501" s="5">
        <f t="shared" si="7"/>
        <v>716.90000000000009</v>
      </c>
      <c r="M1501" s="14">
        <f>L1501*K1501</f>
        <v>9857.3750000000018</v>
      </c>
    </row>
    <row r="1502" spans="1:13" x14ac:dyDescent="0.35">
      <c r="A1502" s="4">
        <v>45870</v>
      </c>
      <c r="B1502" s="26" t="s">
        <v>20</v>
      </c>
      <c r="C1502" s="26" t="s">
        <v>222</v>
      </c>
      <c r="D1502" s="28">
        <v>19536</v>
      </c>
      <c r="E1502" s="1">
        <v>15442958000100</v>
      </c>
      <c r="F1502" s="26" t="s">
        <v>225</v>
      </c>
      <c r="G1502" s="1">
        <v>2716</v>
      </c>
      <c r="H1502" s="1">
        <v>935</v>
      </c>
      <c r="I1502" s="2">
        <f t="shared" si="6"/>
        <v>0.34425625920471281</v>
      </c>
      <c r="J1502" s="3">
        <v>0.7</v>
      </c>
      <c r="K1502" s="16">
        <v>13.75</v>
      </c>
      <c r="L1502" s="5">
        <f t="shared" si="7"/>
        <v>966.2</v>
      </c>
      <c r="M1502" s="14">
        <f>L1502*K1502</f>
        <v>13285.25</v>
      </c>
    </row>
    <row r="1503" spans="1:13" x14ac:dyDescent="0.35">
      <c r="A1503" s="4">
        <v>45870</v>
      </c>
      <c r="B1503" s="26" t="s">
        <v>20</v>
      </c>
      <c r="C1503" s="26" t="s">
        <v>222</v>
      </c>
      <c r="D1503" s="28">
        <v>19727</v>
      </c>
      <c r="E1503" s="1">
        <v>15442958000290</v>
      </c>
      <c r="F1503" s="26" t="s">
        <v>226</v>
      </c>
      <c r="G1503" s="1">
        <v>1874</v>
      </c>
      <c r="H1503" s="1">
        <v>671</v>
      </c>
      <c r="I1503" s="2">
        <f t="shared" si="6"/>
        <v>0.35805763073639274</v>
      </c>
      <c r="J1503" s="3">
        <v>0.7</v>
      </c>
      <c r="K1503" s="16">
        <v>13.75</v>
      </c>
      <c r="L1503" s="5">
        <f t="shared" si="7"/>
        <v>640.79999999999995</v>
      </c>
      <c r="M1503" s="14">
        <f>L1503*K1503</f>
        <v>8811</v>
      </c>
    </row>
    <row r="1504" spans="1:13" x14ac:dyDescent="0.35">
      <c r="A1504" s="4">
        <v>45870</v>
      </c>
      <c r="B1504" s="26" t="s">
        <v>20</v>
      </c>
      <c r="C1504" s="26" t="s">
        <v>222</v>
      </c>
      <c r="D1504" s="28">
        <v>19618</v>
      </c>
      <c r="E1504" s="1">
        <v>18946221000112</v>
      </c>
      <c r="F1504" s="26" t="s">
        <v>227</v>
      </c>
      <c r="G1504" s="1">
        <v>2793</v>
      </c>
      <c r="H1504" s="1">
        <v>1042</v>
      </c>
      <c r="I1504" s="2">
        <f t="shared" si="6"/>
        <v>0.37307554600787685</v>
      </c>
      <c r="J1504" s="3">
        <v>0.7</v>
      </c>
      <c r="K1504" s="16">
        <v>13.75</v>
      </c>
      <c r="L1504" s="5">
        <f t="shared" si="7"/>
        <v>913.09999999999991</v>
      </c>
      <c r="M1504" s="14">
        <f>L1504*K1504</f>
        <v>12555.124999999998</v>
      </c>
    </row>
    <row r="1505" spans="1:13" x14ac:dyDescent="0.35">
      <c r="A1505" s="4">
        <v>45870</v>
      </c>
      <c r="B1505" s="26" t="s">
        <v>20</v>
      </c>
      <c r="C1505" s="26" t="s">
        <v>222</v>
      </c>
      <c r="D1505" s="28">
        <v>19632</v>
      </c>
      <c r="E1505" s="1">
        <v>20032392000188</v>
      </c>
      <c r="F1505" s="26" t="s">
        <v>228</v>
      </c>
      <c r="G1505" s="1">
        <v>2555</v>
      </c>
      <c r="H1505" s="1">
        <v>1106</v>
      </c>
      <c r="I1505" s="2">
        <f t="shared" si="6"/>
        <v>0.43287671232876712</v>
      </c>
      <c r="J1505" s="3">
        <v>0.7</v>
      </c>
      <c r="K1505" s="16">
        <v>13.75</v>
      </c>
      <c r="L1505" s="5">
        <f t="shared" si="7"/>
        <v>682.49999999999977</v>
      </c>
      <c r="M1505" s="14">
        <f>L1505*K1505</f>
        <v>9384.3749999999964</v>
      </c>
    </row>
    <row r="1506" spans="1:13" x14ac:dyDescent="0.35">
      <c r="A1506" s="4">
        <v>45870</v>
      </c>
      <c r="B1506" s="26" t="s">
        <v>20</v>
      </c>
      <c r="C1506" s="26" t="s">
        <v>222</v>
      </c>
      <c r="D1506" s="28">
        <v>19505</v>
      </c>
      <c r="E1506" s="1">
        <v>24840166000346</v>
      </c>
      <c r="F1506" s="26" t="s">
        <v>229</v>
      </c>
      <c r="G1506" s="1">
        <v>2533</v>
      </c>
      <c r="H1506" s="1">
        <v>823</v>
      </c>
      <c r="I1506" s="2">
        <f t="shared" si="6"/>
        <v>0.32491117252270035</v>
      </c>
      <c r="J1506" s="3">
        <v>0.7</v>
      </c>
      <c r="K1506" s="16">
        <v>13.75</v>
      </c>
      <c r="L1506" s="5">
        <f t="shared" si="7"/>
        <v>950.09999999999968</v>
      </c>
      <c r="M1506" s="14">
        <f>L1506*K1506</f>
        <v>13063.874999999996</v>
      </c>
    </row>
    <row r="1507" spans="1:13" x14ac:dyDescent="0.35">
      <c r="A1507" s="4">
        <v>45870</v>
      </c>
      <c r="B1507" s="26" t="s">
        <v>20</v>
      </c>
      <c r="C1507" s="26" t="s">
        <v>222</v>
      </c>
      <c r="D1507" s="28">
        <v>19515</v>
      </c>
      <c r="E1507" s="1">
        <v>24840166000427</v>
      </c>
      <c r="F1507" s="26" t="s">
        <v>230</v>
      </c>
      <c r="G1507" s="1">
        <v>3594</v>
      </c>
      <c r="H1507" s="1">
        <v>796</v>
      </c>
      <c r="I1507" s="2">
        <f t="shared" si="6"/>
        <v>0.22148024485253201</v>
      </c>
      <c r="J1507" s="3">
        <v>0.7</v>
      </c>
      <c r="K1507" s="16">
        <v>13.75</v>
      </c>
      <c r="L1507" s="5">
        <f t="shared" si="7"/>
        <v>1719.7999999999997</v>
      </c>
      <c r="M1507" s="14">
        <f>L1507*K1507</f>
        <v>23647.249999999996</v>
      </c>
    </row>
    <row r="1508" spans="1:13" x14ac:dyDescent="0.35">
      <c r="A1508" s="4">
        <v>45870</v>
      </c>
      <c r="B1508" s="26" t="s">
        <v>20</v>
      </c>
      <c r="C1508" s="26" t="s">
        <v>222</v>
      </c>
      <c r="D1508" s="28">
        <v>19519</v>
      </c>
      <c r="E1508" s="1">
        <v>24840166000508</v>
      </c>
      <c r="F1508" s="26" t="s">
        <v>231</v>
      </c>
      <c r="G1508" s="1">
        <v>5582</v>
      </c>
      <c r="H1508" s="1">
        <v>1749</v>
      </c>
      <c r="I1508" s="2">
        <f t="shared" si="6"/>
        <v>0.31332855607309207</v>
      </c>
      <c r="J1508" s="3">
        <v>0.7</v>
      </c>
      <c r="K1508" s="16">
        <v>13.75</v>
      </c>
      <c r="L1508" s="5">
        <f t="shared" si="7"/>
        <v>2158.4</v>
      </c>
      <c r="M1508" s="14">
        <f>L1508*K1508</f>
        <v>29678</v>
      </c>
    </row>
    <row r="1509" spans="1:13" x14ac:dyDescent="0.35">
      <c r="A1509" s="4">
        <v>45870</v>
      </c>
      <c r="B1509" s="26" t="s">
        <v>20</v>
      </c>
      <c r="C1509" s="26" t="s">
        <v>222</v>
      </c>
      <c r="D1509" s="28">
        <v>19518</v>
      </c>
      <c r="E1509" s="1">
        <v>24840166000699</v>
      </c>
      <c r="F1509" s="26" t="s">
        <v>232</v>
      </c>
      <c r="G1509" s="1">
        <v>4428</v>
      </c>
      <c r="H1509" s="1">
        <v>1745</v>
      </c>
      <c r="I1509" s="2">
        <f t="shared" si="6"/>
        <v>0.39408310749774167</v>
      </c>
      <c r="J1509" s="3">
        <v>0.7</v>
      </c>
      <c r="K1509" s="16">
        <v>13.75</v>
      </c>
      <c r="L1509" s="5">
        <f t="shared" si="7"/>
        <v>1354.6</v>
      </c>
      <c r="M1509" s="14">
        <f>L1509*K1509</f>
        <v>18625.75</v>
      </c>
    </row>
    <row r="1510" spans="1:13" x14ac:dyDescent="0.35">
      <c r="A1510" s="4">
        <v>45870</v>
      </c>
      <c r="B1510" s="26" t="s">
        <v>20</v>
      </c>
      <c r="C1510" s="26" t="s">
        <v>222</v>
      </c>
      <c r="D1510" s="28">
        <v>19507</v>
      </c>
      <c r="E1510" s="1">
        <v>24840166000770</v>
      </c>
      <c r="F1510" s="26" t="s">
        <v>233</v>
      </c>
      <c r="G1510" s="1">
        <v>3463</v>
      </c>
      <c r="H1510" s="1">
        <v>1075</v>
      </c>
      <c r="I1510" s="2">
        <f t="shared" si="6"/>
        <v>0.31042448743863704</v>
      </c>
      <c r="J1510" s="3">
        <v>0.7</v>
      </c>
      <c r="K1510" s="16">
        <v>13.75</v>
      </c>
      <c r="L1510" s="5">
        <f t="shared" si="7"/>
        <v>1349.1</v>
      </c>
      <c r="M1510" s="14">
        <f>L1510*K1510</f>
        <v>18550.125</v>
      </c>
    </row>
    <row r="1511" spans="1:13" x14ac:dyDescent="0.35">
      <c r="A1511" s="4">
        <v>45870</v>
      </c>
      <c r="B1511" s="26" t="s">
        <v>20</v>
      </c>
      <c r="C1511" s="26" t="s">
        <v>222</v>
      </c>
      <c r="D1511" s="28">
        <v>19714</v>
      </c>
      <c r="E1511" s="1">
        <v>24840166000850</v>
      </c>
      <c r="F1511" s="26" t="s">
        <v>234</v>
      </c>
      <c r="G1511" s="1">
        <v>2904</v>
      </c>
      <c r="H1511" s="1">
        <v>967</v>
      </c>
      <c r="I1511" s="2">
        <f t="shared" si="6"/>
        <v>0.33298898071625344</v>
      </c>
      <c r="J1511" s="3">
        <v>0.7</v>
      </c>
      <c r="K1511" s="16">
        <v>13.75</v>
      </c>
      <c r="L1511" s="5">
        <f t="shared" si="7"/>
        <v>1065.8</v>
      </c>
      <c r="M1511" s="14">
        <f>L1511*K1511</f>
        <v>14654.75</v>
      </c>
    </row>
    <row r="1512" spans="1:13" x14ac:dyDescent="0.35">
      <c r="A1512" s="4">
        <v>45870</v>
      </c>
      <c r="B1512" s="26" t="s">
        <v>20</v>
      </c>
      <c r="C1512" s="26" t="s">
        <v>222</v>
      </c>
      <c r="D1512" s="28">
        <v>19844</v>
      </c>
      <c r="E1512" s="1">
        <v>24840166004171</v>
      </c>
      <c r="F1512" s="26" t="s">
        <v>235</v>
      </c>
      <c r="G1512" s="1">
        <v>2341</v>
      </c>
      <c r="H1512" s="1">
        <v>784</v>
      </c>
      <c r="I1512" s="2">
        <f t="shared" si="6"/>
        <v>0.33489961554891073</v>
      </c>
      <c r="J1512" s="3">
        <v>0.7</v>
      </c>
      <c r="K1512" s="16">
        <v>13.75</v>
      </c>
      <c r="L1512" s="5">
        <f t="shared" si="7"/>
        <v>854.69999999999982</v>
      </c>
      <c r="M1512" s="14">
        <f>L1512*K1512</f>
        <v>11752.124999999998</v>
      </c>
    </row>
    <row r="1513" spans="1:13" x14ac:dyDescent="0.35">
      <c r="A1513" s="4">
        <v>45870</v>
      </c>
      <c r="B1513" s="26" t="s">
        <v>20</v>
      </c>
      <c r="C1513" s="26" t="s">
        <v>222</v>
      </c>
      <c r="D1513" s="28">
        <v>19512</v>
      </c>
      <c r="E1513" s="1">
        <v>24840166006034</v>
      </c>
      <c r="F1513" s="26" t="s">
        <v>236</v>
      </c>
      <c r="G1513" s="1">
        <v>1922</v>
      </c>
      <c r="H1513" s="1">
        <v>650</v>
      </c>
      <c r="I1513" s="2">
        <f t="shared" si="6"/>
        <v>0.33818938605619148</v>
      </c>
      <c r="J1513" s="3">
        <v>0.7</v>
      </c>
      <c r="K1513" s="16">
        <v>13.75</v>
      </c>
      <c r="L1513" s="5">
        <f t="shared" si="7"/>
        <v>695.39999999999986</v>
      </c>
      <c r="M1513" s="14">
        <f>L1513*K1513</f>
        <v>9561.7499999999982</v>
      </c>
    </row>
    <row r="1514" spans="1:13" x14ac:dyDescent="0.35">
      <c r="A1514" s="4">
        <v>45870</v>
      </c>
      <c r="B1514" s="26" t="s">
        <v>20</v>
      </c>
      <c r="C1514" s="26" t="s">
        <v>222</v>
      </c>
      <c r="D1514" s="28">
        <v>19508</v>
      </c>
      <c r="E1514" s="1">
        <v>24840166010228</v>
      </c>
      <c r="F1514" s="26" t="s">
        <v>237</v>
      </c>
      <c r="G1514" s="1">
        <v>2926</v>
      </c>
      <c r="H1514" s="1">
        <v>1051</v>
      </c>
      <c r="I1514" s="2">
        <f t="shared" si="6"/>
        <v>0.35919343814080656</v>
      </c>
      <c r="J1514" s="3">
        <v>0.7</v>
      </c>
      <c r="K1514" s="16">
        <v>13.75</v>
      </c>
      <c r="L1514" s="5">
        <f t="shared" si="7"/>
        <v>997.19999999999982</v>
      </c>
      <c r="M1514" s="14">
        <f>L1514*K1514</f>
        <v>13711.499999999998</v>
      </c>
    </row>
    <row r="1515" spans="1:13" x14ac:dyDescent="0.35">
      <c r="A1515" s="4">
        <v>45870</v>
      </c>
      <c r="B1515" s="26" t="s">
        <v>20</v>
      </c>
      <c r="C1515" s="26" t="s">
        <v>222</v>
      </c>
      <c r="D1515" s="28">
        <v>19894</v>
      </c>
      <c r="E1515" s="1">
        <v>24840166010490</v>
      </c>
      <c r="F1515" s="26" t="s">
        <v>238</v>
      </c>
      <c r="G1515" s="1">
        <v>2473</v>
      </c>
      <c r="H1515" s="1">
        <v>871</v>
      </c>
      <c r="I1515" s="2">
        <f t="shared" si="6"/>
        <v>0.35220380105135463</v>
      </c>
      <c r="J1515" s="3">
        <v>0.7</v>
      </c>
      <c r="K1515" s="16">
        <v>13.75</v>
      </c>
      <c r="L1515" s="5">
        <f t="shared" si="7"/>
        <v>860.09999999999991</v>
      </c>
      <c r="M1515" s="14">
        <f>L1515*K1515</f>
        <v>11826.374999999998</v>
      </c>
    </row>
    <row r="1516" spans="1:13" x14ac:dyDescent="0.35">
      <c r="A1516" s="4">
        <v>45870</v>
      </c>
      <c r="B1516" s="26" t="s">
        <v>20</v>
      </c>
      <c r="C1516" s="26" t="s">
        <v>222</v>
      </c>
      <c r="D1516" s="28">
        <v>19526</v>
      </c>
      <c r="E1516" s="1">
        <v>24840166010570</v>
      </c>
      <c r="F1516" s="26" t="s">
        <v>239</v>
      </c>
      <c r="G1516" s="1">
        <v>1436</v>
      </c>
      <c r="H1516" s="1">
        <v>538</v>
      </c>
      <c r="I1516" s="2">
        <f t="shared" si="6"/>
        <v>0.37465181058495822</v>
      </c>
      <c r="J1516" s="3">
        <v>0.7</v>
      </c>
      <c r="K1516" s="16">
        <v>13.75</v>
      </c>
      <c r="L1516" s="5">
        <f t="shared" si="7"/>
        <v>467.19999999999993</v>
      </c>
      <c r="M1516" s="14">
        <f>L1516*K1516</f>
        <v>6423.9999999999991</v>
      </c>
    </row>
    <row r="1517" spans="1:13" x14ac:dyDescent="0.35">
      <c r="A1517" s="4">
        <v>45870</v>
      </c>
      <c r="B1517" s="26" t="s">
        <v>20</v>
      </c>
      <c r="C1517" s="26" t="s">
        <v>222</v>
      </c>
      <c r="D1517" s="28">
        <v>19509</v>
      </c>
      <c r="E1517" s="1">
        <v>24840166010813</v>
      </c>
      <c r="F1517" s="26" t="s">
        <v>240</v>
      </c>
      <c r="G1517" s="1">
        <v>2648</v>
      </c>
      <c r="H1517" s="1">
        <v>849</v>
      </c>
      <c r="I1517" s="2">
        <f t="shared" ref="I1517:I1579" si="8">H1517/G1517</f>
        <v>0.32061933534743203</v>
      </c>
      <c r="J1517" s="3">
        <v>0.7</v>
      </c>
      <c r="K1517" s="16">
        <v>13.75</v>
      </c>
      <c r="L1517" s="5">
        <f>H1517*J1517/I1517-H1517</f>
        <v>1004.5999999999999</v>
      </c>
      <c r="M1517" s="14">
        <f>L1517*K1517</f>
        <v>13813.249999999998</v>
      </c>
    </row>
    <row r="1518" spans="1:13" x14ac:dyDescent="0.35">
      <c r="A1518" s="4">
        <v>45870</v>
      </c>
      <c r="B1518" s="26" t="s">
        <v>20</v>
      </c>
      <c r="C1518" s="26" t="s">
        <v>222</v>
      </c>
      <c r="D1518" s="28">
        <v>19635</v>
      </c>
      <c r="E1518" s="1">
        <v>24840166012000</v>
      </c>
      <c r="F1518" s="26" t="s">
        <v>241</v>
      </c>
      <c r="G1518" s="1">
        <v>1855</v>
      </c>
      <c r="H1518" s="1">
        <v>758</v>
      </c>
      <c r="I1518" s="2">
        <f t="shared" si="8"/>
        <v>0.40862533692722369</v>
      </c>
      <c r="J1518" s="3">
        <v>0.7</v>
      </c>
      <c r="K1518" s="16">
        <v>13.75</v>
      </c>
      <c r="L1518" s="5">
        <f>H1518*J1518/I1518-H1518</f>
        <v>540.50000000000023</v>
      </c>
      <c r="M1518" s="14">
        <f>L1518*K1518</f>
        <v>7431.8750000000027</v>
      </c>
    </row>
    <row r="1519" spans="1:13" x14ac:dyDescent="0.35">
      <c r="A1519" s="4">
        <v>45870</v>
      </c>
      <c r="B1519" s="26" t="s">
        <v>20</v>
      </c>
      <c r="C1519" s="26" t="s">
        <v>222</v>
      </c>
      <c r="D1519" s="28">
        <v>19665</v>
      </c>
      <c r="E1519" s="1">
        <v>24840166012514</v>
      </c>
      <c r="F1519" s="26" t="s">
        <v>242</v>
      </c>
      <c r="G1519" s="1">
        <v>1945</v>
      </c>
      <c r="H1519" s="1">
        <v>730</v>
      </c>
      <c r="I1519" s="2">
        <f t="shared" si="8"/>
        <v>0.37532133676092544</v>
      </c>
      <c r="J1519" s="3">
        <v>0.7</v>
      </c>
      <c r="K1519" s="16">
        <v>13.75</v>
      </c>
      <c r="L1519" s="5">
        <f>H1519*J1519/I1519-H1519</f>
        <v>631.5</v>
      </c>
      <c r="M1519" s="14">
        <f>L1519*K1519</f>
        <v>8683.125</v>
      </c>
    </row>
    <row r="1520" spans="1:13" x14ac:dyDescent="0.35">
      <c r="A1520" s="4">
        <v>45870</v>
      </c>
      <c r="B1520" s="26" t="s">
        <v>20</v>
      </c>
      <c r="C1520" s="26" t="s">
        <v>222</v>
      </c>
      <c r="D1520" s="28">
        <v>19504</v>
      </c>
      <c r="E1520" s="1">
        <v>24840166012867</v>
      </c>
      <c r="F1520" s="26" t="s">
        <v>243</v>
      </c>
      <c r="G1520" s="1">
        <v>3136</v>
      </c>
      <c r="H1520" s="1">
        <v>1215</v>
      </c>
      <c r="I1520" s="2">
        <f t="shared" si="8"/>
        <v>0.38743622448979592</v>
      </c>
      <c r="J1520" s="3">
        <v>0.7</v>
      </c>
      <c r="K1520" s="16">
        <v>13.75</v>
      </c>
      <c r="L1520" s="5">
        <f>H1520*J1520/I1520-H1520</f>
        <v>980.19999999999982</v>
      </c>
      <c r="M1520" s="14">
        <f>L1520*K1520</f>
        <v>13477.749999999998</v>
      </c>
    </row>
    <row r="1521" spans="1:13" x14ac:dyDescent="0.35">
      <c r="A1521" s="4">
        <v>45870</v>
      </c>
      <c r="B1521" s="26" t="s">
        <v>20</v>
      </c>
      <c r="C1521" s="26" t="s">
        <v>222</v>
      </c>
      <c r="D1521" s="28">
        <v>19511</v>
      </c>
      <c r="E1521" s="1">
        <v>24840214000215</v>
      </c>
      <c r="F1521" s="26" t="s">
        <v>244</v>
      </c>
      <c r="G1521" s="1">
        <v>2931</v>
      </c>
      <c r="H1521" s="1">
        <v>926</v>
      </c>
      <c r="I1521" s="2">
        <f t="shared" si="8"/>
        <v>0.31593312862504264</v>
      </c>
      <c r="J1521" s="3">
        <v>0.7</v>
      </c>
      <c r="K1521" s="16">
        <v>13.75</v>
      </c>
      <c r="L1521" s="5">
        <f>H1521*J1521/I1521-H1521</f>
        <v>1125.6999999999998</v>
      </c>
      <c r="M1521" s="14">
        <f>L1521*K1521</f>
        <v>15478.374999999998</v>
      </c>
    </row>
    <row r="1522" spans="1:13" x14ac:dyDescent="0.35">
      <c r="A1522" s="4">
        <v>45870</v>
      </c>
      <c r="B1522" s="26" t="s">
        <v>20</v>
      </c>
      <c r="C1522" s="26" t="s">
        <v>222</v>
      </c>
      <c r="D1522" s="28">
        <v>19506</v>
      </c>
      <c r="E1522" s="1">
        <v>24901883000179</v>
      </c>
      <c r="F1522" s="26" t="s">
        <v>245</v>
      </c>
      <c r="G1522" s="1">
        <v>2933</v>
      </c>
      <c r="H1522" s="1">
        <v>1024</v>
      </c>
      <c r="I1522" s="2">
        <f t="shared" si="8"/>
        <v>0.3491305830207978</v>
      </c>
      <c r="J1522" s="3">
        <v>0.7</v>
      </c>
      <c r="K1522" s="16">
        <v>13.75</v>
      </c>
      <c r="L1522" s="5">
        <f>H1522*J1522/I1522-H1522</f>
        <v>1029.0999999999999</v>
      </c>
      <c r="M1522" s="14">
        <f>L1522*K1522</f>
        <v>14150.124999999998</v>
      </c>
    </row>
    <row r="1523" spans="1:13" x14ac:dyDescent="0.35">
      <c r="A1523" s="4">
        <v>45870</v>
      </c>
      <c r="B1523" s="26" t="s">
        <v>20</v>
      </c>
      <c r="C1523" s="26" t="s">
        <v>222</v>
      </c>
      <c r="D1523" s="28">
        <v>19514</v>
      </c>
      <c r="E1523" s="1">
        <v>40448339000170</v>
      </c>
      <c r="F1523" s="26" t="s">
        <v>246</v>
      </c>
      <c r="G1523" s="1">
        <v>2873</v>
      </c>
      <c r="H1523" s="1">
        <v>1050</v>
      </c>
      <c r="I1523" s="2">
        <f t="shared" si="8"/>
        <v>0.36547163243995823</v>
      </c>
      <c r="J1523" s="3">
        <v>0.7</v>
      </c>
      <c r="K1523" s="16">
        <v>13.75</v>
      </c>
      <c r="L1523" s="5">
        <f>H1523*J1523/I1523-H1523</f>
        <v>961.10000000000014</v>
      </c>
      <c r="M1523" s="14">
        <f>L1523*K1523</f>
        <v>13215.125000000002</v>
      </c>
    </row>
    <row r="1524" spans="1:13" x14ac:dyDescent="0.35">
      <c r="A1524" s="4">
        <v>45870</v>
      </c>
      <c r="B1524" s="26" t="s">
        <v>20</v>
      </c>
      <c r="C1524" s="26" t="s">
        <v>222</v>
      </c>
      <c r="D1524" s="28">
        <v>19600</v>
      </c>
      <c r="E1524" s="1">
        <v>40448339000250</v>
      </c>
      <c r="F1524" s="26" t="s">
        <v>247</v>
      </c>
      <c r="G1524" s="1">
        <v>2643</v>
      </c>
      <c r="H1524" s="1">
        <v>901</v>
      </c>
      <c r="I1524" s="2">
        <f t="shared" si="8"/>
        <v>0.34090049186530458</v>
      </c>
      <c r="J1524" s="3">
        <v>0.7</v>
      </c>
      <c r="K1524" s="16">
        <v>13.75</v>
      </c>
      <c r="L1524" s="5">
        <f>H1524*J1524/I1524-H1524</f>
        <v>949.09999999999991</v>
      </c>
      <c r="M1524" s="14">
        <f>L1524*K1524</f>
        <v>13050.124999999998</v>
      </c>
    </row>
    <row r="1525" spans="1:13" x14ac:dyDescent="0.35">
      <c r="A1525" s="4">
        <v>45870</v>
      </c>
      <c r="B1525" s="26" t="s">
        <v>20</v>
      </c>
      <c r="C1525" s="26" t="s">
        <v>222</v>
      </c>
      <c r="D1525" s="28">
        <v>19528</v>
      </c>
      <c r="E1525" s="1">
        <v>42766874000102</v>
      </c>
      <c r="F1525" s="26" t="s">
        <v>248</v>
      </c>
      <c r="G1525" s="1">
        <v>2902</v>
      </c>
      <c r="H1525" s="1">
        <v>862</v>
      </c>
      <c r="I1525" s="2">
        <f t="shared" si="8"/>
        <v>0.29703652653342522</v>
      </c>
      <c r="J1525" s="3">
        <v>0.7</v>
      </c>
      <c r="K1525" s="16">
        <v>13.75</v>
      </c>
      <c r="L1525" s="5">
        <f>H1525*J1525/I1525-H1525</f>
        <v>1169.4000000000001</v>
      </c>
      <c r="M1525" s="14">
        <f>L1525*K1525</f>
        <v>16079.250000000002</v>
      </c>
    </row>
    <row r="1526" spans="1:13" x14ac:dyDescent="0.35">
      <c r="A1526" s="4">
        <v>45870</v>
      </c>
      <c r="B1526" s="26" t="s">
        <v>20</v>
      </c>
      <c r="C1526" s="26" t="s">
        <v>222</v>
      </c>
      <c r="D1526" s="28">
        <v>19523</v>
      </c>
      <c r="E1526" s="1">
        <v>44620937000135</v>
      </c>
      <c r="F1526" s="26" t="s">
        <v>250</v>
      </c>
      <c r="G1526" s="1">
        <v>3107</v>
      </c>
      <c r="H1526" s="1">
        <v>826</v>
      </c>
      <c r="I1526" s="2">
        <f t="shared" si="8"/>
        <v>0.26585130350820729</v>
      </c>
      <c r="J1526" s="3">
        <v>0.7</v>
      </c>
      <c r="K1526" s="16">
        <v>13.75</v>
      </c>
      <c r="L1526" s="5">
        <f>H1526*J1526/I1526-H1526</f>
        <v>1348.8999999999996</v>
      </c>
      <c r="M1526" s="14">
        <f>L1526*K1526</f>
        <v>18547.374999999996</v>
      </c>
    </row>
    <row r="1527" spans="1:13" x14ac:dyDescent="0.35">
      <c r="A1527" s="4">
        <v>45870</v>
      </c>
      <c r="B1527" s="26" t="s">
        <v>20</v>
      </c>
      <c r="C1527" s="26" t="s">
        <v>222</v>
      </c>
      <c r="D1527" s="28">
        <v>19652</v>
      </c>
      <c r="E1527" s="1">
        <v>44620937000216</v>
      </c>
      <c r="F1527" s="26" t="s">
        <v>251</v>
      </c>
      <c r="G1527" s="1">
        <v>4695</v>
      </c>
      <c r="H1527" s="1">
        <v>1295</v>
      </c>
      <c r="I1527" s="2">
        <f t="shared" si="8"/>
        <v>0.27582534611288606</v>
      </c>
      <c r="J1527" s="3">
        <v>0.7</v>
      </c>
      <c r="K1527" s="16">
        <v>13.75</v>
      </c>
      <c r="L1527" s="5">
        <f>H1527*J1527/I1527-H1527</f>
        <v>1991.4999999999995</v>
      </c>
      <c r="M1527" s="14">
        <f>L1527*K1527</f>
        <v>27383.124999999993</v>
      </c>
    </row>
    <row r="1528" spans="1:13" x14ac:dyDescent="0.35">
      <c r="A1528" s="4">
        <v>45870</v>
      </c>
      <c r="B1528" s="26" t="s">
        <v>20</v>
      </c>
      <c r="C1528" s="26" t="s">
        <v>222</v>
      </c>
      <c r="D1528" s="28">
        <v>19529</v>
      </c>
      <c r="E1528" s="1">
        <v>44620937000305</v>
      </c>
      <c r="F1528" s="26" t="s">
        <v>252</v>
      </c>
      <c r="G1528" s="1">
        <v>5088</v>
      </c>
      <c r="H1528" s="1">
        <v>1531</v>
      </c>
      <c r="I1528" s="2">
        <f t="shared" si="8"/>
        <v>0.30090408805031449</v>
      </c>
      <c r="J1528" s="3">
        <v>0.7</v>
      </c>
      <c r="K1528" s="16">
        <v>13.75</v>
      </c>
      <c r="L1528" s="5">
        <f>H1528*J1528/I1528-H1528</f>
        <v>2030.6</v>
      </c>
      <c r="M1528" s="14">
        <f>L1528*K1528</f>
        <v>27920.75</v>
      </c>
    </row>
    <row r="1529" spans="1:13" x14ac:dyDescent="0.35">
      <c r="A1529" s="4">
        <v>45870</v>
      </c>
      <c r="B1529" s="26" t="s">
        <v>20</v>
      </c>
      <c r="C1529" s="26" t="s">
        <v>222</v>
      </c>
      <c r="D1529" s="28">
        <v>19609</v>
      </c>
      <c r="E1529" s="1">
        <v>45858277000198</v>
      </c>
      <c r="F1529" s="26" t="s">
        <v>253</v>
      </c>
      <c r="G1529" s="1">
        <v>2268</v>
      </c>
      <c r="H1529" s="1">
        <v>880</v>
      </c>
      <c r="I1529" s="2">
        <f t="shared" si="8"/>
        <v>0.38800705467372132</v>
      </c>
      <c r="J1529" s="3">
        <v>0.7</v>
      </c>
      <c r="K1529" s="16">
        <v>13.75</v>
      </c>
      <c r="L1529" s="5">
        <f>H1529*J1529/I1529-H1529</f>
        <v>707.60000000000014</v>
      </c>
      <c r="M1529" s="14">
        <f>L1529*K1529</f>
        <v>9729.5000000000018</v>
      </c>
    </row>
    <row r="1530" spans="1:13" x14ac:dyDescent="0.35">
      <c r="A1530" s="4">
        <v>45870</v>
      </c>
      <c r="B1530" s="26" t="s">
        <v>27</v>
      </c>
      <c r="C1530" s="26" t="s">
        <v>254</v>
      </c>
      <c r="D1530" s="28">
        <v>19740</v>
      </c>
      <c r="E1530" s="1">
        <v>27492596000140</v>
      </c>
      <c r="F1530" s="26" t="s">
        <v>255</v>
      </c>
      <c r="G1530" s="1">
        <v>2188</v>
      </c>
      <c r="H1530" s="1">
        <v>765</v>
      </c>
      <c r="I1530" s="2">
        <f t="shared" si="8"/>
        <v>0.34963436928702013</v>
      </c>
      <c r="J1530" s="3">
        <v>0.7</v>
      </c>
      <c r="K1530" s="16">
        <v>13.75</v>
      </c>
      <c r="L1530" s="5">
        <f>H1530*J1530/I1530-H1530</f>
        <v>766.59999999999991</v>
      </c>
      <c r="M1530" s="14">
        <f>L1530*K1530</f>
        <v>10540.749999999998</v>
      </c>
    </row>
    <row r="1531" spans="1:13" x14ac:dyDescent="0.35">
      <c r="A1531" s="4">
        <v>45870</v>
      </c>
      <c r="B1531" s="26" t="s">
        <v>27</v>
      </c>
      <c r="C1531" s="26" t="s">
        <v>254</v>
      </c>
      <c r="D1531" s="28">
        <v>19790</v>
      </c>
      <c r="E1531" s="1">
        <v>32347471000167</v>
      </c>
      <c r="F1531" s="26" t="s">
        <v>258</v>
      </c>
      <c r="G1531" s="1">
        <v>3228</v>
      </c>
      <c r="H1531" s="1">
        <v>1218</v>
      </c>
      <c r="I1531" s="2">
        <f t="shared" si="8"/>
        <v>0.37732342007434944</v>
      </c>
      <c r="J1531" s="3">
        <v>0.7</v>
      </c>
      <c r="K1531" s="16">
        <v>13.75</v>
      </c>
      <c r="L1531" s="5">
        <f>H1531*J1531/I1531-H1531</f>
        <v>1041.5999999999999</v>
      </c>
      <c r="M1531" s="14">
        <f>L1531*K1531</f>
        <v>14321.999999999998</v>
      </c>
    </row>
    <row r="1532" spans="1:13" x14ac:dyDescent="0.35">
      <c r="A1532" s="4">
        <v>45870</v>
      </c>
      <c r="B1532" s="26" t="s">
        <v>27</v>
      </c>
      <c r="C1532" s="26" t="s">
        <v>254</v>
      </c>
      <c r="D1532" s="28">
        <v>19931</v>
      </c>
      <c r="E1532" s="1">
        <v>46596902000133</v>
      </c>
      <c r="F1532" s="26" t="s">
        <v>259</v>
      </c>
      <c r="G1532" s="1">
        <v>2057</v>
      </c>
      <c r="H1532" s="1">
        <v>922</v>
      </c>
      <c r="I1532" s="2">
        <f t="shared" si="8"/>
        <v>0.44822557122022361</v>
      </c>
      <c r="J1532" s="3">
        <v>0.7</v>
      </c>
      <c r="K1532" s="16">
        <v>13.75</v>
      </c>
      <c r="L1532" s="5">
        <f>H1532*J1532/I1532-H1532</f>
        <v>517.90000000000009</v>
      </c>
      <c r="M1532" s="14">
        <f>L1532*K1532</f>
        <v>7121.1250000000009</v>
      </c>
    </row>
    <row r="1533" spans="1:13" x14ac:dyDescent="0.35">
      <c r="A1533" s="4">
        <v>45870</v>
      </c>
      <c r="B1533" s="26" t="s">
        <v>27</v>
      </c>
      <c r="C1533" s="26" t="s">
        <v>254</v>
      </c>
      <c r="D1533" s="28">
        <v>19907</v>
      </c>
      <c r="E1533" s="1">
        <v>48140187000155</v>
      </c>
      <c r="F1533" s="26" t="s">
        <v>260</v>
      </c>
      <c r="G1533" s="1">
        <v>1582</v>
      </c>
      <c r="H1533" s="1">
        <v>605</v>
      </c>
      <c r="I1533" s="2">
        <f t="shared" si="8"/>
        <v>0.38242730720606827</v>
      </c>
      <c r="J1533" s="3">
        <v>0.7</v>
      </c>
      <c r="K1533" s="16">
        <v>13.75</v>
      </c>
      <c r="L1533" s="5">
        <f>H1533*J1533/I1533-H1533</f>
        <v>502.40000000000009</v>
      </c>
      <c r="M1533" s="14">
        <f>L1533*K1533</f>
        <v>6908.0000000000009</v>
      </c>
    </row>
    <row r="1534" spans="1:13" x14ac:dyDescent="0.35">
      <c r="A1534" s="4">
        <v>45870</v>
      </c>
      <c r="B1534" s="26" t="s">
        <v>27</v>
      </c>
      <c r="C1534" s="26" t="s">
        <v>254</v>
      </c>
      <c r="D1534" s="28">
        <v>19625</v>
      </c>
      <c r="E1534" s="1">
        <v>57413737000153</v>
      </c>
      <c r="F1534" s="26" t="s">
        <v>257</v>
      </c>
      <c r="G1534" s="1">
        <v>3303</v>
      </c>
      <c r="H1534" s="1">
        <v>1461</v>
      </c>
      <c r="I1534" s="2">
        <f t="shared" si="8"/>
        <v>0.44232515894641233</v>
      </c>
      <c r="J1534" s="3">
        <v>0.7</v>
      </c>
      <c r="K1534" s="16">
        <v>13.75</v>
      </c>
      <c r="L1534" s="5">
        <f>H1534*J1534/I1534-H1534</f>
        <v>851.09999999999991</v>
      </c>
      <c r="M1534" s="14">
        <f>L1534*K1534</f>
        <v>11702.624999999998</v>
      </c>
    </row>
    <row r="1535" spans="1:13" x14ac:dyDescent="0.35">
      <c r="A1535" s="4">
        <v>45870</v>
      </c>
      <c r="B1535" s="26" t="s">
        <v>27</v>
      </c>
      <c r="C1535" s="26" t="s">
        <v>254</v>
      </c>
      <c r="D1535" s="28">
        <v>19771</v>
      </c>
      <c r="E1535" s="1">
        <v>57413737000234</v>
      </c>
      <c r="F1535" s="26" t="s">
        <v>261</v>
      </c>
      <c r="G1535" s="1">
        <v>2000</v>
      </c>
      <c r="H1535" s="1">
        <v>820</v>
      </c>
      <c r="I1535" s="2">
        <f t="shared" si="8"/>
        <v>0.41</v>
      </c>
      <c r="J1535" s="3">
        <v>0.7</v>
      </c>
      <c r="K1535" s="16">
        <v>13.75</v>
      </c>
      <c r="L1535" s="5">
        <f>H1535*J1535/I1535-H1535</f>
        <v>580</v>
      </c>
      <c r="M1535" s="14">
        <f>L1535*K1535</f>
        <v>7975</v>
      </c>
    </row>
    <row r="1536" spans="1:13" x14ac:dyDescent="0.35">
      <c r="A1536" s="4">
        <v>45870</v>
      </c>
      <c r="B1536" s="26" t="s">
        <v>27</v>
      </c>
      <c r="C1536" s="26" t="s">
        <v>254</v>
      </c>
      <c r="D1536" s="28">
        <v>19689</v>
      </c>
      <c r="E1536" s="1">
        <v>57413737000315</v>
      </c>
      <c r="F1536" s="26" t="s">
        <v>256</v>
      </c>
      <c r="G1536" s="1">
        <v>2356</v>
      </c>
      <c r="H1536" s="1">
        <v>1080</v>
      </c>
      <c r="I1536" s="2">
        <f t="shared" si="8"/>
        <v>0.45840407470288624</v>
      </c>
      <c r="J1536" s="3">
        <v>0.7</v>
      </c>
      <c r="K1536" s="16">
        <v>13.75</v>
      </c>
      <c r="L1536" s="5">
        <f>H1536*J1536/I1536-H1536</f>
        <v>569.20000000000005</v>
      </c>
      <c r="M1536" s="14">
        <f>L1536*K1536</f>
        <v>7826.5000000000009</v>
      </c>
    </row>
    <row r="1537" spans="1:13" x14ac:dyDescent="0.35">
      <c r="A1537" s="4">
        <v>45870</v>
      </c>
      <c r="B1537" s="26" t="s">
        <v>6</v>
      </c>
      <c r="C1537" s="26" t="s">
        <v>262</v>
      </c>
      <c r="D1537" s="28">
        <v>19606</v>
      </c>
      <c r="E1537" s="1">
        <v>58023296000146</v>
      </c>
      <c r="F1537" s="26" t="s">
        <v>263</v>
      </c>
      <c r="G1537" s="1">
        <v>2414</v>
      </c>
      <c r="H1537" s="1">
        <v>1285</v>
      </c>
      <c r="I1537" s="2">
        <f t="shared" si="8"/>
        <v>0.53231151615575811</v>
      </c>
      <c r="J1537" s="3">
        <v>0.7</v>
      </c>
      <c r="K1537" s="16">
        <v>13.75</v>
      </c>
      <c r="L1537" s="5">
        <f>H1537*J1537/I1537-H1537</f>
        <v>404.79999999999973</v>
      </c>
      <c r="M1537" s="14">
        <f>L1537*K1537</f>
        <v>5565.9999999999964</v>
      </c>
    </row>
    <row r="1538" spans="1:13" x14ac:dyDescent="0.35">
      <c r="A1538" s="4">
        <v>45870</v>
      </c>
      <c r="B1538" s="26" t="s">
        <v>3</v>
      </c>
      <c r="C1538" s="26" t="s">
        <v>264</v>
      </c>
      <c r="D1538" s="28">
        <v>19847</v>
      </c>
      <c r="E1538" s="1">
        <v>55056005000390</v>
      </c>
      <c r="F1538" s="26" t="s">
        <v>265</v>
      </c>
      <c r="G1538" s="1">
        <v>1512</v>
      </c>
      <c r="H1538" s="1">
        <v>409</v>
      </c>
      <c r="I1538" s="2">
        <f t="shared" si="8"/>
        <v>0.27050264550264552</v>
      </c>
      <c r="J1538" s="3">
        <v>0.7</v>
      </c>
      <c r="K1538" s="16">
        <v>13.75</v>
      </c>
      <c r="L1538" s="5">
        <f>H1538*J1538/I1538-H1538</f>
        <v>649.39999999999986</v>
      </c>
      <c r="M1538" s="14">
        <f>L1538*K1538</f>
        <v>8929.2499999999982</v>
      </c>
    </row>
    <row r="1539" spans="1:13" x14ac:dyDescent="0.35">
      <c r="A1539" s="4">
        <v>45870</v>
      </c>
      <c r="B1539" s="26" t="s">
        <v>3</v>
      </c>
      <c r="C1539" s="26" t="s">
        <v>266</v>
      </c>
      <c r="D1539" s="28">
        <v>19708</v>
      </c>
      <c r="E1539" s="1">
        <v>55056005000551</v>
      </c>
      <c r="F1539" s="26" t="s">
        <v>267</v>
      </c>
      <c r="G1539" s="1">
        <v>2546</v>
      </c>
      <c r="H1539" s="1">
        <v>890</v>
      </c>
      <c r="I1539" s="2">
        <f t="shared" si="8"/>
        <v>0.34956794972505889</v>
      </c>
      <c r="J1539" s="3">
        <v>0.7</v>
      </c>
      <c r="K1539" s="16">
        <v>13.75</v>
      </c>
      <c r="L1539" s="5">
        <f>H1539*J1539/I1539-H1539</f>
        <v>892.2</v>
      </c>
      <c r="M1539" s="14">
        <f>L1539*K1539</f>
        <v>12267.75</v>
      </c>
    </row>
    <row r="1540" spans="1:13" x14ac:dyDescent="0.35">
      <c r="A1540" s="4">
        <v>45870</v>
      </c>
      <c r="B1540" s="26" t="s">
        <v>3</v>
      </c>
      <c r="C1540" s="26" t="s">
        <v>268</v>
      </c>
      <c r="D1540" s="28">
        <v>19825</v>
      </c>
      <c r="E1540" s="1">
        <v>55056005000209</v>
      </c>
      <c r="F1540" s="26" t="s">
        <v>269</v>
      </c>
      <c r="G1540" s="1">
        <v>1311</v>
      </c>
      <c r="H1540" s="1">
        <v>372</v>
      </c>
      <c r="I1540" s="2">
        <f t="shared" si="8"/>
        <v>0.28375286041189929</v>
      </c>
      <c r="J1540" s="3">
        <v>0.7</v>
      </c>
      <c r="K1540" s="16">
        <v>13.75</v>
      </c>
      <c r="L1540" s="5">
        <f>H1540*J1540/I1540-H1540</f>
        <v>545.70000000000005</v>
      </c>
      <c r="M1540" s="14">
        <f>L1540*K1540</f>
        <v>7503.3750000000009</v>
      </c>
    </row>
    <row r="1541" spans="1:13" x14ac:dyDescent="0.35">
      <c r="A1541" s="4">
        <v>45870</v>
      </c>
      <c r="B1541" s="26" t="s">
        <v>3</v>
      </c>
      <c r="C1541" s="26" t="s">
        <v>268</v>
      </c>
      <c r="D1541" s="28">
        <v>19820</v>
      </c>
      <c r="E1541" s="1">
        <v>55056005001108</v>
      </c>
      <c r="F1541" s="26" t="s">
        <v>270</v>
      </c>
      <c r="G1541" s="1">
        <v>1361</v>
      </c>
      <c r="H1541" s="1">
        <v>355</v>
      </c>
      <c r="I1541" s="2">
        <f t="shared" si="8"/>
        <v>0.26083761939750183</v>
      </c>
      <c r="J1541" s="3">
        <v>0.7</v>
      </c>
      <c r="K1541" s="16">
        <v>13.75</v>
      </c>
      <c r="L1541" s="5">
        <f>H1541*J1541/I1541-H1541</f>
        <v>597.69999999999993</v>
      </c>
      <c r="M1541" s="14">
        <f>L1541*K1541</f>
        <v>8218.3749999999982</v>
      </c>
    </row>
    <row r="1542" spans="1:13" x14ac:dyDescent="0.35">
      <c r="A1542" s="4">
        <v>45870</v>
      </c>
      <c r="B1542" s="26" t="s">
        <v>3</v>
      </c>
      <c r="C1542" s="26" t="s">
        <v>271</v>
      </c>
      <c r="D1542" s="28">
        <v>19808</v>
      </c>
      <c r="E1542" s="1">
        <v>55056005000985</v>
      </c>
      <c r="F1542" s="26" t="s">
        <v>272</v>
      </c>
      <c r="G1542" s="1">
        <v>1525</v>
      </c>
      <c r="H1542" s="1">
        <v>427</v>
      </c>
      <c r="I1542" s="2">
        <f t="shared" si="8"/>
        <v>0.28000000000000003</v>
      </c>
      <c r="J1542" s="3">
        <v>0.7</v>
      </c>
      <c r="K1542" s="16">
        <v>13.75</v>
      </c>
      <c r="L1542" s="5">
        <f>H1542*J1542/I1542-H1542</f>
        <v>640.49999999999977</v>
      </c>
      <c r="M1542" s="14">
        <f>L1542*K1542</f>
        <v>8806.8749999999964</v>
      </c>
    </row>
    <row r="1543" spans="1:13" x14ac:dyDescent="0.35">
      <c r="A1543" s="4">
        <v>45870</v>
      </c>
      <c r="B1543" s="26" t="s">
        <v>275</v>
      </c>
      <c r="C1543" s="26" t="s">
        <v>276</v>
      </c>
      <c r="D1543" s="28">
        <v>19617</v>
      </c>
      <c r="E1543" s="1">
        <v>49602499000104</v>
      </c>
      <c r="F1543" s="26" t="s">
        <v>277</v>
      </c>
      <c r="G1543" s="1">
        <v>3566</v>
      </c>
      <c r="H1543" s="1">
        <v>1555</v>
      </c>
      <c r="I1543" s="2">
        <f t="shared" si="8"/>
        <v>0.43606281547952891</v>
      </c>
      <c r="J1543" s="3">
        <v>0.7</v>
      </c>
      <c r="K1543" s="16">
        <v>13.75</v>
      </c>
      <c r="L1543" s="5">
        <f>H1543*J1543/I1543-H1543</f>
        <v>941.19999999999982</v>
      </c>
      <c r="M1543" s="14">
        <f>L1543*K1543</f>
        <v>12941.499999999998</v>
      </c>
    </row>
    <row r="1544" spans="1:13" x14ac:dyDescent="0.35">
      <c r="A1544" s="4">
        <v>45870</v>
      </c>
      <c r="B1544" s="26" t="s">
        <v>275</v>
      </c>
      <c r="C1544" s="26" t="s">
        <v>276</v>
      </c>
      <c r="D1544" s="28">
        <v>19595</v>
      </c>
      <c r="E1544" s="1">
        <v>49602499000287</v>
      </c>
      <c r="F1544" s="26" t="s">
        <v>278</v>
      </c>
      <c r="G1544" s="1">
        <v>3795</v>
      </c>
      <c r="H1544" s="1">
        <v>1792</v>
      </c>
      <c r="I1544" s="2">
        <f t="shared" si="8"/>
        <v>0.47220026350461131</v>
      </c>
      <c r="J1544" s="3">
        <v>0.7</v>
      </c>
      <c r="K1544" s="16">
        <v>13.75</v>
      </c>
      <c r="L1544" s="5">
        <f>H1544*J1544/I1544-H1544</f>
        <v>864.5</v>
      </c>
      <c r="M1544" s="14">
        <f>L1544*K1544</f>
        <v>11886.875</v>
      </c>
    </row>
    <row r="1545" spans="1:13" x14ac:dyDescent="0.35">
      <c r="A1545" s="4">
        <v>45870</v>
      </c>
      <c r="B1545" s="26" t="s">
        <v>3</v>
      </c>
      <c r="C1545" s="26" t="s">
        <v>279</v>
      </c>
      <c r="D1545" s="28">
        <v>19572</v>
      </c>
      <c r="E1545" s="1">
        <v>15811307000140</v>
      </c>
      <c r="F1545" s="26" t="s">
        <v>280</v>
      </c>
      <c r="G1545" s="1">
        <v>4126</v>
      </c>
      <c r="H1545" s="1">
        <v>1687</v>
      </c>
      <c r="I1545" s="2">
        <f t="shared" si="8"/>
        <v>0.40887057682985944</v>
      </c>
      <c r="J1545" s="3">
        <v>0.7</v>
      </c>
      <c r="K1545" s="16">
        <v>13.75</v>
      </c>
      <c r="L1545" s="5">
        <f>H1545*J1545/I1545-H1545</f>
        <v>1201.1999999999994</v>
      </c>
      <c r="M1545" s="14">
        <f>L1545*K1545</f>
        <v>16516.499999999993</v>
      </c>
    </row>
    <row r="1546" spans="1:13" x14ac:dyDescent="0.35">
      <c r="A1546" s="4">
        <v>45870</v>
      </c>
      <c r="B1546" s="26" t="s">
        <v>3</v>
      </c>
      <c r="C1546" s="26" t="s">
        <v>279</v>
      </c>
      <c r="D1546" s="28">
        <v>19774</v>
      </c>
      <c r="E1546" s="1">
        <v>15811307000654</v>
      </c>
      <c r="F1546" s="26" t="s">
        <v>281</v>
      </c>
      <c r="G1546" s="1">
        <v>3796</v>
      </c>
      <c r="H1546" s="1">
        <v>1224</v>
      </c>
      <c r="I1546" s="2">
        <f t="shared" si="8"/>
        <v>0.32244467860906217</v>
      </c>
      <c r="J1546" s="3">
        <v>0.7</v>
      </c>
      <c r="K1546" s="16">
        <v>13.75</v>
      </c>
      <c r="L1546" s="5">
        <f>H1546*J1546/I1546-H1546</f>
        <v>1433.1999999999998</v>
      </c>
      <c r="M1546" s="14">
        <f>L1546*K1546</f>
        <v>19706.499999999996</v>
      </c>
    </row>
    <row r="1547" spans="1:13" x14ac:dyDescent="0.35">
      <c r="A1547" s="4">
        <v>45870</v>
      </c>
      <c r="B1547" s="26" t="s">
        <v>3</v>
      </c>
      <c r="C1547" s="26" t="s">
        <v>279</v>
      </c>
      <c r="D1547" s="28">
        <v>19674</v>
      </c>
      <c r="E1547" s="1">
        <v>23104950000161</v>
      </c>
      <c r="F1547" s="26" t="s">
        <v>282</v>
      </c>
      <c r="G1547" s="1">
        <v>2399</v>
      </c>
      <c r="H1547" s="1">
        <v>823</v>
      </c>
      <c r="I1547" s="2">
        <f t="shared" si="8"/>
        <v>0.34305960817007086</v>
      </c>
      <c r="J1547" s="3">
        <v>0.7</v>
      </c>
      <c r="K1547" s="16">
        <v>13.75</v>
      </c>
      <c r="L1547" s="5">
        <f>H1547*J1547/I1547-H1547</f>
        <v>856.29999999999973</v>
      </c>
      <c r="M1547" s="14">
        <f>L1547*K1547</f>
        <v>11774.124999999996</v>
      </c>
    </row>
    <row r="1548" spans="1:13" x14ac:dyDescent="0.35">
      <c r="A1548" s="4">
        <v>45870</v>
      </c>
      <c r="B1548" s="26" t="s">
        <v>3</v>
      </c>
      <c r="C1548" s="26" t="s">
        <v>279</v>
      </c>
      <c r="D1548" s="28">
        <v>19756</v>
      </c>
      <c r="E1548" s="1">
        <v>23104950000242</v>
      </c>
      <c r="F1548" s="26" t="s">
        <v>283</v>
      </c>
      <c r="G1548" s="1">
        <v>2185</v>
      </c>
      <c r="H1548" s="1">
        <v>804</v>
      </c>
      <c r="I1548" s="2">
        <f t="shared" si="8"/>
        <v>0.3679633867276888</v>
      </c>
      <c r="J1548" s="3">
        <v>0.7</v>
      </c>
      <c r="K1548" s="16">
        <v>13.75</v>
      </c>
      <c r="L1548" s="5">
        <f>H1548*J1548/I1548-H1548</f>
        <v>725.49999999999977</v>
      </c>
      <c r="M1548" s="14">
        <f>L1548*K1548</f>
        <v>9975.6249999999964</v>
      </c>
    </row>
    <row r="1549" spans="1:13" x14ac:dyDescent="0.35">
      <c r="A1549" s="4">
        <v>45870</v>
      </c>
      <c r="B1549" s="26" t="s">
        <v>3</v>
      </c>
      <c r="C1549" s="26" t="s">
        <v>279</v>
      </c>
      <c r="D1549" s="28">
        <v>19579</v>
      </c>
      <c r="E1549" s="1">
        <v>23104950000757</v>
      </c>
      <c r="F1549" s="26" t="s">
        <v>285</v>
      </c>
      <c r="G1549" s="1">
        <v>2019</v>
      </c>
      <c r="H1549" s="1">
        <v>665</v>
      </c>
      <c r="I1549" s="2">
        <f t="shared" si="8"/>
        <v>0.32937097573055968</v>
      </c>
      <c r="J1549" s="3">
        <v>0.7</v>
      </c>
      <c r="K1549" s="16">
        <v>13.75</v>
      </c>
      <c r="L1549" s="5">
        <f>H1549*J1549/I1549-H1549</f>
        <v>748.3</v>
      </c>
      <c r="M1549" s="14">
        <f>L1549*K1549</f>
        <v>10289.125</v>
      </c>
    </row>
    <row r="1550" spans="1:13" x14ac:dyDescent="0.35">
      <c r="A1550" s="4">
        <v>45870</v>
      </c>
      <c r="B1550" s="26" t="s">
        <v>3</v>
      </c>
      <c r="C1550" s="26" t="s">
        <v>279</v>
      </c>
      <c r="D1550" s="28">
        <v>19716</v>
      </c>
      <c r="E1550" s="1">
        <v>26128584000179</v>
      </c>
      <c r="F1550" s="26" t="s">
        <v>293</v>
      </c>
      <c r="G1550" s="1">
        <v>1723</v>
      </c>
      <c r="H1550" s="1">
        <v>695</v>
      </c>
      <c r="I1550" s="2">
        <f t="shared" si="8"/>
        <v>0.40336622170632619</v>
      </c>
      <c r="J1550" s="3">
        <v>0.7</v>
      </c>
      <c r="K1550" s="16">
        <v>13.75</v>
      </c>
      <c r="L1550" s="5">
        <f>H1550*J1550/I1550-H1550</f>
        <v>511.09999999999991</v>
      </c>
      <c r="M1550" s="14">
        <f>L1550*K1550</f>
        <v>7027.6249999999991</v>
      </c>
    </row>
    <row r="1551" spans="1:13" x14ac:dyDescent="0.35">
      <c r="A1551" s="4">
        <v>45870</v>
      </c>
      <c r="B1551" s="26" t="s">
        <v>3</v>
      </c>
      <c r="C1551" s="26" t="s">
        <v>279</v>
      </c>
      <c r="D1551" s="28">
        <v>19753</v>
      </c>
      <c r="E1551" s="1">
        <v>28835850000129</v>
      </c>
      <c r="F1551" s="26" t="s">
        <v>296</v>
      </c>
      <c r="G1551" s="1">
        <v>2625</v>
      </c>
      <c r="H1551" s="1">
        <v>929</v>
      </c>
      <c r="I1551" s="2">
        <f t="shared" si="8"/>
        <v>0.35390476190476189</v>
      </c>
      <c r="J1551" s="3">
        <v>0.7</v>
      </c>
      <c r="K1551" s="16">
        <v>13.75</v>
      </c>
      <c r="L1551" s="5">
        <f>H1551*J1551/I1551-H1551</f>
        <v>908.5</v>
      </c>
      <c r="M1551" s="14">
        <f>L1551*K1551</f>
        <v>12491.875</v>
      </c>
    </row>
    <row r="1552" spans="1:13" x14ac:dyDescent="0.35">
      <c r="A1552" s="4">
        <v>45870</v>
      </c>
      <c r="B1552" s="26" t="s">
        <v>3</v>
      </c>
      <c r="C1552" s="26" t="s">
        <v>279</v>
      </c>
      <c r="D1552" s="28">
        <v>19889</v>
      </c>
      <c r="E1552" s="1">
        <v>44980313000129</v>
      </c>
      <c r="F1552" s="26" t="s">
        <v>297</v>
      </c>
      <c r="G1552" s="1">
        <v>1582</v>
      </c>
      <c r="H1552" s="1">
        <v>524</v>
      </c>
      <c r="I1552" s="2">
        <f t="shared" si="8"/>
        <v>0.33122629582806573</v>
      </c>
      <c r="J1552" s="3">
        <v>0.7</v>
      </c>
      <c r="K1552" s="16">
        <v>13.75</v>
      </c>
      <c r="L1552" s="5">
        <f>H1552*J1552/I1552-H1552</f>
        <v>583.39999999999986</v>
      </c>
      <c r="M1552" s="14">
        <f>L1552*K1552</f>
        <v>8021.7499999999982</v>
      </c>
    </row>
    <row r="1553" spans="1:13" x14ac:dyDescent="0.35">
      <c r="A1553" s="4">
        <v>45870</v>
      </c>
      <c r="B1553" s="26" t="s">
        <v>3</v>
      </c>
      <c r="C1553" s="26" t="s">
        <v>279</v>
      </c>
      <c r="D1553" s="28">
        <v>19888</v>
      </c>
      <c r="E1553" s="1">
        <v>44980313000200</v>
      </c>
      <c r="F1553" s="26" t="s">
        <v>298</v>
      </c>
      <c r="G1553" s="1">
        <v>1349</v>
      </c>
      <c r="H1553" s="1">
        <v>408</v>
      </c>
      <c r="I1553" s="2">
        <f t="shared" si="8"/>
        <v>0.30244625648628615</v>
      </c>
      <c r="J1553" s="3">
        <v>0.7</v>
      </c>
      <c r="K1553" s="16">
        <v>13.75</v>
      </c>
      <c r="L1553" s="5">
        <f>H1553*J1553/I1553-H1553</f>
        <v>536.29999999999984</v>
      </c>
      <c r="M1553" s="14">
        <f>L1553*K1553</f>
        <v>7374.1249999999982</v>
      </c>
    </row>
    <row r="1554" spans="1:13" x14ac:dyDescent="0.35">
      <c r="A1554" s="4">
        <v>45870</v>
      </c>
      <c r="B1554" s="26" t="s">
        <v>3</v>
      </c>
      <c r="C1554" s="26" t="s">
        <v>279</v>
      </c>
      <c r="D1554" s="28">
        <v>19863</v>
      </c>
      <c r="E1554" s="1">
        <v>52912647000193</v>
      </c>
      <c r="F1554" s="26" t="s">
        <v>299</v>
      </c>
      <c r="G1554" s="1">
        <v>2542</v>
      </c>
      <c r="H1554" s="1">
        <v>842</v>
      </c>
      <c r="I1554" s="2">
        <f t="shared" si="8"/>
        <v>0.33123524783634933</v>
      </c>
      <c r="J1554" s="3">
        <v>0.7</v>
      </c>
      <c r="K1554" s="16">
        <v>13.75</v>
      </c>
      <c r="L1554" s="5">
        <f>H1554*J1554/I1554-H1554</f>
        <v>937.39999999999986</v>
      </c>
      <c r="M1554" s="14">
        <f>L1554*K1554</f>
        <v>12889.249999999998</v>
      </c>
    </row>
    <row r="1555" spans="1:13" x14ac:dyDescent="0.35">
      <c r="A1555" s="4">
        <v>45870</v>
      </c>
      <c r="B1555" s="26" t="s">
        <v>3</v>
      </c>
      <c r="C1555" s="26" t="s">
        <v>279</v>
      </c>
      <c r="D1555" s="28">
        <v>19817</v>
      </c>
      <c r="E1555" s="1">
        <v>52912647000274</v>
      </c>
      <c r="F1555" s="26" t="s">
        <v>300</v>
      </c>
      <c r="G1555" s="1">
        <v>1413</v>
      </c>
      <c r="H1555" s="1">
        <v>543</v>
      </c>
      <c r="I1555" s="2">
        <f t="shared" si="8"/>
        <v>0.38428874734607221</v>
      </c>
      <c r="J1555" s="3">
        <v>0.7</v>
      </c>
      <c r="K1555" s="16">
        <v>13.75</v>
      </c>
      <c r="L1555" s="5">
        <f>H1555*J1555/I1555-H1555</f>
        <v>446.0999999999998</v>
      </c>
      <c r="M1555" s="14">
        <f>L1555*K1555</f>
        <v>6133.8749999999973</v>
      </c>
    </row>
    <row r="1556" spans="1:13" x14ac:dyDescent="0.35">
      <c r="A1556" s="4">
        <v>45870</v>
      </c>
      <c r="B1556" s="26" t="s">
        <v>3</v>
      </c>
      <c r="C1556" s="26" t="s">
        <v>279</v>
      </c>
      <c r="D1556" s="28">
        <v>19866</v>
      </c>
      <c r="E1556" s="1">
        <v>52912647000355</v>
      </c>
      <c r="F1556" s="26" t="s">
        <v>301</v>
      </c>
      <c r="G1556" s="1">
        <v>1784</v>
      </c>
      <c r="H1556" s="1">
        <v>631</v>
      </c>
      <c r="I1556" s="2">
        <f t="shared" si="8"/>
        <v>0.35369955156950672</v>
      </c>
      <c r="J1556" s="3">
        <v>0.7</v>
      </c>
      <c r="K1556" s="16">
        <v>13.75</v>
      </c>
      <c r="L1556" s="5">
        <f>H1556*J1556/I1556-H1556</f>
        <v>617.79999999999995</v>
      </c>
      <c r="M1556" s="14">
        <f>L1556*K1556</f>
        <v>8494.75</v>
      </c>
    </row>
    <row r="1557" spans="1:13" x14ac:dyDescent="0.35">
      <c r="A1557" s="4">
        <v>45870</v>
      </c>
      <c r="B1557" s="26" t="s">
        <v>3</v>
      </c>
      <c r="C1557" s="26" t="s">
        <v>279</v>
      </c>
      <c r="D1557" s="28">
        <v>19859</v>
      </c>
      <c r="E1557" s="1">
        <v>52912647000517</v>
      </c>
      <c r="F1557" s="26" t="s">
        <v>289</v>
      </c>
      <c r="G1557" s="1">
        <v>1849</v>
      </c>
      <c r="H1557" s="1">
        <v>506</v>
      </c>
      <c r="I1557" s="2">
        <f t="shared" si="8"/>
        <v>0.27366143861546782</v>
      </c>
      <c r="J1557" s="3">
        <v>0.7</v>
      </c>
      <c r="K1557" s="16">
        <v>13.75</v>
      </c>
      <c r="L1557" s="5">
        <f>H1557*J1557/I1557-H1557</f>
        <v>788.3</v>
      </c>
      <c r="M1557" s="14">
        <f>L1557*K1557</f>
        <v>10839.125</v>
      </c>
    </row>
    <row r="1558" spans="1:13" x14ac:dyDescent="0.35">
      <c r="A1558" s="4">
        <v>45870</v>
      </c>
      <c r="B1558" s="26" t="s">
        <v>3</v>
      </c>
      <c r="C1558" s="26" t="s">
        <v>279</v>
      </c>
      <c r="D1558" s="28">
        <v>19711</v>
      </c>
      <c r="E1558" s="1">
        <v>52912647000860</v>
      </c>
      <c r="F1558" s="26" t="s">
        <v>295</v>
      </c>
      <c r="G1558" s="1">
        <v>1505</v>
      </c>
      <c r="H1558" s="1">
        <v>474</v>
      </c>
      <c r="I1558" s="2">
        <f t="shared" si="8"/>
        <v>0.31495016611295679</v>
      </c>
      <c r="J1558" s="3">
        <v>0.7</v>
      </c>
      <c r="K1558" s="16">
        <v>13.75</v>
      </c>
      <c r="L1558" s="5">
        <f>H1558*J1558/I1558-H1558</f>
        <v>579.5</v>
      </c>
      <c r="M1558" s="14">
        <f>L1558*K1558</f>
        <v>7968.125</v>
      </c>
    </row>
    <row r="1559" spans="1:13" x14ac:dyDescent="0.35">
      <c r="A1559" s="4">
        <v>45870</v>
      </c>
      <c r="B1559" s="26" t="s">
        <v>3</v>
      </c>
      <c r="C1559" s="26" t="s">
        <v>279</v>
      </c>
      <c r="D1559" s="28">
        <v>19763</v>
      </c>
      <c r="E1559" s="1">
        <v>52912647000940</v>
      </c>
      <c r="F1559" s="26" t="s">
        <v>294</v>
      </c>
      <c r="G1559" s="1">
        <v>1312</v>
      </c>
      <c r="H1559" s="1">
        <v>465</v>
      </c>
      <c r="I1559" s="2">
        <f t="shared" si="8"/>
        <v>0.35442073170731708</v>
      </c>
      <c r="J1559" s="3">
        <v>0.7</v>
      </c>
      <c r="K1559" s="16">
        <v>13.75</v>
      </c>
      <c r="L1559" s="5">
        <f>H1559*J1559/I1559-H1559</f>
        <v>453.4</v>
      </c>
      <c r="M1559" s="14">
        <f>L1559*K1559</f>
        <v>6234.25</v>
      </c>
    </row>
    <row r="1560" spans="1:13" x14ac:dyDescent="0.35">
      <c r="A1560" s="4">
        <v>45870</v>
      </c>
      <c r="B1560" s="26" t="s">
        <v>3</v>
      </c>
      <c r="C1560" s="26" t="s">
        <v>279</v>
      </c>
      <c r="D1560" s="28">
        <v>19890</v>
      </c>
      <c r="E1560" s="1">
        <v>55056005000470</v>
      </c>
      <c r="F1560" s="26" t="s">
        <v>290</v>
      </c>
      <c r="G1560" s="1">
        <v>843</v>
      </c>
      <c r="H1560" s="1">
        <v>266</v>
      </c>
      <c r="I1560" s="2">
        <f t="shared" si="8"/>
        <v>0.31553973902728349</v>
      </c>
      <c r="J1560" s="3">
        <v>0.7</v>
      </c>
      <c r="K1560" s="16">
        <v>13.75</v>
      </c>
      <c r="L1560" s="5">
        <f>H1560*J1560/I1560-H1560</f>
        <v>324.10000000000002</v>
      </c>
      <c r="M1560" s="14">
        <f>L1560*K1560</f>
        <v>4456.375</v>
      </c>
    </row>
    <row r="1561" spans="1:13" x14ac:dyDescent="0.35">
      <c r="A1561" s="4">
        <v>45870</v>
      </c>
      <c r="B1561" s="26" t="s">
        <v>3</v>
      </c>
      <c r="C1561" s="26" t="s">
        <v>279</v>
      </c>
      <c r="D1561" s="28">
        <v>19710</v>
      </c>
      <c r="E1561" s="1">
        <v>55056005000713</v>
      </c>
      <c r="F1561" s="26" t="s">
        <v>292</v>
      </c>
      <c r="G1561" s="1">
        <v>1634</v>
      </c>
      <c r="H1561" s="1">
        <v>773</v>
      </c>
      <c r="I1561" s="2">
        <f t="shared" si="8"/>
        <v>0.47307221542227662</v>
      </c>
      <c r="J1561" s="3">
        <v>0.7</v>
      </c>
      <c r="K1561" s="16">
        <v>13.75</v>
      </c>
      <c r="L1561" s="5">
        <f>H1561*J1561/I1561-H1561</f>
        <v>370.79999999999973</v>
      </c>
      <c r="M1561" s="14">
        <f>L1561*K1561</f>
        <v>5098.4999999999964</v>
      </c>
    </row>
    <row r="1562" spans="1:13" x14ac:dyDescent="0.35">
      <c r="A1562" s="4">
        <v>45870</v>
      </c>
      <c r="B1562" s="26" t="s">
        <v>3</v>
      </c>
      <c r="C1562" s="26" t="s">
        <v>279</v>
      </c>
      <c r="D1562" s="28">
        <v>19804</v>
      </c>
      <c r="E1562" s="1">
        <v>55056005001019</v>
      </c>
      <c r="F1562" s="26" t="s">
        <v>286</v>
      </c>
      <c r="G1562" s="1">
        <v>978</v>
      </c>
      <c r="H1562" s="1">
        <v>370</v>
      </c>
      <c r="I1562" s="2">
        <f t="shared" si="8"/>
        <v>0.3783231083844581</v>
      </c>
      <c r="J1562" s="3">
        <v>0.7</v>
      </c>
      <c r="K1562" s="16">
        <v>13.75</v>
      </c>
      <c r="L1562" s="5">
        <f>H1562*J1562/I1562-H1562</f>
        <v>314.60000000000002</v>
      </c>
      <c r="M1562" s="14">
        <f>L1562*K1562</f>
        <v>4325.75</v>
      </c>
    </row>
    <row r="1563" spans="1:13" x14ac:dyDescent="0.35">
      <c r="A1563" s="4">
        <v>45870</v>
      </c>
      <c r="B1563" s="26" t="s">
        <v>3</v>
      </c>
      <c r="C1563" s="26" t="s">
        <v>279</v>
      </c>
      <c r="D1563" s="28">
        <v>19855</v>
      </c>
      <c r="E1563" s="1">
        <v>60482492000120</v>
      </c>
      <c r="F1563" s="26" t="s">
        <v>288</v>
      </c>
      <c r="G1563" s="1">
        <v>1401</v>
      </c>
      <c r="H1563" s="1">
        <v>524</v>
      </c>
      <c r="I1563" s="2">
        <f t="shared" si="8"/>
        <v>0.37401855817273377</v>
      </c>
      <c r="J1563" s="3">
        <v>0.7</v>
      </c>
      <c r="K1563" s="16">
        <v>13.75</v>
      </c>
      <c r="L1563" s="5">
        <f>H1563*J1563/I1563-H1563</f>
        <v>456.69999999999982</v>
      </c>
      <c r="M1563" s="14">
        <f>L1563*K1563</f>
        <v>6279.6249999999973</v>
      </c>
    </row>
    <row r="1564" spans="1:13" x14ac:dyDescent="0.35">
      <c r="A1564" s="4">
        <v>45870</v>
      </c>
      <c r="B1564" s="26" t="s">
        <v>3</v>
      </c>
      <c r="C1564" s="26" t="s">
        <v>279</v>
      </c>
      <c r="D1564" s="28">
        <v>19821</v>
      </c>
      <c r="E1564" s="1">
        <v>60667414000109</v>
      </c>
      <c r="F1564" s="26" t="s">
        <v>287</v>
      </c>
      <c r="G1564" s="1">
        <v>1481</v>
      </c>
      <c r="H1564" s="1">
        <v>480</v>
      </c>
      <c r="I1564" s="2">
        <f t="shared" si="8"/>
        <v>0.32410533423362592</v>
      </c>
      <c r="J1564" s="3">
        <v>0.7</v>
      </c>
      <c r="K1564" s="16">
        <v>13.75</v>
      </c>
      <c r="L1564" s="5">
        <f>H1564*J1564/I1564-H1564</f>
        <v>556.70000000000005</v>
      </c>
      <c r="M1564" s="14">
        <f>L1564*K1564</f>
        <v>7654.6250000000009</v>
      </c>
    </row>
    <row r="1565" spans="1:13" x14ac:dyDescent="0.35">
      <c r="A1565" s="4">
        <v>45870</v>
      </c>
      <c r="B1565" s="26" t="s">
        <v>66</v>
      </c>
      <c r="C1565" s="26" t="s">
        <v>302</v>
      </c>
      <c r="D1565" s="28">
        <v>19775</v>
      </c>
      <c r="E1565" s="1">
        <v>57438869000130</v>
      </c>
      <c r="F1565" s="26" t="s">
        <v>303</v>
      </c>
      <c r="G1565" s="1">
        <v>1500</v>
      </c>
      <c r="H1565" s="1">
        <v>680</v>
      </c>
      <c r="I1565" s="2">
        <f t="shared" si="8"/>
        <v>0.45333333333333331</v>
      </c>
      <c r="J1565" s="3">
        <v>0.7</v>
      </c>
      <c r="K1565" s="16">
        <v>13.75</v>
      </c>
      <c r="L1565" s="5">
        <f>H1565*J1565/I1565-H1565</f>
        <v>370</v>
      </c>
      <c r="M1565" s="14">
        <f>L1565*K1565</f>
        <v>5087.5</v>
      </c>
    </row>
    <row r="1566" spans="1:13" x14ac:dyDescent="0.35">
      <c r="A1566" s="4">
        <v>45870</v>
      </c>
      <c r="B1566" s="26" t="s">
        <v>17</v>
      </c>
      <c r="C1566" s="26" t="s">
        <v>304</v>
      </c>
      <c r="D1566" s="28">
        <v>19937</v>
      </c>
      <c r="E1566" s="1">
        <v>46670594000149</v>
      </c>
      <c r="F1566" s="26" t="s">
        <v>305</v>
      </c>
      <c r="G1566" s="1">
        <v>1105</v>
      </c>
      <c r="H1566" s="1">
        <v>533</v>
      </c>
      <c r="I1566" s="2">
        <f t="shared" si="8"/>
        <v>0.4823529411764706</v>
      </c>
      <c r="J1566" s="3">
        <v>0.7</v>
      </c>
      <c r="K1566" s="16">
        <v>13.75</v>
      </c>
      <c r="L1566" s="5">
        <f>H1566*J1566/I1566-H1566</f>
        <v>240.49999999999989</v>
      </c>
      <c r="M1566" s="14">
        <f>L1566*K1566</f>
        <v>3306.8749999999986</v>
      </c>
    </row>
    <row r="1567" spans="1:13" x14ac:dyDescent="0.35">
      <c r="A1567" s="4">
        <v>45870</v>
      </c>
      <c r="B1567" s="26" t="s">
        <v>87</v>
      </c>
      <c r="C1567" s="26" t="s">
        <v>308</v>
      </c>
      <c r="D1567" s="28">
        <v>19896</v>
      </c>
      <c r="E1567" s="1">
        <v>41911650000176</v>
      </c>
      <c r="F1567" s="26" t="s">
        <v>309</v>
      </c>
      <c r="G1567" s="1">
        <v>1605</v>
      </c>
      <c r="H1567" s="1">
        <v>690</v>
      </c>
      <c r="I1567" s="2">
        <f t="shared" si="8"/>
        <v>0.42990654205607476</v>
      </c>
      <c r="J1567" s="3">
        <v>0.7</v>
      </c>
      <c r="K1567" s="16">
        <v>13.75</v>
      </c>
      <c r="L1567" s="5">
        <f>H1567*J1567/I1567-H1567</f>
        <v>433.5</v>
      </c>
      <c r="M1567" s="14">
        <f>L1567*K1567</f>
        <v>5960.625</v>
      </c>
    </row>
    <row r="1568" spans="1:13" x14ac:dyDescent="0.35">
      <c r="A1568" s="4">
        <v>45870</v>
      </c>
      <c r="B1568" s="26" t="s">
        <v>183</v>
      </c>
      <c r="C1568" s="26" t="s">
        <v>310</v>
      </c>
      <c r="D1568" s="28">
        <v>19564</v>
      </c>
      <c r="E1568" s="1">
        <v>14382670000124</v>
      </c>
      <c r="F1568" s="26" t="s">
        <v>311</v>
      </c>
      <c r="G1568" s="1">
        <v>1444</v>
      </c>
      <c r="H1568" s="1">
        <v>654</v>
      </c>
      <c r="I1568" s="2">
        <f t="shared" si="8"/>
        <v>0.45290858725761773</v>
      </c>
      <c r="J1568" s="3">
        <v>0.7</v>
      </c>
      <c r="K1568" s="16">
        <v>13.75</v>
      </c>
      <c r="L1568" s="5">
        <f>H1568*J1568/I1568-H1568</f>
        <v>356.79999999999984</v>
      </c>
      <c r="M1568" s="14">
        <f>L1568*K1568</f>
        <v>4905.9999999999982</v>
      </c>
    </row>
    <row r="1569" spans="1:13" x14ac:dyDescent="0.35">
      <c r="A1569" s="4">
        <v>45870</v>
      </c>
      <c r="B1569" s="26" t="s">
        <v>20</v>
      </c>
      <c r="C1569" s="26" t="s">
        <v>312</v>
      </c>
      <c r="D1569" s="28">
        <v>19671</v>
      </c>
      <c r="E1569" s="1">
        <v>23049894000100</v>
      </c>
      <c r="F1569" s="26" t="s">
        <v>313</v>
      </c>
      <c r="G1569" s="1">
        <v>2538</v>
      </c>
      <c r="H1569" s="1">
        <v>1035</v>
      </c>
      <c r="I1569" s="2">
        <f t="shared" si="8"/>
        <v>0.40780141843971629</v>
      </c>
      <c r="J1569" s="3">
        <v>0.7</v>
      </c>
      <c r="K1569" s="16">
        <v>13.75</v>
      </c>
      <c r="L1569" s="5">
        <f>H1569*J1569/I1569-H1569</f>
        <v>741.60000000000014</v>
      </c>
      <c r="M1569" s="14">
        <f>L1569*K1569</f>
        <v>10197.000000000002</v>
      </c>
    </row>
    <row r="1570" spans="1:13" x14ac:dyDescent="0.35">
      <c r="A1570" s="4">
        <v>45870</v>
      </c>
      <c r="B1570" s="26" t="s">
        <v>17</v>
      </c>
      <c r="C1570" s="26" t="s">
        <v>314</v>
      </c>
      <c r="D1570" s="28">
        <v>19912</v>
      </c>
      <c r="E1570" s="1">
        <v>60794397000162</v>
      </c>
      <c r="F1570" s="26" t="s">
        <v>315</v>
      </c>
      <c r="G1570" s="1">
        <v>1094</v>
      </c>
      <c r="H1570" s="1">
        <v>466</v>
      </c>
      <c r="I1570" s="2">
        <f t="shared" si="8"/>
        <v>0.42595978062157219</v>
      </c>
      <c r="J1570" s="3">
        <v>0.7</v>
      </c>
      <c r="K1570" s="16">
        <v>13.75</v>
      </c>
      <c r="L1570" s="5">
        <f>H1570*J1570/I1570-H1570</f>
        <v>299.79999999999995</v>
      </c>
      <c r="M1570" s="14">
        <f>L1570*K1570</f>
        <v>4122.2499999999991</v>
      </c>
    </row>
    <row r="1571" spans="1:13" x14ac:dyDescent="0.35">
      <c r="A1571" s="4">
        <v>45870</v>
      </c>
      <c r="B1571" s="26" t="s">
        <v>17</v>
      </c>
      <c r="C1571" s="26" t="s">
        <v>316</v>
      </c>
      <c r="D1571" s="28">
        <v>19563</v>
      </c>
      <c r="E1571" s="1">
        <v>13012013000122</v>
      </c>
      <c r="F1571" s="26" t="s">
        <v>317</v>
      </c>
      <c r="G1571" s="1">
        <v>3261</v>
      </c>
      <c r="H1571" s="1">
        <v>1090</v>
      </c>
      <c r="I1571" s="2">
        <f t="shared" si="8"/>
        <v>0.33425329653480529</v>
      </c>
      <c r="J1571" s="3">
        <v>0.7</v>
      </c>
      <c r="K1571" s="16">
        <v>13.75</v>
      </c>
      <c r="L1571" s="5">
        <f>H1571*J1571/I1571-H1571</f>
        <v>1192.6999999999998</v>
      </c>
      <c r="M1571" s="14">
        <f>L1571*K1571</f>
        <v>16399.624999999996</v>
      </c>
    </row>
    <row r="1572" spans="1:13" x14ac:dyDescent="0.35">
      <c r="A1572" s="4">
        <v>45870</v>
      </c>
      <c r="B1572" s="26" t="s">
        <v>17</v>
      </c>
      <c r="C1572" s="26" t="s">
        <v>316</v>
      </c>
      <c r="D1572" s="28">
        <v>19698</v>
      </c>
      <c r="E1572" s="1">
        <v>24897078000119</v>
      </c>
      <c r="F1572" s="26" t="s">
        <v>318</v>
      </c>
      <c r="G1572" s="1">
        <v>2700</v>
      </c>
      <c r="H1572" s="1">
        <v>955</v>
      </c>
      <c r="I1572" s="2">
        <f t="shared" si="8"/>
        <v>0.35370370370370369</v>
      </c>
      <c r="J1572" s="3">
        <v>0.7</v>
      </c>
      <c r="K1572" s="16">
        <v>13.75</v>
      </c>
      <c r="L1572" s="5">
        <f>H1572*J1572/I1572-H1572</f>
        <v>935</v>
      </c>
      <c r="M1572" s="14">
        <f>L1572*K1572</f>
        <v>12856.25</v>
      </c>
    </row>
    <row r="1573" spans="1:13" x14ac:dyDescent="0.35">
      <c r="A1573" s="4">
        <v>45870</v>
      </c>
      <c r="B1573" s="26" t="s">
        <v>17</v>
      </c>
      <c r="C1573" s="26" t="s">
        <v>321</v>
      </c>
      <c r="D1573" s="28">
        <v>19905</v>
      </c>
      <c r="E1573" s="1">
        <v>42352151000159</v>
      </c>
      <c r="F1573" s="26" t="s">
        <v>322</v>
      </c>
      <c r="G1573" s="1">
        <v>1121</v>
      </c>
      <c r="H1573" s="1">
        <v>419</v>
      </c>
      <c r="I1573" s="2">
        <f t="shared" si="8"/>
        <v>0.37377341659232827</v>
      </c>
      <c r="J1573" s="3">
        <v>0.7</v>
      </c>
      <c r="K1573" s="16">
        <v>13.75</v>
      </c>
      <c r="L1573" s="5">
        <f>H1573*J1573/I1573-H1573</f>
        <v>365.69999999999993</v>
      </c>
      <c r="M1573" s="14">
        <f>L1573*K1573</f>
        <v>5028.3749999999991</v>
      </c>
    </row>
    <row r="1574" spans="1:13" x14ac:dyDescent="0.35">
      <c r="A1574" s="4">
        <v>45870</v>
      </c>
      <c r="B1574" s="26" t="s">
        <v>66</v>
      </c>
      <c r="C1574" s="26" t="s">
        <v>323</v>
      </c>
      <c r="D1574" s="28">
        <v>19581</v>
      </c>
      <c r="E1574" s="1">
        <v>35933752000351</v>
      </c>
      <c r="F1574" s="26" t="s">
        <v>324</v>
      </c>
      <c r="G1574" s="1">
        <v>2883</v>
      </c>
      <c r="H1574" s="1">
        <v>900</v>
      </c>
      <c r="I1574" s="2">
        <f t="shared" si="8"/>
        <v>0.31217481789802287</v>
      </c>
      <c r="J1574" s="3">
        <v>0.7</v>
      </c>
      <c r="K1574" s="16">
        <v>13.75</v>
      </c>
      <c r="L1574" s="5">
        <f>H1574*J1574/I1574-H1574</f>
        <v>1118.1000000000001</v>
      </c>
      <c r="M1574" s="14">
        <f>L1574*K1574</f>
        <v>15373.875000000002</v>
      </c>
    </row>
    <row r="1575" spans="1:13" x14ac:dyDescent="0.35">
      <c r="A1575" s="4">
        <v>45870</v>
      </c>
      <c r="B1575" s="26" t="s">
        <v>66</v>
      </c>
      <c r="C1575" s="26" t="s">
        <v>323</v>
      </c>
      <c r="D1575" s="28">
        <v>19876</v>
      </c>
      <c r="E1575" s="1">
        <v>35933752000513</v>
      </c>
      <c r="F1575" s="26" t="s">
        <v>325</v>
      </c>
      <c r="G1575" s="1">
        <v>2735</v>
      </c>
      <c r="H1575" s="1">
        <v>941</v>
      </c>
      <c r="I1575" s="2">
        <f t="shared" si="8"/>
        <v>0.3440585009140768</v>
      </c>
      <c r="J1575" s="3">
        <v>0.7</v>
      </c>
      <c r="K1575" s="16">
        <v>13.75</v>
      </c>
      <c r="L1575" s="5">
        <f>H1575*J1575/I1575-H1575</f>
        <v>973.49999999999977</v>
      </c>
      <c r="M1575" s="14">
        <f>L1575*K1575</f>
        <v>13385.624999999996</v>
      </c>
    </row>
    <row r="1576" spans="1:13" x14ac:dyDescent="0.35">
      <c r="A1576" s="4">
        <v>45870</v>
      </c>
      <c r="B1576" s="26" t="s">
        <v>66</v>
      </c>
      <c r="C1576" s="26" t="s">
        <v>326</v>
      </c>
      <c r="D1576" s="28">
        <v>19580</v>
      </c>
      <c r="E1576" s="1">
        <v>57439562000153</v>
      </c>
      <c r="F1576" s="26" t="s">
        <v>327</v>
      </c>
      <c r="G1576" s="1">
        <v>2575</v>
      </c>
      <c r="H1576" s="1">
        <v>799</v>
      </c>
      <c r="I1576" s="2">
        <f t="shared" si="8"/>
        <v>0.31029126213592234</v>
      </c>
      <c r="J1576" s="3">
        <v>0.7</v>
      </c>
      <c r="K1576" s="16">
        <v>13.75</v>
      </c>
      <c r="L1576" s="5">
        <f>H1576*J1576/I1576-H1576</f>
        <v>1003.4999999999998</v>
      </c>
      <c r="M1576" s="14">
        <f>L1576*K1576</f>
        <v>13798.124999999996</v>
      </c>
    </row>
    <row r="1577" spans="1:13" x14ac:dyDescent="0.35">
      <c r="A1577" s="4">
        <v>45870</v>
      </c>
      <c r="B1577" s="26" t="s">
        <v>66</v>
      </c>
      <c r="C1577" s="26" t="s">
        <v>326</v>
      </c>
      <c r="D1577" s="28">
        <v>19719</v>
      </c>
      <c r="E1577" s="1">
        <v>57440222000142</v>
      </c>
      <c r="F1577" s="26" t="s">
        <v>328</v>
      </c>
      <c r="G1577" s="1">
        <v>1901</v>
      </c>
      <c r="H1577" s="1">
        <v>657</v>
      </c>
      <c r="I1577" s="2">
        <f t="shared" si="8"/>
        <v>0.34560757496054706</v>
      </c>
      <c r="J1577" s="3">
        <v>0.7</v>
      </c>
      <c r="K1577" s="16">
        <v>13.75</v>
      </c>
      <c r="L1577" s="5">
        <f>H1577*J1577/I1577-H1577</f>
        <v>673.7</v>
      </c>
      <c r="M1577" s="14">
        <f>L1577*K1577</f>
        <v>9263.375</v>
      </c>
    </row>
    <row r="1578" spans="1:13" x14ac:dyDescent="0.35">
      <c r="A1578" s="4">
        <v>45870</v>
      </c>
      <c r="B1578" s="26" t="s">
        <v>27</v>
      </c>
      <c r="C1578" s="26" t="s">
        <v>329</v>
      </c>
      <c r="D1578" s="28">
        <v>19736</v>
      </c>
      <c r="E1578" s="1">
        <v>27190532000195</v>
      </c>
      <c r="F1578" s="26" t="s">
        <v>330</v>
      </c>
      <c r="G1578" s="1">
        <v>4001</v>
      </c>
      <c r="H1578" s="1">
        <v>1460</v>
      </c>
      <c r="I1578" s="2">
        <f t="shared" si="8"/>
        <v>0.36490877280679829</v>
      </c>
      <c r="J1578" s="3">
        <v>0.7</v>
      </c>
      <c r="K1578" s="16">
        <v>13.75</v>
      </c>
      <c r="L1578" s="5">
        <f>H1578*J1578/I1578-H1578</f>
        <v>1340.6999999999998</v>
      </c>
      <c r="M1578" s="14">
        <f>L1578*K1578</f>
        <v>18434.624999999996</v>
      </c>
    </row>
    <row r="1579" spans="1:13" x14ac:dyDescent="0.35">
      <c r="A1579" s="4">
        <v>45870</v>
      </c>
      <c r="B1579" s="26" t="s">
        <v>20</v>
      </c>
      <c r="C1579" s="26" t="s">
        <v>331</v>
      </c>
      <c r="D1579" s="28">
        <v>19524</v>
      </c>
      <c r="E1579" s="1">
        <v>13647401000180</v>
      </c>
      <c r="F1579" s="26" t="s">
        <v>332</v>
      </c>
      <c r="G1579" s="1">
        <v>2343</v>
      </c>
      <c r="H1579" s="1">
        <v>971</v>
      </c>
      <c r="I1579" s="2">
        <f t="shared" si="8"/>
        <v>0.41442594963721724</v>
      </c>
      <c r="J1579" s="3">
        <v>0.7</v>
      </c>
      <c r="K1579" s="16">
        <v>13.75</v>
      </c>
      <c r="L1579" s="5">
        <f>H1579*J1579/I1579-H1579</f>
        <v>669.09999999999991</v>
      </c>
      <c r="M1579" s="14">
        <f>L1579*K1579</f>
        <v>9200.1249999999982</v>
      </c>
    </row>
  </sheetData>
  <autoFilter ref="A1:M1579" xr:uid="{7314B8E4-7729-4B64-B4CE-AFAB5F217797}">
    <filterColumn colId="0">
      <filters>
        <dateGroupItem year="2025" month="8" dateTimeGrouping="month"/>
      </filters>
    </filterColumn>
    <sortState xmlns:xlrd2="http://schemas.microsoft.com/office/spreadsheetml/2017/richdata2" ref="A2:M1579">
      <sortCondition ref="A1:A1579"/>
    </sortState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F34A-FFD3-4384-88CA-CE7D051294FD}">
  <dimension ref="A1:H1"/>
  <sheetViews>
    <sheetView workbookViewId="0">
      <selection activeCell="J1" sqref="A1:XFD1"/>
    </sheetView>
  </sheetViews>
  <sheetFormatPr defaultRowHeight="14.5" x14ac:dyDescent="0.35"/>
  <cols>
    <col min="1" max="1" width="10.08984375" bestFit="1" customWidth="1"/>
    <col min="3" max="3" width="9.54296875" bestFit="1" customWidth="1"/>
    <col min="4" max="4" width="13.90625" bestFit="1" customWidth="1"/>
    <col min="5" max="5" width="26.08984375" bestFit="1" customWidth="1"/>
    <col min="6" max="6" width="22.54296875" bestFit="1" customWidth="1"/>
    <col min="7" max="7" width="15.90625" bestFit="1" customWidth="1"/>
    <col min="8" max="8" width="10.7265625" customWidth="1"/>
    <col min="9" max="9" width="14.36328125" bestFit="1" customWidth="1"/>
    <col min="10" max="10" width="12.36328125" bestFit="1" customWidth="1"/>
    <col min="11" max="11" width="15.26953125" bestFit="1" customWidth="1"/>
    <col min="13" max="13" width="20" bestFit="1" customWidth="1"/>
    <col min="14" max="14" width="39.453125" bestFit="1" customWidth="1"/>
    <col min="15" max="15" width="29.26953125" bestFit="1" customWidth="1"/>
    <col min="16" max="16" width="18.6328125" bestFit="1" customWidth="1"/>
  </cols>
  <sheetData>
    <row r="1" spans="1:8" x14ac:dyDescent="0.35">
      <c r="A1" s="29" t="s">
        <v>343</v>
      </c>
      <c r="B1" s="25" t="s">
        <v>0</v>
      </c>
      <c r="C1" s="25" t="s">
        <v>2</v>
      </c>
      <c r="D1" s="25" t="s">
        <v>344</v>
      </c>
      <c r="E1" s="25" t="s">
        <v>345</v>
      </c>
      <c r="F1" s="27" t="s">
        <v>348</v>
      </c>
      <c r="G1" t="s">
        <v>346</v>
      </c>
      <c r="H1" t="s">
        <v>347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Calculo_Cokenet_Dominos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Grazieli Candido</cp:lastModifiedBy>
  <dcterms:created xsi:type="dcterms:W3CDTF">2024-11-05T14:36:28Z</dcterms:created>
  <dcterms:modified xsi:type="dcterms:W3CDTF">2025-09-09T16:53:56Z</dcterms:modified>
</cp:coreProperties>
</file>