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ávia Otoni\Desktop\"/>
    </mc:Choice>
  </mc:AlternateContent>
  <xr:revisionPtr revIDLastSave="0" documentId="8_{E9583C6A-22C2-4B49-9CDF-9577A09076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KPI_Click" sheetId="1" r:id="rId1"/>
    <sheet name="KPI-alcance-impactos" sheetId="2" r:id="rId2"/>
    <sheet name="KPI_interações" sheetId="3" r:id="rId3"/>
  </sheets>
  <calcPr calcId="181029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<sst xmlns="http://schemas.openxmlformats.org/spreadsheetml/2006/main" count="106" uniqueCount="21">
  <si>
    <t>Impressões</t>
  </si>
  <si>
    <t>Custo por resultados</t>
  </si>
  <si>
    <t>Resultados (Clicks)</t>
  </si>
  <si>
    <t>Anúncio</t>
  </si>
  <si>
    <t>Verba</t>
  </si>
  <si>
    <t xml:space="preserve">Valor total gasto </t>
  </si>
  <si>
    <t>Usuários alcançados</t>
  </si>
  <si>
    <t>Anúncios</t>
  </si>
  <si>
    <t>Interações</t>
  </si>
  <si>
    <t>Plataforma</t>
  </si>
  <si>
    <t xml:space="preserve"> Electric Spiralizer</t>
  </si>
  <si>
    <t xml:space="preserve"> Kit Chrome Pink</t>
  </si>
  <si>
    <t xml:space="preserve"> Pipoqueira</t>
  </si>
  <si>
    <t xml:space="preserve"> Monster Sound Speaker</t>
  </si>
  <si>
    <t xml:space="preserve"> Kit Fitness</t>
  </si>
  <si>
    <t>Facebook</t>
  </si>
  <si>
    <t>Instagram</t>
  </si>
  <si>
    <t>Total Geral</t>
  </si>
  <si>
    <t>Soma de Interações</t>
  </si>
  <si>
    <t>Soma de Usuários alcançados</t>
  </si>
  <si>
    <t>Soma de Impressões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</si>
</sst>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8" fillId="2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4" fillId="0" borderId="6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1" fillId="5" borderId="4" applyNumberFormat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9" fillId="3" borderId="0" applyNumberFormat="0" applyBorder="0" applyAlignment="0" applyProtection="0"/>
    <xf numFmtId="0" fontId="12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Torino" refreshedDate="43537.690491782407" createdVersion="1" refreshedVersion="6" recordCount="10" upgradeOnRefresh="1" xr:uid="{00000000-000A-0000-FFFF-FFFF83000000}">
  <cacheSource type="worksheet">
    <worksheetSource ref="A1:C11" sheet="KPI_interações"/>
  </cacheSource>
  <cacheFields count="3">
    <cacheField name="Anúncios" numFmtId="0">
      <sharedItems count="5">
        <s v=" Electric Spiralizer"/>
        <s v=" Kit Chrome Pink"/>
        <s v=" Pipoqueira"/>
        <s v=" Monster Sound Speaker"/>
        <s v=" Kit Fitness"/>
      </sharedItems>
    </cacheField>
    <cacheField name="Plataforma" numFmtId="0">
      <sharedItems count="2">
        <s v="Facebook"/>
        <s v="Instagram"/>
      </sharedItems>
    </cacheField>
    <cacheField name="Interações" numFmtId="1">
      <sharedItems containsSemiMixedTypes="0" containsString="0" containsNumber="1" containsInteger="1" minValue="1" maxValue="3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Torino" refreshedDate="43537.698701157409" createdVersion="1" refreshedVersion="6" recordCount="9" upgradeOnRefresh="1" xr:uid="{00000000-000A-0000-FFFF-FFFFA0000000}">
  <cacheSource type="worksheet">
    <worksheetSource ref="A1:E10" sheet="KPI-alcance-impactos"/>
  </cacheSource>
  <cacheFields count="5">
    <cacheField name="Anúncio" numFmtId="0">
      <sharedItems count="5">
        <s v=" Electric Spiralizer"/>
        <s v=" Kit Chrome Pink"/>
        <s v=" Pipoqueira"/>
        <s v=" Monster Sound Speaker"/>
        <s v=" Kit Fitness"/>
      </sharedItems>
    </cacheField>
    <cacheField name="Plataforma" numFmtId="0">
      <sharedItems count="2">
        <s v="Facebook"/>
        <s v="Instagram"/>
      </sharedItems>
    </cacheField>
    <cacheField name="Usuários alcançados" numFmtId="1">
      <sharedItems containsSemiMixedTypes="0" containsString="0" containsNumber="1" containsInteger="1" minValue="9969" maxValue="384989"/>
    </cacheField>
    <cacheField name="Impressões" numFmtId="1">
      <sharedItems containsSemiMixedTypes="0" containsString="0" containsNumber="1" containsInteger="1" minValue="10301" maxValue="437398"/>
    </cacheField>
    <cacheField name="Resultados (Clicks)" numFmtId="1">
      <sharedItems containsSemiMixedTypes="0" containsString="0" containsNumber="1" containsInteger="1" minValue="344" maxValue="10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772"/>
  </r>
  <r>
    <x v="0"/>
    <x v="1"/>
    <n v="3537"/>
  </r>
  <r>
    <x v="1"/>
    <x v="0"/>
    <n v="363"/>
  </r>
  <r>
    <x v="1"/>
    <x v="1"/>
    <n v="684"/>
  </r>
  <r>
    <x v="2"/>
    <x v="0"/>
    <n v="571"/>
  </r>
  <r>
    <x v="2"/>
    <x v="1"/>
    <n v="903"/>
  </r>
  <r>
    <x v="3"/>
    <x v="0"/>
    <n v="14"/>
  </r>
  <r>
    <x v="3"/>
    <x v="1"/>
    <n v="1"/>
  </r>
  <r>
    <x v="4"/>
    <x v="0"/>
    <n v="693"/>
  </r>
  <r>
    <x v="4"/>
    <x v="1"/>
    <n v="13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n v="112659"/>
    <n v="166272"/>
    <n v="9860"/>
  </r>
  <r>
    <x v="0"/>
    <x v="1"/>
    <n v="220499"/>
    <n v="256918"/>
    <n v="10449"/>
  </r>
  <r>
    <x v="1"/>
    <x v="0"/>
    <n v="193399"/>
    <n v="307021"/>
    <n v="3844"/>
  </r>
  <r>
    <x v="1"/>
    <x v="1"/>
    <n v="384989"/>
    <n v="437398"/>
    <n v="2256"/>
  </r>
  <r>
    <x v="2"/>
    <x v="0"/>
    <n v="138027"/>
    <n v="174640"/>
    <n v="6193"/>
  </r>
  <r>
    <x v="2"/>
    <x v="1"/>
    <n v="182322"/>
    <n v="199748"/>
    <n v="2863"/>
  </r>
  <r>
    <x v="3"/>
    <x v="0"/>
    <n v="9969"/>
    <n v="10301"/>
    <n v="344"/>
  </r>
  <r>
    <x v="4"/>
    <x v="0"/>
    <n v="157717"/>
    <n v="248822"/>
    <n v="5789"/>
  </r>
  <r>
    <x v="4"/>
    <x v="1"/>
    <n v="266621"/>
    <n v="305942"/>
    <n v="7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43" cacheId="2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6">
  <location ref="A26:D33" firstHeaderRow="1" firstDataRow="2" firstDataCol="1"/>
  <pivotFields count="5">
    <pivotField axis="axisRow" compact="0" outline="0" showAll="0" includeNewItemsInFilter="1">
      <items count="6">
        <item x="0"/>
        <item x="1"/>
        <item x="4"/>
        <item x="3"/>
        <item x="2"/>
        <item t="default"/>
      </items>
    </pivotField>
    <pivotField axis="axisCol" compact="0" outline="0" showAll="0" includeNewItemsInFilter="1">
      <items count="3">
        <item x="0"/>
        <item x="1"/>
        <item t="default"/>
      </items>
    </pivotField>
    <pivotField compact="0" numFmtId="1" outline="0" showAll="0" includeNewItemsInFilter="1"/>
    <pivotField dataField="1" compact="0" numFmtId="1" outline="0" showAll="0" includeNewItemsInFilter="1"/>
    <pivotField compact="0" numFmtId="1" outline="0" showAll="0" includeNewItemsInFilter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Impressões" fld="3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2" cacheId="2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3">
  <location ref="A14:D21" firstHeaderRow="1" firstDataRow="2" firstDataCol="1"/>
  <pivotFields count="5">
    <pivotField axis="axisRow" compact="0" outline="0" showAll="0" includeNewItemsInFilter="1">
      <items count="6">
        <item x="0"/>
        <item x="1"/>
        <item x="4"/>
        <item x="3"/>
        <item x="2"/>
        <item t="default"/>
      </items>
    </pivotField>
    <pivotField axis="axisCol" compact="0" outline="0" showAll="0" includeNewItemsInFilter="1">
      <items count="3">
        <item x="0"/>
        <item x="1"/>
        <item t="default"/>
      </items>
    </pivotField>
    <pivotField dataField="1" compact="0" numFmtId="1" outline="0" showAll="0" includeNewItemsInFilter="1"/>
    <pivotField compact="0" numFmtId="1" outline="0" showAll="0" includeNewItemsInFilter="1"/>
    <pivotField compact="0" numFmtId="1" outline="0" showAll="0" includeNewItemsInFilter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Usuários alcançado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4" cacheId="0" dataOnRows="1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4">
  <location ref="A14:D21" firstHeaderRow="1" firstDataRow="2" firstDataCol="1"/>
  <pivotFields count="3">
    <pivotField axis="axisRow" compact="0" outline="0" showAll="0" includeNewItemsInFilter="1">
      <items count="6">
        <item x="0"/>
        <item x="1"/>
        <item x="4"/>
        <item x="3"/>
        <item x="2"/>
        <item t="default"/>
      </items>
    </pivotField>
    <pivotField axis="axisCol" compact="0" outline="0" showAll="0" includeNewItemsInFilter="1">
      <items count="3">
        <item x="0"/>
        <item x="1"/>
        <item t="default"/>
      </items>
    </pivotField>
    <pivotField dataField="1" compact="0" numFmtId="1" outline="0" showAll="0" includeNewItemsInFilter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Interaçõ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85" zoomScaleNormal="85" workbookViewId="0">
      <selection activeCell="F24" sqref="F24"/>
    </sheetView>
  </sheetViews>
  <sheetFormatPr defaultRowHeight="15" x14ac:dyDescent="0.25"/>
  <cols>
    <col min="1" max="1" width="23.7109375" bestFit="1" customWidth="1"/>
    <col min="2" max="3" width="12.28515625" bestFit="1" customWidth="1"/>
    <col min="4" max="4" width="17.85546875" customWidth="1"/>
    <col min="5" max="5" width="28.5703125" customWidth="1"/>
    <col min="6" max="6" width="26" customWidth="1"/>
  </cols>
  <sheetData>
    <row r="1" spans="1:6" x14ac:dyDescent="0.25">
      <c r="A1" s="1" t="s">
        <v>3</v>
      </c>
      <c r="B1" s="1" t="s">
        <v>9</v>
      </c>
      <c r="C1" s="1" t="s">
        <v>4</v>
      </c>
      <c r="D1" s="1" t="s">
        <v>2</v>
      </c>
      <c r="E1" s="1" t="s">
        <v>1</v>
      </c>
      <c r="F1" s="1" t="s">
        <v>5</v>
      </c>
    </row>
    <row r="2" spans="1:6" x14ac:dyDescent="0.25">
      <c r="A2" t="s">
        <v>10</v>
      </c>
      <c r="B2" s="2" t="s">
        <v>15</v>
      </c>
      <c r="C2" s="4">
        <v>750</v>
      </c>
      <c r="D2" s="3">
        <v>9860</v>
      </c>
      <c r="E2" s="4">
        <v>7.6064999999999994E-2</v>
      </c>
      <c r="F2" s="4">
        <v>750</v>
      </c>
    </row>
    <row r="3" spans="1:6" x14ac:dyDescent="0.25">
      <c r="A3" t="s">
        <v>10</v>
      </c>
      <c r="B3" s="2" t="s">
        <v>16</v>
      </c>
      <c r="C3" s="4">
        <v>750</v>
      </c>
      <c r="D3" s="3">
        <v>10449</v>
      </c>
      <c r="E3" s="4">
        <v>7.1776999999999994E-2</v>
      </c>
      <c r="F3" s="4">
        <v>750</v>
      </c>
    </row>
    <row r="4" spans="1:6" x14ac:dyDescent="0.25">
      <c r="A4" t="s">
        <v>11</v>
      </c>
      <c r="B4" s="2" t="s">
        <v>15</v>
      </c>
      <c r="C4" s="4">
        <v>750</v>
      </c>
      <c r="D4" s="3">
        <v>3844</v>
      </c>
      <c r="E4" s="4">
        <v>0.195109</v>
      </c>
      <c r="F4" s="4">
        <v>750</v>
      </c>
    </row>
    <row r="5" spans="1:6" x14ac:dyDescent="0.25">
      <c r="A5" t="s">
        <v>11</v>
      </c>
      <c r="B5" s="2" t="s">
        <v>16</v>
      </c>
      <c r="C5" s="4">
        <v>750</v>
      </c>
      <c r="D5" s="3">
        <v>2256</v>
      </c>
      <c r="E5" s="4">
        <v>0.33244699999999999</v>
      </c>
      <c r="F5" s="4">
        <v>750</v>
      </c>
    </row>
    <row r="6" spans="1:6" x14ac:dyDescent="0.25">
      <c r="A6" t="s">
        <v>12</v>
      </c>
      <c r="B6" s="2" t="s">
        <v>15</v>
      </c>
      <c r="C6" s="4">
        <v>750</v>
      </c>
      <c r="D6" s="3">
        <v>6193</v>
      </c>
      <c r="E6" s="4">
        <v>0.121104</v>
      </c>
      <c r="F6" s="4">
        <v>750</v>
      </c>
    </row>
    <row r="7" spans="1:6" x14ac:dyDescent="0.25">
      <c r="A7" t="s">
        <v>12</v>
      </c>
      <c r="B7" s="2" t="s">
        <v>16</v>
      </c>
      <c r="C7" s="4">
        <v>750</v>
      </c>
      <c r="D7" s="3">
        <v>2863</v>
      </c>
      <c r="E7" s="4">
        <v>0.261963</v>
      </c>
      <c r="F7" s="4">
        <v>750</v>
      </c>
    </row>
    <row r="8" spans="1:6" x14ac:dyDescent="0.25">
      <c r="A8" t="s">
        <v>13</v>
      </c>
      <c r="B8" s="2" t="s">
        <v>15</v>
      </c>
      <c r="C8" s="4">
        <v>750</v>
      </c>
      <c r="D8" s="3">
        <v>344</v>
      </c>
      <c r="E8" s="4">
        <v>9.1366000000000003E-2</v>
      </c>
      <c r="F8" s="4">
        <v>31.43</v>
      </c>
    </row>
    <row r="9" spans="1:6" x14ac:dyDescent="0.25">
      <c r="A9" t="s">
        <v>14</v>
      </c>
      <c r="B9" s="2" t="s">
        <v>15</v>
      </c>
      <c r="C9" s="4">
        <v>750</v>
      </c>
      <c r="D9" s="3">
        <v>5789</v>
      </c>
      <c r="E9" s="4">
        <v>0.129556</v>
      </c>
      <c r="F9" s="4">
        <v>750</v>
      </c>
    </row>
    <row r="10" spans="1:6" x14ac:dyDescent="0.25">
      <c r="A10" t="s">
        <v>14</v>
      </c>
      <c r="B10" s="2" t="s">
        <v>16</v>
      </c>
      <c r="C10" s="4">
        <v>750</v>
      </c>
      <c r="D10" s="3">
        <v>7160</v>
      </c>
      <c r="E10" s="4">
        <v>0.10474899999999999</v>
      </c>
      <c r="F10" s="4">
        <v>750</v>
      </c>
    </row>
  </sheetData>
  <pageMargins left="0.78740157499999996" right="0.78740157499999996" top="0.984251969" bottom="0.984251969" header="0.4921259845" footer="0.492125984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H19" sqref="H19"/>
    </sheetView>
  </sheetViews>
  <sheetFormatPr defaultRowHeight="15" x14ac:dyDescent="0.25"/>
  <cols>
    <col min="1" max="1" width="20.85546875" bestFit="1" customWidth="1"/>
    <col min="2" max="3" width="12.28515625" bestFit="1" customWidth="1"/>
    <col min="4" max="4" width="10" bestFit="1" customWidth="1"/>
    <col min="5" max="5" width="27.28515625" customWidth="1"/>
  </cols>
  <sheetData>
    <row r="1" spans="1:5" x14ac:dyDescent="0.25">
      <c r="A1" s="1" t="s">
        <v>3</v>
      </c>
      <c r="B1" s="1" t="s">
        <v>9</v>
      </c>
      <c r="C1" s="1" t="s">
        <v>6</v>
      </c>
      <c r="D1" s="1" t="s">
        <v>0</v>
      </c>
      <c r="E1" s="1" t="s">
        <v>2</v>
      </c>
    </row>
    <row r="2" spans="1:5" x14ac:dyDescent="0.25">
      <c r="A2" t="s">
        <v>10</v>
      </c>
      <c r="B2" s="2" t="s">
        <v>15</v>
      </c>
      <c r="C2" s="3">
        <v>112659</v>
      </c>
      <c r="D2" s="3">
        <v>166272</v>
      </c>
      <c r="E2" s="3">
        <v>9860</v>
      </c>
    </row>
    <row r="3" spans="1:5" x14ac:dyDescent="0.25">
      <c r="A3" t="s">
        <v>10</v>
      </c>
      <c r="B3" s="2" t="s">
        <v>16</v>
      </c>
      <c r="C3" s="3">
        <v>220499</v>
      </c>
      <c r="D3" s="3">
        <v>256918</v>
      </c>
      <c r="E3" s="3">
        <v>10449</v>
      </c>
    </row>
    <row r="4" spans="1:5" x14ac:dyDescent="0.25">
      <c r="A4" t="s">
        <v>11</v>
      </c>
      <c r="B4" s="2" t="s">
        <v>15</v>
      </c>
      <c r="C4" s="3">
        <v>193399</v>
      </c>
      <c r="D4" s="3">
        <v>307021</v>
      </c>
      <c r="E4" s="3">
        <v>3844</v>
      </c>
    </row>
    <row r="5" spans="1:5" x14ac:dyDescent="0.25">
      <c r="A5" t="s">
        <v>11</v>
      </c>
      <c r="B5" s="2" t="s">
        <v>16</v>
      </c>
      <c r="C5" s="3">
        <v>384989</v>
      </c>
      <c r="D5" s="3">
        <v>437398</v>
      </c>
      <c r="E5" s="3">
        <v>2256</v>
      </c>
    </row>
    <row r="6" spans="1:5" x14ac:dyDescent="0.25">
      <c r="A6" t="s">
        <v>12</v>
      </c>
      <c r="B6" s="2" t="s">
        <v>15</v>
      </c>
      <c r="C6" s="3">
        <v>138027</v>
      </c>
      <c r="D6" s="3">
        <v>174640</v>
      </c>
      <c r="E6" s="3">
        <v>6193</v>
      </c>
    </row>
    <row r="7" spans="1:5" x14ac:dyDescent="0.25">
      <c r="A7" t="s">
        <v>12</v>
      </c>
      <c r="B7" s="2" t="s">
        <v>16</v>
      </c>
      <c r="C7" s="3">
        <v>182322</v>
      </c>
      <c r="D7" s="3">
        <v>199748</v>
      </c>
      <c r="E7" s="3">
        <v>2863</v>
      </c>
    </row>
    <row r="8" spans="1:5" x14ac:dyDescent="0.25">
      <c r="A8" t="s">
        <v>13</v>
      </c>
      <c r="B8" s="2" t="s">
        <v>15</v>
      </c>
      <c r="C8" s="3">
        <v>9969</v>
      </c>
      <c r="D8" s="3">
        <v>10301</v>
      </c>
      <c r="E8" s="3">
        <v>344</v>
      </c>
    </row>
    <row r="9" spans="1:5" x14ac:dyDescent="0.25">
      <c r="A9" t="s">
        <v>14</v>
      </c>
      <c r="B9" s="2" t="s">
        <v>15</v>
      </c>
      <c r="C9" s="3">
        <v>157717</v>
      </c>
      <c r="D9" s="3">
        <v>248822</v>
      </c>
      <c r="E9" s="3">
        <v>5789</v>
      </c>
    </row>
    <row r="10" spans="1:5" x14ac:dyDescent="0.25">
      <c r="A10" t="s">
        <v>14</v>
      </c>
      <c r="B10" s="2" t="s">
        <v>16</v>
      </c>
      <c r="C10" s="3">
        <v>266621</v>
      </c>
      <c r="D10" s="3">
        <v>305942</v>
      </c>
      <c r="E10" s="3">
        <v>7160</v>
      </c>
    </row>
    <row r="14" spans="1:5" x14ac:dyDescent="0.25">
      <c r="A14" s="9" t="s">
        <v>19</v>
      </c>
      <c r="B14" s="9" t="s">
        <v>9</v>
      </c>
      <c r="C14" s="7"/>
      <c r="D14" s="8"/>
    </row>
    <row r="15" spans="1:5" x14ac:dyDescent="0.25">
      <c r="A15" s="9" t="s">
        <v>3</v>
      </c>
      <c r="B15" s="6" t="s">
        <v>15</v>
      </c>
      <c r="C15" s="12" t="s">
        <v>16</v>
      </c>
      <c r="D15" s="13" t="s">
        <v>17</v>
      </c>
    </row>
    <row r="16" spans="1:5" x14ac:dyDescent="0.25">
      <c r="A16" s="6" t="s">
        <v>10</v>
      </c>
      <c r="B16" s="6">
        <v>112659</v>
      </c>
      <c r="C16" s="12">
        <v>220499</v>
      </c>
      <c r="D16" s="13">
        <v>333158</v>
      </c>
    </row>
    <row r="17" spans="1:7" x14ac:dyDescent="0.25">
      <c r="A17" s="10" t="s">
        <v>11</v>
      </c>
      <c r="B17" s="10">
        <v>193399</v>
      </c>
      <c r="C17">
        <v>384989</v>
      </c>
      <c r="D17" s="14">
        <v>578388</v>
      </c>
    </row>
    <row r="18" spans="1:7" x14ac:dyDescent="0.25">
      <c r="A18" s="10" t="s">
        <v>14</v>
      </c>
      <c r="B18" s="10">
        <v>157717</v>
      </c>
      <c r="C18">
        <v>266621</v>
      </c>
      <c r="D18" s="14">
        <v>424338</v>
      </c>
    </row>
    <row r="19" spans="1:7" x14ac:dyDescent="0.25">
      <c r="A19" s="10" t="s">
        <v>13</v>
      </c>
      <c r="B19" s="10">
        <v>9969</v>
      </c>
      <c r="D19" s="14">
        <v>9969</v>
      </c>
    </row>
    <row r="20" spans="1:7" x14ac:dyDescent="0.25">
      <c r="A20" s="10" t="s">
        <v>12</v>
      </c>
      <c r="B20" s="10">
        <v>138027</v>
      </c>
      <c r="C20">
        <v>182322</v>
      </c>
      <c r="D20" s="14">
        <v>320349</v>
      </c>
    </row>
    <row r="21" spans="1:7" x14ac:dyDescent="0.25">
      <c r="A21" s="11" t="s">
        <v>17</v>
      </c>
      <c r="B21" s="11">
        <v>611771</v>
      </c>
      <c r="C21" s="15">
        <v>1054431</v>
      </c>
      <c r="D21" s="16">
        <v>1666202</v>
      </c>
    </row>
    <row r="26" spans="1:7" x14ac:dyDescent="0.25">
      <c r="A26" s="9" t="s">
        <v>20</v>
      </c>
      <c r="B26" s="9" t="s">
        <v>9</v>
      </c>
      <c r="C26" s="7"/>
      <c r="D26" s="8"/>
    </row>
    <row r="27" spans="1:7" x14ac:dyDescent="0.25">
      <c r="A27" s="9" t="s">
        <v>3</v>
      </c>
      <c r="B27" s="6" t="s">
        <v>15</v>
      </c>
      <c r="C27" s="12" t="s">
        <v>16</v>
      </c>
      <c r="D27" s="13" t="s">
        <v>17</v>
      </c>
      <c r="E27" s="17"/>
      <c r="F27" s="17"/>
      <c r="G27" s="17"/>
    </row>
    <row r="28" spans="1:7" x14ac:dyDescent="0.25">
      <c r="A28" s="6" t="s">
        <v>10</v>
      </c>
      <c r="B28" s="6">
        <v>166272</v>
      </c>
      <c r="C28" s="12">
        <v>256918</v>
      </c>
      <c r="D28" s="13">
        <v>423190</v>
      </c>
    </row>
    <row r="29" spans="1:7" x14ac:dyDescent="0.25">
      <c r="A29" s="10" t="s">
        <v>11</v>
      </c>
      <c r="B29" s="10">
        <v>307021</v>
      </c>
      <c r="C29">
        <v>437398</v>
      </c>
      <c r="D29" s="14">
        <v>744419</v>
      </c>
    </row>
    <row r="30" spans="1:7" x14ac:dyDescent="0.25">
      <c r="A30" s="10" t="s">
        <v>14</v>
      </c>
      <c r="B30" s="10">
        <v>248822</v>
      </c>
      <c r="C30">
        <v>305942</v>
      </c>
      <c r="D30" s="14">
        <v>554764</v>
      </c>
    </row>
    <row r="31" spans="1:7" x14ac:dyDescent="0.25">
      <c r="A31" s="10" t="s">
        <v>13</v>
      </c>
      <c r="B31" s="10">
        <v>10301</v>
      </c>
      <c r="D31" s="14">
        <v>10301</v>
      </c>
    </row>
    <row r="32" spans="1:7" x14ac:dyDescent="0.25">
      <c r="A32" s="10" t="s">
        <v>12</v>
      </c>
      <c r="B32" s="10">
        <v>174640</v>
      </c>
      <c r="C32">
        <v>199748</v>
      </c>
      <c r="D32" s="14">
        <v>374388</v>
      </c>
    </row>
    <row r="33" spans="1:4" x14ac:dyDescent="0.25">
      <c r="A33" s="11" t="s">
        <v>17</v>
      </c>
      <c r="B33" s="11">
        <v>907056</v>
      </c>
      <c r="C33" s="15">
        <v>1200006</v>
      </c>
      <c r="D33" s="16">
        <v>2107062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opLeftCell="A13" workbookViewId="0">
      <selection activeCell="E42" sqref="B42:E45"/>
    </sheetView>
  </sheetViews>
  <sheetFormatPr defaultRowHeight="15" x14ac:dyDescent="0.25"/>
  <cols>
    <col min="1" max="1" width="20.85546875" bestFit="1" customWidth="1"/>
    <col min="2" max="3" width="12.28515625" bestFit="1" customWidth="1"/>
    <col min="4" max="4" width="10" bestFit="1" customWidth="1"/>
  </cols>
  <sheetData>
    <row r="1" spans="1:4" x14ac:dyDescent="0.25">
      <c r="A1" s="5" t="s">
        <v>7</v>
      </c>
      <c r="B1" s="5" t="s">
        <v>9</v>
      </c>
      <c r="C1" s="5" t="s">
        <v>8</v>
      </c>
    </row>
    <row r="2" spans="1:4" x14ac:dyDescent="0.25">
      <c r="A2" s="2" t="s">
        <v>10</v>
      </c>
      <c r="B2" s="2" t="s">
        <v>15</v>
      </c>
      <c r="C2" s="3">
        <v>1772</v>
      </c>
    </row>
    <row r="3" spans="1:4" x14ac:dyDescent="0.25">
      <c r="A3" s="2" t="s">
        <v>10</v>
      </c>
      <c r="B3" s="2" t="s">
        <v>16</v>
      </c>
      <c r="C3" s="3">
        <v>3537</v>
      </c>
    </row>
    <row r="4" spans="1:4" x14ac:dyDescent="0.25">
      <c r="A4" s="2" t="s">
        <v>11</v>
      </c>
      <c r="B4" s="2" t="s">
        <v>15</v>
      </c>
      <c r="C4" s="3">
        <v>363</v>
      </c>
    </row>
    <row r="5" spans="1:4" x14ac:dyDescent="0.25">
      <c r="A5" s="2" t="s">
        <v>11</v>
      </c>
      <c r="B5" s="2" t="s">
        <v>16</v>
      </c>
      <c r="C5" s="3">
        <v>684</v>
      </c>
    </row>
    <row r="6" spans="1:4" x14ac:dyDescent="0.25">
      <c r="A6" s="2" t="s">
        <v>12</v>
      </c>
      <c r="B6" s="2" t="s">
        <v>15</v>
      </c>
      <c r="C6" s="3">
        <v>571</v>
      </c>
    </row>
    <row r="7" spans="1:4" x14ac:dyDescent="0.25">
      <c r="A7" s="2" t="s">
        <v>12</v>
      </c>
      <c r="B7" s="2" t="s">
        <v>16</v>
      </c>
      <c r="C7" s="3">
        <v>903</v>
      </c>
    </row>
    <row r="8" spans="1:4" x14ac:dyDescent="0.25">
      <c r="A8" s="2" t="s">
        <v>13</v>
      </c>
      <c r="B8" s="2" t="s">
        <v>15</v>
      </c>
      <c r="C8" s="3">
        <v>14</v>
      </c>
    </row>
    <row r="9" spans="1:4" x14ac:dyDescent="0.25">
      <c r="A9" s="2" t="s">
        <v>13</v>
      </c>
      <c r="B9" s="2" t="s">
        <v>16</v>
      </c>
      <c r="C9" s="3">
        <v>1</v>
      </c>
    </row>
    <row r="10" spans="1:4" x14ac:dyDescent="0.25">
      <c r="A10" s="2" t="s">
        <v>14</v>
      </c>
      <c r="B10" s="2" t="s">
        <v>15</v>
      </c>
      <c r="C10" s="3">
        <v>693</v>
      </c>
    </row>
    <row r="11" spans="1:4" x14ac:dyDescent="0.25">
      <c r="A11" s="2" t="s">
        <v>14</v>
      </c>
      <c r="B11" s="2" t="s">
        <v>16</v>
      </c>
      <c r="C11" s="3">
        <v>1394</v>
      </c>
    </row>
    <row r="14" spans="1:4" x14ac:dyDescent="0.25">
      <c r="A14" s="9" t="s">
        <v>18</v>
      </c>
      <c r="B14" s="9" t="s">
        <v>9</v>
      </c>
      <c r="C14" s="7"/>
      <c r="D14" s="8"/>
    </row>
    <row r="15" spans="1:4" x14ac:dyDescent="0.25">
      <c r="A15" s="9" t="s">
        <v>7</v>
      </c>
      <c r="B15" s="6" t="s">
        <v>15</v>
      </c>
      <c r="C15" s="12" t="s">
        <v>16</v>
      </c>
      <c r="D15" s="13" t="s">
        <v>17</v>
      </c>
    </row>
    <row r="16" spans="1:4" x14ac:dyDescent="0.25">
      <c r="A16" s="6" t="s">
        <v>10</v>
      </c>
      <c r="B16" s="6">
        <v>1772</v>
      </c>
      <c r="C16" s="12">
        <v>3537</v>
      </c>
      <c r="D16" s="13">
        <v>5309</v>
      </c>
    </row>
    <row r="17" spans="1:4" x14ac:dyDescent="0.25">
      <c r="A17" s="10" t="s">
        <v>11</v>
      </c>
      <c r="B17" s="10">
        <v>363</v>
      </c>
      <c r="C17">
        <v>684</v>
      </c>
      <c r="D17" s="14">
        <v>1047</v>
      </c>
    </row>
    <row r="18" spans="1:4" x14ac:dyDescent="0.25">
      <c r="A18" s="10" t="s">
        <v>14</v>
      </c>
      <c r="B18" s="10">
        <v>693</v>
      </c>
      <c r="C18">
        <v>1394</v>
      </c>
      <c r="D18" s="14">
        <v>2087</v>
      </c>
    </row>
    <row r="19" spans="1:4" x14ac:dyDescent="0.25">
      <c r="A19" s="10" t="s">
        <v>13</v>
      </c>
      <c r="B19" s="10">
        <v>14</v>
      </c>
      <c r="C19">
        <v>1</v>
      </c>
      <c r="D19" s="14">
        <v>15</v>
      </c>
    </row>
    <row r="20" spans="1:4" x14ac:dyDescent="0.25">
      <c r="A20" s="10" t="s">
        <v>12</v>
      </c>
      <c r="B20" s="10">
        <v>571</v>
      </c>
      <c r="C20">
        <v>903</v>
      </c>
      <c r="D20" s="14">
        <v>1474</v>
      </c>
    </row>
    <row r="21" spans="1:4" x14ac:dyDescent="0.25">
      <c r="A21" s="11" t="s">
        <v>17</v>
      </c>
      <c r="B21" s="11">
        <v>3413</v>
      </c>
      <c r="C21" s="15">
        <v>6519</v>
      </c>
      <c r="D21" s="16">
        <v>9932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KPI_Click</vt:lpstr>
      <vt:lpstr>KPI-alcance-impactos</vt:lpstr>
      <vt:lpstr>KPI_interações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Torino</dc:creator>
  <cp:lastModifiedBy>Flávia Otoni</cp:lastModifiedBy>
  <dcterms:created xsi:type="dcterms:W3CDTF">2019-03-12T00:00:11Z</dcterms:created>
  <dcterms:modified xsi:type="dcterms:W3CDTF">2019-05-29T00:20:40Z</dcterms:modified>
</cp:coreProperties>
</file>