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FGV\Dissertação\Projeto\projeto_linhas_de_tendencia\simulacoes_realizadas\"/>
    </mc:Choice>
  </mc:AlternateContent>
  <xr:revisionPtr revIDLastSave="0" documentId="13_ncr:1_{285A7D60-48B4-4810-8A55-23FD67C4F2C9}" xr6:coauthVersionLast="47" xr6:coauthVersionMax="47" xr10:uidLastSave="{00000000-0000-0000-0000-000000000000}"/>
  <bookViews>
    <workbookView xWindow="-120" yWindow="-120" windowWidth="29040" windowHeight="15840" xr2:uid="{5052D87C-6E51-4555-8B9B-953A43CB8DF5}"/>
  </bookViews>
  <sheets>
    <sheet name="Planilha2" sheetId="2" r:id="rId1"/>
  </sheets>
  <definedNames>
    <definedName name="_xlnm._FilterDatabase" localSheetId="0" hidden="1">Planilha2!$B$5:$K$37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15" i="2"/>
  <c r="N20" i="2"/>
  <c r="N14" i="2"/>
  <c r="N31" i="2"/>
  <c r="C9" i="2"/>
  <c r="C10" i="2" s="1"/>
  <c r="C11" i="2" s="1"/>
  <c r="C12" i="2" s="1"/>
  <c r="C13" i="2" s="1"/>
  <c r="B7" i="2"/>
  <c r="B8" i="2" s="1"/>
  <c r="B9" i="2" s="1"/>
  <c r="B10" i="2" s="1"/>
  <c r="B11" i="2" s="1"/>
  <c r="B12" i="2" s="1"/>
  <c r="B13" i="2" s="1"/>
  <c r="E3" i="2"/>
  <c r="B15" i="2"/>
  <c r="B16" i="2" s="1"/>
  <c r="B17" i="2" s="1"/>
  <c r="B18" i="2" s="1"/>
  <c r="B19" i="2" s="1"/>
  <c r="B20" i="2" s="1"/>
  <c r="B21" i="2" s="1"/>
  <c r="B31" i="2"/>
  <c r="B32" i="2" s="1"/>
  <c r="B33" i="2" s="1"/>
  <c r="B34" i="2" s="1"/>
  <c r="B35" i="2" s="1"/>
  <c r="B36" i="2" s="1"/>
  <c r="B37" i="2" s="1"/>
  <c r="B23" i="2"/>
  <c r="B24" i="2" s="1"/>
  <c r="B25" i="2" s="1"/>
  <c r="B26" i="2" s="1"/>
  <c r="B27" i="2" s="1"/>
  <c r="B28" i="2" s="1"/>
  <c r="B29" i="2" s="1"/>
  <c r="C33" i="2"/>
  <c r="C34" i="2" s="1"/>
  <c r="C35" i="2" s="1"/>
  <c r="C36" i="2" s="1"/>
  <c r="C37" i="2" s="1"/>
  <c r="C25" i="2"/>
  <c r="C26" i="2" s="1"/>
  <c r="C27" i="2" s="1"/>
  <c r="C28" i="2" s="1"/>
  <c r="C29" i="2" s="1"/>
  <c r="C17" i="2"/>
  <c r="C18" i="2" s="1"/>
  <c r="C19" i="2" s="1"/>
  <c r="C20" i="2" s="1"/>
  <c r="C21" i="2" s="1"/>
  <c r="F3" i="2" l="1"/>
  <c r="G3" i="2" s="1"/>
  <c r="I3" i="2" s="1"/>
  <c r="J3" i="2" l="1"/>
  <c r="K3" i="2" s="1"/>
</calcChain>
</file>

<file path=xl/sharedStrings.xml><?xml version="1.0" encoding="utf-8"?>
<sst xmlns="http://schemas.openxmlformats.org/spreadsheetml/2006/main" count="270" uniqueCount="31">
  <si>
    <t>break_min =&gt;</t>
  </si>
  <si>
    <t>ordem</t>
  </si>
  <si>
    <t>lookback =&gt;</t>
  </si>
  <si>
    <t>j_rsi \ num_pontos =&gt;</t>
  </si>
  <si>
    <t>fase_in_sample_np_2_rsi_21_ord_2_3_4_bm_3_4_lb_50_100</t>
  </si>
  <si>
    <t>S1</t>
  </si>
  <si>
    <t>S2</t>
  </si>
  <si>
    <t>S3</t>
  </si>
  <si>
    <t>S4</t>
  </si>
  <si>
    <t>S1 =&gt;</t>
  </si>
  <si>
    <t>fase_in_sample_np_3_rsi_21_ord_2_bm_3_4_lb_50_100</t>
  </si>
  <si>
    <t>S2 =&gt;</t>
  </si>
  <si>
    <t>S3 =&gt;</t>
  </si>
  <si>
    <t>R1</t>
  </si>
  <si>
    <t>R2</t>
  </si>
  <si>
    <t>R3</t>
  </si>
  <si>
    <t>R4</t>
  </si>
  <si>
    <t>S5</t>
  </si>
  <si>
    <t>R5</t>
  </si>
  <si>
    <t>R6</t>
  </si>
  <si>
    <t>R7</t>
  </si>
  <si>
    <t>R8</t>
  </si>
  <si>
    <t>R9</t>
  </si>
  <si>
    <t>R10</t>
  </si>
  <si>
    <t>R11</t>
  </si>
  <si>
    <t>R12</t>
  </si>
  <si>
    <t>S5 =&gt;</t>
  </si>
  <si>
    <t>fase_in_sample_np_3_rsi_14_56_63_ord_2_bm_3_4_lb_50_100</t>
  </si>
  <si>
    <t>fase_in_sample_np_2_rsi_14_56_63_ord_2_3_4_bm_3_4_lb_50_100</t>
  </si>
  <si>
    <t>S4 =&gt;</t>
  </si>
  <si>
    <t>fase_in_sample_np_2_3_rsi_14_21_28_35_42_49_56_63_ord_1_bm_3_4_lb_50_100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</si>
</sst>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9" borderId="4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17" borderId="4" xfId="0" applyFill="1" applyBorder="1" applyAlignment="1">
      <alignment vertical="center"/>
    </xf>
    <xf numFmtId="0" fontId="0" fillId="17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7829-4BFB-499D-894C-9517D8EF2892}">
  <dimension ref="B2:N37"/>
  <sheetViews>
    <sheetView showGridLines="0" tabSelected="1" zoomScale="85" zoomScaleNormal="85" workbookViewId="0">
      <selection activeCell="P11" sqref="P11"/>
    </sheetView>
  </sheetViews>
  <sheetFormatPr defaultRowHeight="15" x14ac:dyDescent="0.25"/>
  <cols>
    <col min="3" max="3" width="20" bestFit="1" customWidth="1"/>
    <col min="13" max="13" width="89" bestFit="1" customWidth="1"/>
  </cols>
  <sheetData>
    <row r="2" spans="2:14" ht="15.75" thickBot="1" x14ac:dyDescent="0.3"/>
    <row r="3" spans="2:14" x14ac:dyDescent="0.25">
      <c r="C3" t="s">
        <v>2</v>
      </c>
      <c r="D3" s="1">
        <v>50</v>
      </c>
      <c r="E3" s="3">
        <f>+D3</f>
        <v>50</v>
      </c>
      <c r="F3" s="2">
        <f>+E3</f>
        <v>50</v>
      </c>
      <c r="G3" s="3">
        <f t="shared" ref="G3:K3" si="0">+F3</f>
        <v>50</v>
      </c>
      <c r="H3" s="2">
        <v>100</v>
      </c>
      <c r="I3" s="3">
        <f t="shared" si="0"/>
        <v>100</v>
      </c>
      <c r="J3" s="2">
        <f>+I3</f>
        <v>100</v>
      </c>
      <c r="K3" s="3">
        <f t="shared" si="0"/>
        <v>100</v>
      </c>
    </row>
    <row r="4" spans="2:14" ht="15.75" thickBot="1" x14ac:dyDescent="0.3">
      <c r="C4" t="s">
        <v>0</v>
      </c>
      <c r="D4" s="8">
        <v>3</v>
      </c>
      <c r="E4" s="14">
        <v>3</v>
      </c>
      <c r="F4" s="5">
        <v>4</v>
      </c>
      <c r="G4" s="14">
        <v>4</v>
      </c>
      <c r="H4" s="9">
        <v>3</v>
      </c>
      <c r="I4" s="14">
        <v>3</v>
      </c>
      <c r="J4" s="9">
        <v>4</v>
      </c>
      <c r="K4" s="14">
        <v>4</v>
      </c>
    </row>
    <row r="5" spans="2:14" ht="15.75" thickBot="1" x14ac:dyDescent="0.3">
      <c r="B5" t="s">
        <v>1</v>
      </c>
      <c r="C5" t="s">
        <v>3</v>
      </c>
      <c r="D5" s="6">
        <v>2</v>
      </c>
      <c r="E5" s="7">
        <v>3</v>
      </c>
      <c r="F5" s="6">
        <v>2</v>
      </c>
      <c r="G5" s="7">
        <v>3</v>
      </c>
      <c r="H5" s="6">
        <v>2</v>
      </c>
      <c r="I5" s="7">
        <v>3</v>
      </c>
      <c r="J5" s="6">
        <v>2</v>
      </c>
      <c r="K5" s="7">
        <v>3</v>
      </c>
    </row>
    <row r="6" spans="2:14" x14ac:dyDescent="0.25">
      <c r="B6" s="1">
        <v>1</v>
      </c>
      <c r="C6" s="2">
        <v>14</v>
      </c>
      <c r="D6" s="19" t="s">
        <v>8</v>
      </c>
      <c r="E6" s="20" t="s">
        <v>8</v>
      </c>
      <c r="F6" s="19" t="s">
        <v>8</v>
      </c>
      <c r="G6" s="20" t="s">
        <v>8</v>
      </c>
      <c r="H6" s="19" t="s">
        <v>8</v>
      </c>
      <c r="I6" s="20" t="s">
        <v>8</v>
      </c>
      <c r="J6" s="19" t="s">
        <v>8</v>
      </c>
      <c r="K6" s="20" t="s">
        <v>8</v>
      </c>
    </row>
    <row r="7" spans="2:14" x14ac:dyDescent="0.25">
      <c r="B7" s="4">
        <f>+B6</f>
        <v>1</v>
      </c>
      <c r="C7" s="5">
        <v>21</v>
      </c>
      <c r="D7" s="21" t="s">
        <v>8</v>
      </c>
      <c r="E7" s="22" t="s">
        <v>8</v>
      </c>
      <c r="F7" s="21" t="s">
        <v>8</v>
      </c>
      <c r="G7" s="22" t="s">
        <v>8</v>
      </c>
      <c r="H7" s="21" t="s">
        <v>8</v>
      </c>
      <c r="I7" s="22" t="s">
        <v>8</v>
      </c>
      <c r="J7" s="21" t="s">
        <v>8</v>
      </c>
      <c r="K7" s="22" t="s">
        <v>8</v>
      </c>
    </row>
    <row r="8" spans="2:14" x14ac:dyDescent="0.25">
      <c r="B8" s="4">
        <f t="shared" ref="B8:B13" si="1">+B7</f>
        <v>1</v>
      </c>
      <c r="C8" s="5">
        <v>28</v>
      </c>
      <c r="D8" s="21" t="s">
        <v>8</v>
      </c>
      <c r="E8" s="22" t="s">
        <v>8</v>
      </c>
      <c r="F8" s="21" t="s">
        <v>8</v>
      </c>
      <c r="G8" s="22" t="s">
        <v>8</v>
      </c>
      <c r="H8" s="21" t="s">
        <v>8</v>
      </c>
      <c r="I8" s="22" t="s">
        <v>8</v>
      </c>
      <c r="J8" s="21" t="s">
        <v>8</v>
      </c>
      <c r="K8" s="22" t="s">
        <v>8</v>
      </c>
      <c r="L8" s="21" t="s">
        <v>29</v>
      </c>
      <c r="M8" s="43" t="s">
        <v>30</v>
      </c>
      <c r="N8" s="43">
        <f>3*50*1*8*2*2*2</f>
        <v>9600</v>
      </c>
    </row>
    <row r="9" spans="2:14" x14ac:dyDescent="0.25">
      <c r="B9" s="4">
        <f t="shared" si="1"/>
        <v>1</v>
      </c>
      <c r="C9" s="5">
        <f>+C8+7</f>
        <v>35</v>
      </c>
      <c r="D9" s="21" t="s">
        <v>8</v>
      </c>
      <c r="E9" s="22" t="s">
        <v>8</v>
      </c>
      <c r="F9" s="21" t="s">
        <v>8</v>
      </c>
      <c r="G9" s="22" t="s">
        <v>8</v>
      </c>
      <c r="H9" s="21" t="s">
        <v>8</v>
      </c>
      <c r="I9" s="22" t="s">
        <v>8</v>
      </c>
      <c r="J9" s="21" t="s">
        <v>8</v>
      </c>
      <c r="K9" s="22" t="s">
        <v>8</v>
      </c>
    </row>
    <row r="10" spans="2:14" x14ac:dyDescent="0.25">
      <c r="B10" s="4">
        <f t="shared" si="1"/>
        <v>1</v>
      </c>
      <c r="C10" s="5">
        <f t="shared" ref="C10:C13" si="2">+C9+7</f>
        <v>42</v>
      </c>
      <c r="D10" s="21" t="s">
        <v>8</v>
      </c>
      <c r="E10" s="22" t="s">
        <v>8</v>
      </c>
      <c r="F10" s="21" t="s">
        <v>8</v>
      </c>
      <c r="G10" s="22" t="s">
        <v>8</v>
      </c>
      <c r="H10" s="21" t="s">
        <v>8</v>
      </c>
      <c r="I10" s="22" t="s">
        <v>8</v>
      </c>
      <c r="J10" s="21" t="s">
        <v>8</v>
      </c>
      <c r="K10" s="22" t="s">
        <v>8</v>
      </c>
    </row>
    <row r="11" spans="2:14" x14ac:dyDescent="0.25">
      <c r="B11" s="4">
        <f t="shared" si="1"/>
        <v>1</v>
      </c>
      <c r="C11" s="5">
        <f t="shared" si="2"/>
        <v>49</v>
      </c>
      <c r="D11" s="21" t="s">
        <v>8</v>
      </c>
      <c r="E11" s="22" t="s">
        <v>8</v>
      </c>
      <c r="F11" s="21" t="s">
        <v>8</v>
      </c>
      <c r="G11" s="22" t="s">
        <v>8</v>
      </c>
      <c r="H11" s="21" t="s">
        <v>8</v>
      </c>
      <c r="I11" s="22" t="s">
        <v>8</v>
      </c>
      <c r="J11" s="21" t="s">
        <v>8</v>
      </c>
      <c r="K11" s="22" t="s">
        <v>8</v>
      </c>
    </row>
    <row r="12" spans="2:14" x14ac:dyDescent="0.25">
      <c r="B12" s="4">
        <f t="shared" si="1"/>
        <v>1</v>
      </c>
      <c r="C12" s="5">
        <f t="shared" si="2"/>
        <v>56</v>
      </c>
      <c r="D12" s="21" t="s">
        <v>8</v>
      </c>
      <c r="E12" s="22" t="s">
        <v>8</v>
      </c>
      <c r="F12" s="21" t="s">
        <v>8</v>
      </c>
      <c r="G12" s="22" t="s">
        <v>8</v>
      </c>
      <c r="H12" s="21" t="s">
        <v>8</v>
      </c>
      <c r="I12" s="22" t="s">
        <v>8</v>
      </c>
      <c r="J12" s="21" t="s">
        <v>8</v>
      </c>
      <c r="K12" s="22" t="s">
        <v>8</v>
      </c>
    </row>
    <row r="13" spans="2:14" ht="15.75" thickBot="1" x14ac:dyDescent="0.3">
      <c r="B13" s="8">
        <f t="shared" si="1"/>
        <v>1</v>
      </c>
      <c r="C13" s="9">
        <f t="shared" si="2"/>
        <v>63</v>
      </c>
      <c r="D13" s="34" t="s">
        <v>8</v>
      </c>
      <c r="E13" s="35" t="s">
        <v>8</v>
      </c>
      <c r="F13" s="34" t="s">
        <v>8</v>
      </c>
      <c r="G13" s="35" t="s">
        <v>8</v>
      </c>
      <c r="H13" s="34" t="s">
        <v>8</v>
      </c>
      <c r="I13" s="35" t="s">
        <v>8</v>
      </c>
      <c r="J13" s="34" t="s">
        <v>8</v>
      </c>
      <c r="K13" s="35" t="s">
        <v>8</v>
      </c>
    </row>
    <row r="14" spans="2:14" x14ac:dyDescent="0.25">
      <c r="B14" s="1">
        <v>2</v>
      </c>
      <c r="C14" s="2">
        <v>14</v>
      </c>
      <c r="D14" s="18" t="s">
        <v>7</v>
      </c>
      <c r="E14" s="17" t="s">
        <v>6</v>
      </c>
      <c r="F14" s="18" t="s">
        <v>7</v>
      </c>
      <c r="G14" s="17" t="s">
        <v>6</v>
      </c>
      <c r="H14" s="18" t="s">
        <v>7</v>
      </c>
      <c r="I14" s="17" t="s">
        <v>6</v>
      </c>
      <c r="J14" s="18" t="s">
        <v>7</v>
      </c>
      <c r="K14" s="17" t="s">
        <v>6</v>
      </c>
      <c r="L14" s="24" t="s">
        <v>11</v>
      </c>
      <c r="M14" s="24" t="s">
        <v>27</v>
      </c>
      <c r="N14" s="24">
        <f>3*50*1*3*1*2*2</f>
        <v>1800</v>
      </c>
    </row>
    <row r="15" spans="2:14" x14ac:dyDescent="0.25">
      <c r="B15" s="4">
        <f>+B14</f>
        <v>2</v>
      </c>
      <c r="C15" s="5">
        <v>21</v>
      </c>
      <c r="D15" s="15" t="s">
        <v>17</v>
      </c>
      <c r="E15" s="16" t="s">
        <v>5</v>
      </c>
      <c r="F15" s="15" t="s">
        <v>17</v>
      </c>
      <c r="G15" s="16" t="s">
        <v>5</v>
      </c>
      <c r="H15" s="15" t="s">
        <v>17</v>
      </c>
      <c r="I15" s="16" t="s">
        <v>5</v>
      </c>
      <c r="J15" s="15" t="s">
        <v>17</v>
      </c>
      <c r="K15" s="16" t="s">
        <v>5</v>
      </c>
      <c r="L15" s="36" t="s">
        <v>9</v>
      </c>
      <c r="M15" s="23" t="s">
        <v>10</v>
      </c>
      <c r="N15" s="23">
        <f>3*50*1*1*1*2*2</f>
        <v>600</v>
      </c>
    </row>
    <row r="16" spans="2:14" x14ac:dyDescent="0.25">
      <c r="B16" s="10">
        <f t="shared" ref="B16:B21" si="3">+B15</f>
        <v>2</v>
      </c>
      <c r="C16" s="12">
        <v>28</v>
      </c>
      <c r="D16" s="10" t="s">
        <v>13</v>
      </c>
      <c r="E16" s="27" t="s">
        <v>15</v>
      </c>
      <c r="F16" s="10" t="s">
        <v>13</v>
      </c>
      <c r="G16" s="27" t="s">
        <v>15</v>
      </c>
      <c r="H16" s="10" t="s">
        <v>13</v>
      </c>
      <c r="I16" s="27" t="s">
        <v>15</v>
      </c>
      <c r="J16" s="10" t="s">
        <v>13</v>
      </c>
      <c r="K16" s="27" t="s">
        <v>15</v>
      </c>
    </row>
    <row r="17" spans="2:14" x14ac:dyDescent="0.25">
      <c r="B17" s="10">
        <f t="shared" si="3"/>
        <v>2</v>
      </c>
      <c r="C17" s="12">
        <f>+C16+7</f>
        <v>35</v>
      </c>
      <c r="D17" s="10" t="s">
        <v>13</v>
      </c>
      <c r="E17" s="27" t="s">
        <v>15</v>
      </c>
      <c r="F17" s="10" t="s">
        <v>13</v>
      </c>
      <c r="G17" s="27" t="s">
        <v>15</v>
      </c>
      <c r="H17" s="10" t="s">
        <v>13</v>
      </c>
      <c r="I17" s="27" t="s">
        <v>15</v>
      </c>
      <c r="J17" s="10" t="s">
        <v>13</v>
      </c>
      <c r="K17" s="27" t="s">
        <v>15</v>
      </c>
    </row>
    <row r="18" spans="2:14" x14ac:dyDescent="0.25">
      <c r="B18" s="10">
        <f t="shared" si="3"/>
        <v>2</v>
      </c>
      <c r="C18" s="12">
        <f t="shared" ref="C18:C21" si="4">+C17+7</f>
        <v>42</v>
      </c>
      <c r="D18" s="10" t="s">
        <v>13</v>
      </c>
      <c r="E18" s="27" t="s">
        <v>15</v>
      </c>
      <c r="F18" s="10" t="s">
        <v>13</v>
      </c>
      <c r="G18" s="27" t="s">
        <v>15</v>
      </c>
      <c r="H18" s="10" t="s">
        <v>13</v>
      </c>
      <c r="I18" s="27" t="s">
        <v>15</v>
      </c>
      <c r="J18" s="10" t="s">
        <v>13</v>
      </c>
      <c r="K18" s="27" t="s">
        <v>15</v>
      </c>
    </row>
    <row r="19" spans="2:14" x14ac:dyDescent="0.25">
      <c r="B19" s="10">
        <f t="shared" si="3"/>
        <v>2</v>
      </c>
      <c r="C19" s="12">
        <f t="shared" si="4"/>
        <v>49</v>
      </c>
      <c r="D19" s="10" t="s">
        <v>13</v>
      </c>
      <c r="E19" s="27" t="s">
        <v>15</v>
      </c>
      <c r="F19" s="10" t="s">
        <v>13</v>
      </c>
      <c r="G19" s="27" t="s">
        <v>15</v>
      </c>
      <c r="H19" s="10" t="s">
        <v>13</v>
      </c>
      <c r="I19" s="27" t="s">
        <v>15</v>
      </c>
      <c r="J19" s="10" t="s">
        <v>13</v>
      </c>
      <c r="K19" s="27" t="s">
        <v>15</v>
      </c>
      <c r="M19" s="5"/>
    </row>
    <row r="20" spans="2:14" x14ac:dyDescent="0.25">
      <c r="B20" s="4">
        <f t="shared" si="3"/>
        <v>2</v>
      </c>
      <c r="C20" s="5">
        <f t="shared" si="4"/>
        <v>56</v>
      </c>
      <c r="D20" s="37" t="s">
        <v>7</v>
      </c>
      <c r="E20" s="41" t="s">
        <v>6</v>
      </c>
      <c r="F20" s="37" t="s">
        <v>7</v>
      </c>
      <c r="G20" s="41" t="s">
        <v>6</v>
      </c>
      <c r="H20" s="37" t="s">
        <v>7</v>
      </c>
      <c r="I20" s="41" t="s">
        <v>6</v>
      </c>
      <c r="J20" s="37" t="s">
        <v>7</v>
      </c>
      <c r="K20" s="41" t="s">
        <v>6</v>
      </c>
      <c r="L20" s="37" t="s">
        <v>12</v>
      </c>
      <c r="M20" s="25" t="s">
        <v>28</v>
      </c>
      <c r="N20" s="25">
        <f>3*50*1*3*3*2*2</f>
        <v>5400</v>
      </c>
    </row>
    <row r="21" spans="2:14" ht="15.75" thickBot="1" x14ac:dyDescent="0.3">
      <c r="B21" s="8">
        <f t="shared" si="3"/>
        <v>2</v>
      </c>
      <c r="C21" s="9">
        <f t="shared" si="4"/>
        <v>63</v>
      </c>
      <c r="D21" s="39" t="s">
        <v>7</v>
      </c>
      <c r="E21" s="42" t="s">
        <v>6</v>
      </c>
      <c r="F21" s="39" t="s">
        <v>7</v>
      </c>
      <c r="G21" s="42" t="s">
        <v>6</v>
      </c>
      <c r="H21" s="39" t="s">
        <v>7</v>
      </c>
      <c r="I21" s="42" t="s">
        <v>6</v>
      </c>
      <c r="J21" s="39" t="s">
        <v>7</v>
      </c>
      <c r="K21" s="42" t="s">
        <v>6</v>
      </c>
    </row>
    <row r="22" spans="2:14" x14ac:dyDescent="0.25">
      <c r="B22" s="1">
        <v>3</v>
      </c>
      <c r="C22" s="2">
        <v>14</v>
      </c>
      <c r="D22" s="18" t="s">
        <v>7</v>
      </c>
      <c r="E22" s="30" t="s">
        <v>20</v>
      </c>
      <c r="F22" s="18" t="s">
        <v>7</v>
      </c>
      <c r="G22" s="30" t="s">
        <v>20</v>
      </c>
      <c r="H22" s="18" t="s">
        <v>7</v>
      </c>
      <c r="I22" s="30" t="s">
        <v>20</v>
      </c>
      <c r="J22" s="18" t="s">
        <v>7</v>
      </c>
      <c r="K22" s="30" t="s">
        <v>20</v>
      </c>
    </row>
    <row r="23" spans="2:14" x14ac:dyDescent="0.25">
      <c r="B23" s="4">
        <f>+B22</f>
        <v>3</v>
      </c>
      <c r="C23" s="5">
        <v>21</v>
      </c>
      <c r="D23" s="15" t="s">
        <v>17</v>
      </c>
      <c r="E23" s="13" t="s">
        <v>21</v>
      </c>
      <c r="F23" s="15" t="s">
        <v>17</v>
      </c>
      <c r="G23" s="13" t="s">
        <v>21</v>
      </c>
      <c r="H23" s="15" t="s">
        <v>17</v>
      </c>
      <c r="I23" s="13" t="s">
        <v>21</v>
      </c>
      <c r="J23" s="15" t="s">
        <v>17</v>
      </c>
      <c r="K23" s="13" t="s">
        <v>21</v>
      </c>
    </row>
    <row r="24" spans="2:14" x14ac:dyDescent="0.25">
      <c r="B24" s="4">
        <f t="shared" ref="B24:B29" si="5">+B23</f>
        <v>3</v>
      </c>
      <c r="C24" s="5">
        <v>28</v>
      </c>
      <c r="D24" s="26" t="s">
        <v>14</v>
      </c>
      <c r="E24" s="11" t="s">
        <v>16</v>
      </c>
      <c r="F24" s="26" t="s">
        <v>14</v>
      </c>
      <c r="G24" s="11" t="s">
        <v>16</v>
      </c>
      <c r="H24" s="26" t="s">
        <v>14</v>
      </c>
      <c r="I24" s="11" t="s">
        <v>16</v>
      </c>
      <c r="J24" s="26" t="s">
        <v>14</v>
      </c>
      <c r="K24" s="11" t="s">
        <v>16</v>
      </c>
    </row>
    <row r="25" spans="2:14" x14ac:dyDescent="0.25">
      <c r="B25" s="4">
        <f t="shared" si="5"/>
        <v>3</v>
      </c>
      <c r="C25" s="5">
        <f>+C24+7</f>
        <v>35</v>
      </c>
      <c r="D25" s="26" t="s">
        <v>14</v>
      </c>
      <c r="E25" s="11" t="s">
        <v>16</v>
      </c>
      <c r="F25" s="26" t="s">
        <v>14</v>
      </c>
      <c r="G25" s="11" t="s">
        <v>16</v>
      </c>
      <c r="H25" s="26" t="s">
        <v>14</v>
      </c>
      <c r="I25" s="11" t="s">
        <v>16</v>
      </c>
      <c r="J25" s="26" t="s">
        <v>14</v>
      </c>
      <c r="K25" s="11" t="s">
        <v>16</v>
      </c>
    </row>
    <row r="26" spans="2:14" x14ac:dyDescent="0.25">
      <c r="B26" s="4">
        <f t="shared" si="5"/>
        <v>3</v>
      </c>
      <c r="C26" s="5">
        <f t="shared" ref="C26:C29" si="6">+C25+7</f>
        <v>42</v>
      </c>
      <c r="D26" s="26" t="s">
        <v>14</v>
      </c>
      <c r="E26" s="11" t="s">
        <v>16</v>
      </c>
      <c r="F26" s="26" t="s">
        <v>14</v>
      </c>
      <c r="G26" s="11" t="s">
        <v>16</v>
      </c>
      <c r="H26" s="26" t="s">
        <v>14</v>
      </c>
      <c r="I26" s="11" t="s">
        <v>16</v>
      </c>
      <c r="J26" s="26" t="s">
        <v>14</v>
      </c>
      <c r="K26" s="11" t="s">
        <v>16</v>
      </c>
    </row>
    <row r="27" spans="2:14" x14ac:dyDescent="0.25">
      <c r="B27" s="4">
        <f t="shared" si="5"/>
        <v>3</v>
      </c>
      <c r="C27" s="5">
        <f t="shared" si="6"/>
        <v>49</v>
      </c>
      <c r="D27" s="26" t="s">
        <v>14</v>
      </c>
      <c r="E27" s="11" t="s">
        <v>16</v>
      </c>
      <c r="F27" s="26" t="s">
        <v>14</v>
      </c>
      <c r="G27" s="11" t="s">
        <v>16</v>
      </c>
      <c r="H27" s="26" t="s">
        <v>14</v>
      </c>
      <c r="I27" s="11" t="s">
        <v>16</v>
      </c>
      <c r="J27" s="26" t="s">
        <v>14</v>
      </c>
      <c r="K27" s="11" t="s">
        <v>16</v>
      </c>
    </row>
    <row r="28" spans="2:14" x14ac:dyDescent="0.25">
      <c r="B28" s="4">
        <f t="shared" si="5"/>
        <v>3</v>
      </c>
      <c r="C28" s="5">
        <f t="shared" si="6"/>
        <v>56</v>
      </c>
      <c r="D28" s="37" t="s">
        <v>7</v>
      </c>
      <c r="E28" s="33" t="s">
        <v>25</v>
      </c>
      <c r="F28" s="37" t="s">
        <v>7</v>
      </c>
      <c r="G28" s="33" t="s">
        <v>25</v>
      </c>
      <c r="H28" s="37" t="s">
        <v>7</v>
      </c>
      <c r="I28" s="33" t="s">
        <v>25</v>
      </c>
      <c r="J28" s="37" t="s">
        <v>7</v>
      </c>
      <c r="K28" s="33" t="s">
        <v>25</v>
      </c>
    </row>
    <row r="29" spans="2:14" ht="15.75" thickBot="1" x14ac:dyDescent="0.3">
      <c r="B29" s="8">
        <f t="shared" si="5"/>
        <v>3</v>
      </c>
      <c r="C29" s="9">
        <f t="shared" si="6"/>
        <v>63</v>
      </c>
      <c r="D29" s="39" t="s">
        <v>7</v>
      </c>
      <c r="E29" s="38" t="s">
        <v>23</v>
      </c>
      <c r="F29" s="39" t="s">
        <v>7</v>
      </c>
      <c r="G29" s="40" t="s">
        <v>23</v>
      </c>
      <c r="H29" s="39" t="s">
        <v>7</v>
      </c>
      <c r="I29" s="40" t="s">
        <v>23</v>
      </c>
      <c r="J29" s="39" t="s">
        <v>7</v>
      </c>
      <c r="K29" s="40" t="s">
        <v>23</v>
      </c>
    </row>
    <row r="30" spans="2:14" x14ac:dyDescent="0.25">
      <c r="B30" s="1">
        <v>4</v>
      </c>
      <c r="C30" s="2">
        <v>14</v>
      </c>
      <c r="D30" s="18" t="s">
        <v>7</v>
      </c>
      <c r="E30" s="32" t="s">
        <v>24</v>
      </c>
      <c r="F30" s="18" t="s">
        <v>7</v>
      </c>
      <c r="G30" s="32" t="s">
        <v>24</v>
      </c>
      <c r="H30" s="18" t="s">
        <v>7</v>
      </c>
      <c r="I30" s="32" t="s">
        <v>24</v>
      </c>
      <c r="J30" s="18" t="s">
        <v>7</v>
      </c>
      <c r="K30" s="32" t="s">
        <v>24</v>
      </c>
    </row>
    <row r="31" spans="2:14" x14ac:dyDescent="0.25">
      <c r="B31" s="4">
        <f>+B30</f>
        <v>4</v>
      </c>
      <c r="C31" s="5">
        <v>21</v>
      </c>
      <c r="D31" s="15" t="s">
        <v>17</v>
      </c>
      <c r="E31" s="31" t="s">
        <v>22</v>
      </c>
      <c r="F31" s="15" t="s">
        <v>17</v>
      </c>
      <c r="G31" s="31" t="s">
        <v>22</v>
      </c>
      <c r="H31" s="15" t="s">
        <v>17</v>
      </c>
      <c r="I31" s="31" t="s">
        <v>22</v>
      </c>
      <c r="J31" s="15" t="s">
        <v>17</v>
      </c>
      <c r="K31" s="31" t="s">
        <v>22</v>
      </c>
      <c r="L31" s="44" t="s">
        <v>26</v>
      </c>
      <c r="M31" s="45" t="s">
        <v>4</v>
      </c>
      <c r="N31" s="45">
        <f>3*50*3*2*2</f>
        <v>1800</v>
      </c>
    </row>
    <row r="32" spans="2:14" x14ac:dyDescent="0.25">
      <c r="B32" s="4">
        <f t="shared" ref="B32:B37" si="7">+B31</f>
        <v>4</v>
      </c>
      <c r="C32" s="5">
        <v>28</v>
      </c>
      <c r="D32" s="28" t="s">
        <v>18</v>
      </c>
      <c r="E32" s="29" t="s">
        <v>19</v>
      </c>
      <c r="F32" s="28" t="s">
        <v>18</v>
      </c>
      <c r="G32" s="29" t="s">
        <v>19</v>
      </c>
      <c r="H32" s="28" t="s">
        <v>18</v>
      </c>
      <c r="I32" s="29" t="s">
        <v>19</v>
      </c>
      <c r="J32" s="28" t="s">
        <v>18</v>
      </c>
      <c r="K32" s="29" t="s">
        <v>19</v>
      </c>
    </row>
    <row r="33" spans="2:11" x14ac:dyDescent="0.25">
      <c r="B33" s="4">
        <f t="shared" si="7"/>
        <v>4</v>
      </c>
      <c r="C33" s="5">
        <f>+C32+7</f>
        <v>35</v>
      </c>
      <c r="D33" s="28" t="s">
        <v>18</v>
      </c>
      <c r="E33" s="29" t="s">
        <v>19</v>
      </c>
      <c r="F33" s="28" t="s">
        <v>18</v>
      </c>
      <c r="G33" s="29" t="s">
        <v>19</v>
      </c>
      <c r="H33" s="28" t="s">
        <v>18</v>
      </c>
      <c r="I33" s="29" t="s">
        <v>19</v>
      </c>
      <c r="J33" s="28" t="s">
        <v>18</v>
      </c>
      <c r="K33" s="29" t="s">
        <v>19</v>
      </c>
    </row>
    <row r="34" spans="2:11" x14ac:dyDescent="0.25">
      <c r="B34" s="4">
        <f t="shared" si="7"/>
        <v>4</v>
      </c>
      <c r="C34" s="5">
        <f t="shared" ref="C34:C37" si="8">+C33+7</f>
        <v>42</v>
      </c>
      <c r="D34" s="28" t="s">
        <v>18</v>
      </c>
      <c r="E34" s="29" t="s">
        <v>19</v>
      </c>
      <c r="F34" s="28" t="s">
        <v>18</v>
      </c>
      <c r="G34" s="29" t="s">
        <v>19</v>
      </c>
      <c r="H34" s="28" t="s">
        <v>18</v>
      </c>
      <c r="I34" s="29" t="s">
        <v>19</v>
      </c>
      <c r="J34" s="28" t="s">
        <v>18</v>
      </c>
      <c r="K34" s="29" t="s">
        <v>19</v>
      </c>
    </row>
    <row r="35" spans="2:11" x14ac:dyDescent="0.25">
      <c r="B35" s="4">
        <f t="shared" si="7"/>
        <v>4</v>
      </c>
      <c r="C35" s="5">
        <f t="shared" si="8"/>
        <v>49</v>
      </c>
      <c r="D35" s="28" t="s">
        <v>18</v>
      </c>
      <c r="E35" s="29" t="s">
        <v>19</v>
      </c>
      <c r="F35" s="28" t="s">
        <v>18</v>
      </c>
      <c r="G35" s="29" t="s">
        <v>19</v>
      </c>
      <c r="H35" s="28" t="s">
        <v>18</v>
      </c>
      <c r="I35" s="29" t="s">
        <v>19</v>
      </c>
      <c r="J35" s="28" t="s">
        <v>18</v>
      </c>
      <c r="K35" s="29" t="s">
        <v>19</v>
      </c>
    </row>
    <row r="36" spans="2:11" x14ac:dyDescent="0.25">
      <c r="B36" s="4">
        <f t="shared" si="7"/>
        <v>4</v>
      </c>
      <c r="C36" s="5">
        <f t="shared" si="8"/>
        <v>56</v>
      </c>
      <c r="D36" s="37" t="s">
        <v>7</v>
      </c>
      <c r="E36" s="33" t="s">
        <v>25</v>
      </c>
      <c r="F36" s="37" t="s">
        <v>7</v>
      </c>
      <c r="G36" s="33" t="s">
        <v>25</v>
      </c>
      <c r="H36" s="37" t="s">
        <v>7</v>
      </c>
      <c r="I36" s="33" t="s">
        <v>25</v>
      </c>
      <c r="J36" s="37" t="s">
        <v>7</v>
      </c>
      <c r="K36" s="33" t="s">
        <v>25</v>
      </c>
    </row>
    <row r="37" spans="2:11" ht="15.75" thickBot="1" x14ac:dyDescent="0.3">
      <c r="B37" s="8">
        <f t="shared" si="7"/>
        <v>4</v>
      </c>
      <c r="C37" s="9">
        <f t="shared" si="8"/>
        <v>63</v>
      </c>
      <c r="D37" s="39" t="s">
        <v>7</v>
      </c>
      <c r="E37" s="40" t="s">
        <v>23</v>
      </c>
      <c r="F37" s="39" t="s">
        <v>7</v>
      </c>
      <c r="G37" s="40" t="s">
        <v>23</v>
      </c>
      <c r="H37" s="39" t="s">
        <v>7</v>
      </c>
      <c r="I37" s="40" t="s">
        <v>23</v>
      </c>
      <c r="J37" s="39" t="s">
        <v>7</v>
      </c>
      <c r="K37" s="40" t="s">
        <v>23</v>
      </c>
    </row>
  </sheetData>
  <autoFilter ref="B5:K37" xr:uid="{66727829-4BFB-499D-894C-9517D8EF289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Ully Davila</dc:creator>
  <cp:lastModifiedBy>Ully Davila</cp:lastModifiedBy>
  <dcterms:created xsi:type="dcterms:W3CDTF">2024-12-22T17:32:47Z</dcterms:created>
  <dcterms:modified xsi:type="dcterms:W3CDTF">2024-12-25T16:53:47Z</dcterms:modified>
</cp:coreProperties>
</file>