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o\Desktop\Aula 1 - Jornada do Excel\"/>
    </mc:Choice>
  </mc:AlternateContent>
  <bookViews>
    <workbookView xWindow="0" yWindow="0" windowWidth="20490" windowHeight="8340"/>
  </bookViews>
  <sheets>
    <sheet name="CSV" sheetId="8" r:id="rId1"/>
    <sheet name="Gabarito" sheetId="3" r:id="rId2"/>
    <sheet name="Análise1" sheetId="7" r:id="rId3"/>
    <sheet name="Análise2" sheetId="9" r:id="rId4"/>
    <sheet name="Análise3" sheetId="2" r:id="rId5"/>
    <sheet name="Análise4" sheetId="5" r:id="rId6"/>
    <sheet name="Análise5" sheetId="10" r:id="rId7"/>
  </sheets>
  <definedNames>
    <definedName name="_xlnm._FilterDatabase" localSheetId="2" hidden="1">Análise1!$J$1:$J$8</definedName>
    <definedName name="_xlnm._FilterDatabase" localSheetId="3" hidden="1">Análise2!#REF!</definedName>
    <definedName name="_xlnm._FilterDatabase" localSheetId="4" hidden="1">Análise3!$A$1:$C$618</definedName>
    <definedName name="_xlnm._FilterDatabase" localSheetId="5" hidden="1">Análise4!$A$1:$C$618</definedName>
    <definedName name="_xlnm._FilterDatabase" localSheetId="6" hidden="1">Análise5!$A$1:$C$618</definedName>
    <definedName name="_xlnm._FilterDatabase" localSheetId="0" hidden="1">CSV!#REF!</definedName>
    <definedName name="_xlnm._FilterDatabase" localSheetId="1" hidden="1">Gabarito!$A$1:$H$618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K7" i="9"/>
  <c r="K2" i="9"/>
  <c r="K6" i="9"/>
  <c r="K3" i="9"/>
  <c r="K14" i="7"/>
  <c r="K3" i="7"/>
  <c r="K4" i="7"/>
  <c r="K5" i="7"/>
  <c r="K6" i="7"/>
  <c r="K7" i="7"/>
  <c r="K8" i="7"/>
  <c r="K2" i="7"/>
  <c r="C2" i="2"/>
</calcChain>
</file>

<file path=xl/sharedStrings.xml><?xml version="1.0" encoding="utf-8"?>
<sst xmlns="http://schemas.openxmlformats.org/spreadsheetml/2006/main" count="14940" uniqueCount="1295">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</sst>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&quot;.&quot;000&quot;.&quot;000\-00"/>
    <numFmt numFmtId="165" formatCode="0_ ;\-0\ "/>
    <numFmt numFmtId="166" formatCode="&quot;R$&quot;\ #,##0"/>
    <numFmt numFmtId="168" formatCode="&quot;R$&quot;\ #,##0.00"/>
    <numFmt numFmtId="169" formatCode="000&quot;.&quot;000&quot;.&quot;000&quot;-&quot;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166" fontId="0" fillId="5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69" fontId="0" fillId="0" borderId="0" xfId="0" applyNumberFormat="1" applyBorder="1" applyAlignment="1">
      <alignment horizontal="left"/>
    </xf>
    <xf numFmtId="168" fontId="0" fillId="0" borderId="0" xfId="0" applyNumberFormat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11"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8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9" formatCode="000&quot;.&quot;000&quot;.&quot;000&quot;-&quot;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theme="1" tint="0.14996795556505021"/>
        </patternFill>
      </fill>
    </dxf>
  </dxfs>
  <tableStyles count="2" defaultTableStyle="TableStyleMedium2" defaultPivotStyle="PivotStyleLight16">
    <tableStyle name="Estilo de Tabela 1" pivot="0" count="1">
      <tableStyleElement type="headerRow" dxfId="10"/>
    </tableStyle>
    <tableStyle name="Nenhum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H618" totalsRowShown="0" headerRowDxfId="0" dataDxfId="9">
  <autoFilter ref="A1:H618"/>
  <tableColumns count="8">
    <tableColumn id="9" name="Nome" dataDxfId="8"/>
    <tableColumn id="3" name="Nascimento" dataDxfId="7"/>
    <tableColumn id="4" name="CPF" dataDxfId="6"/>
    <tableColumn id="5" name="Email" dataDxfId="5"/>
    <tableColumn id="10" name="Servidor" dataDxfId="4"/>
    <tableColumn id="6" name="Setor" dataDxfId="3"/>
    <tableColumn id="7" name="Salário" dataDxfId="2"/>
    <tableColumn id="8" name="Filial" dataDxfId="1"/>
  </tableColumns>
  <tableStyleInfo name="Nenhum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showGridLines="0" tabSelected="1" zoomScale="120" zoomScaleNormal="120" workbookViewId="0">
      <selection activeCell="D10" sqref="D10"/>
    </sheetView>
  </sheetViews>
  <sheetFormatPr defaultRowHeight="15" x14ac:dyDescent="0.25"/>
  <cols>
    <col min="1" max="1" width="20.7109375" style="21" bestFit="1" customWidth="1"/>
    <col min="2" max="2" width="13.85546875" style="21" bestFit="1" customWidth="1"/>
    <col min="3" max="3" width="17.42578125" style="21" customWidth="1"/>
    <col min="4" max="4" width="31.5703125" style="21" bestFit="1" customWidth="1"/>
    <col min="5" max="5" width="11.85546875" style="21" customWidth="1"/>
    <col min="6" max="6" width="15.85546875" style="21" customWidth="1"/>
    <col min="7" max="7" width="15" style="21" customWidth="1"/>
    <col min="8" max="8" width="19.5703125" style="21" bestFit="1" customWidth="1"/>
    <col min="9" max="16384" width="9.140625" style="21"/>
  </cols>
  <sheetData>
    <row r="1" spans="1:8" s="27" customFormat="1" x14ac:dyDescent="0.25">
      <c r="A1" s="26" t="s">
        <v>1</v>
      </c>
      <c r="B1" s="25" t="s">
        <v>0</v>
      </c>
      <c r="C1" s="25" t="s">
        <v>633</v>
      </c>
      <c r="D1" s="25" t="s">
        <v>9</v>
      </c>
      <c r="E1" s="26" t="s">
        <v>669</v>
      </c>
      <c r="F1" s="25" t="s">
        <v>625</v>
      </c>
      <c r="G1" s="25" t="s">
        <v>632</v>
      </c>
      <c r="H1" s="25" t="s">
        <v>668</v>
      </c>
    </row>
    <row r="2" spans="1:8" x14ac:dyDescent="0.25">
      <c r="A2" s="21" t="s">
        <v>674</v>
      </c>
      <c r="B2" s="22">
        <v>36058</v>
      </c>
      <c r="C2" s="23">
        <v>75350759869</v>
      </c>
      <c r="D2" s="21" t="s">
        <v>10</v>
      </c>
      <c r="E2" s="21" t="s">
        <v>4</v>
      </c>
      <c r="F2" s="21" t="s">
        <v>629</v>
      </c>
      <c r="G2" s="24">
        <v>5750</v>
      </c>
      <c r="H2" s="21" t="s">
        <v>654</v>
      </c>
    </row>
    <row r="3" spans="1:8" x14ac:dyDescent="0.25">
      <c r="A3" s="21" t="s">
        <v>675</v>
      </c>
      <c r="B3" s="22">
        <v>21112</v>
      </c>
      <c r="C3" s="23">
        <v>98785271043</v>
      </c>
      <c r="D3" s="21" t="s">
        <v>11</v>
      </c>
      <c r="E3" s="21" t="s">
        <v>6</v>
      </c>
      <c r="F3" s="21" t="s">
        <v>631</v>
      </c>
      <c r="G3" s="24">
        <v>5000</v>
      </c>
      <c r="H3" s="21" t="s">
        <v>664</v>
      </c>
    </row>
    <row r="4" spans="1:8" x14ac:dyDescent="0.25">
      <c r="A4" s="21" t="s">
        <v>676</v>
      </c>
      <c r="B4" s="22">
        <v>37196</v>
      </c>
      <c r="C4" s="23">
        <v>87473215335</v>
      </c>
      <c r="D4" s="21" t="s">
        <v>12</v>
      </c>
      <c r="E4" s="21" t="s">
        <v>5</v>
      </c>
      <c r="F4" s="21" t="s">
        <v>626</v>
      </c>
      <c r="G4" s="24">
        <v>3000</v>
      </c>
      <c r="H4" s="21" t="s">
        <v>651</v>
      </c>
    </row>
    <row r="5" spans="1:8" x14ac:dyDescent="0.25">
      <c r="A5" s="21" t="s">
        <v>677</v>
      </c>
      <c r="B5" s="22">
        <v>33924</v>
      </c>
      <c r="C5" s="23">
        <v>12345678921</v>
      </c>
      <c r="D5" s="21" t="s">
        <v>13</v>
      </c>
      <c r="E5" s="21" t="s">
        <v>7</v>
      </c>
      <c r="F5" s="21" t="s">
        <v>629</v>
      </c>
      <c r="G5" s="24">
        <v>30000</v>
      </c>
      <c r="H5" s="21" t="s">
        <v>636</v>
      </c>
    </row>
    <row r="6" spans="1:8" x14ac:dyDescent="0.25">
      <c r="A6" s="21" t="s">
        <v>678</v>
      </c>
      <c r="B6" s="22">
        <v>20588</v>
      </c>
      <c r="C6" s="23">
        <v>59284889952</v>
      </c>
      <c r="D6" s="21" t="s">
        <v>14</v>
      </c>
      <c r="E6" s="21" t="s">
        <v>7</v>
      </c>
      <c r="F6" s="21" t="s">
        <v>629</v>
      </c>
      <c r="G6" s="24">
        <v>4750</v>
      </c>
      <c r="H6" s="21" t="s">
        <v>651</v>
      </c>
    </row>
    <row r="7" spans="1:8" x14ac:dyDescent="0.25">
      <c r="A7" s="21" t="s">
        <v>679</v>
      </c>
      <c r="B7" s="22">
        <v>21554</v>
      </c>
      <c r="C7" s="23">
        <v>59441083150</v>
      </c>
      <c r="D7" s="21" t="s">
        <v>15</v>
      </c>
      <c r="E7" s="21" t="s">
        <v>2</v>
      </c>
      <c r="F7" s="21" t="s">
        <v>626</v>
      </c>
      <c r="G7" s="24">
        <v>11250</v>
      </c>
      <c r="H7" s="21" t="s">
        <v>638</v>
      </c>
    </row>
    <row r="8" spans="1:8" x14ac:dyDescent="0.25">
      <c r="A8" s="21" t="s">
        <v>680</v>
      </c>
      <c r="B8" s="22">
        <v>25395</v>
      </c>
      <c r="C8" s="23">
        <v>73121169441</v>
      </c>
      <c r="D8" s="21" t="s">
        <v>16</v>
      </c>
      <c r="E8" s="21" t="s">
        <v>4</v>
      </c>
      <c r="F8" s="21" t="s">
        <v>627</v>
      </c>
      <c r="G8" s="24">
        <v>16750</v>
      </c>
      <c r="H8" s="21" t="s">
        <v>645</v>
      </c>
    </row>
    <row r="9" spans="1:8" x14ac:dyDescent="0.25">
      <c r="A9" s="21" t="s">
        <v>681</v>
      </c>
      <c r="B9" s="22">
        <v>18662</v>
      </c>
      <c r="C9" s="23">
        <v>10238376841</v>
      </c>
      <c r="D9" s="21" t="s">
        <v>17</v>
      </c>
      <c r="E9" s="21" t="s">
        <v>4</v>
      </c>
      <c r="F9" s="21" t="s">
        <v>631</v>
      </c>
      <c r="G9" s="24">
        <v>2500</v>
      </c>
      <c r="H9" s="21" t="s">
        <v>645</v>
      </c>
    </row>
    <row r="10" spans="1:8" x14ac:dyDescent="0.25">
      <c r="A10" s="21" t="s">
        <v>682</v>
      </c>
      <c r="B10" s="22">
        <v>20444</v>
      </c>
      <c r="C10" s="23">
        <v>57913796329</v>
      </c>
      <c r="D10" s="21" t="s">
        <v>18</v>
      </c>
      <c r="E10" s="21" t="s">
        <v>4</v>
      </c>
      <c r="F10" s="21" t="s">
        <v>626</v>
      </c>
      <c r="G10" s="24">
        <v>18250</v>
      </c>
      <c r="H10" s="21" t="s">
        <v>639</v>
      </c>
    </row>
    <row r="11" spans="1:8" x14ac:dyDescent="0.25">
      <c r="A11" s="21" t="s">
        <v>683</v>
      </c>
      <c r="B11" s="22">
        <v>33128</v>
      </c>
      <c r="C11" s="23">
        <v>71719352055</v>
      </c>
      <c r="D11" s="21" t="s">
        <v>19</v>
      </c>
      <c r="E11" s="21" t="s">
        <v>3</v>
      </c>
      <c r="F11" s="21" t="s">
        <v>627</v>
      </c>
      <c r="G11" s="24">
        <v>4500</v>
      </c>
      <c r="H11" s="21" t="s">
        <v>665</v>
      </c>
    </row>
    <row r="12" spans="1:8" x14ac:dyDescent="0.25">
      <c r="A12" s="21" t="s">
        <v>684</v>
      </c>
      <c r="B12" s="22">
        <v>25196</v>
      </c>
      <c r="C12" s="23">
        <v>45724962709</v>
      </c>
      <c r="D12" s="21" t="s">
        <v>20</v>
      </c>
      <c r="E12" s="21" t="s">
        <v>8</v>
      </c>
      <c r="F12" s="21" t="s">
        <v>1294</v>
      </c>
      <c r="G12" s="24">
        <v>24250</v>
      </c>
      <c r="H12" s="21" t="s">
        <v>665</v>
      </c>
    </row>
    <row r="13" spans="1:8" x14ac:dyDescent="0.25">
      <c r="A13" s="21" t="s">
        <v>685</v>
      </c>
      <c r="B13" s="22">
        <v>29430</v>
      </c>
      <c r="C13" s="23">
        <v>43982778516</v>
      </c>
      <c r="D13" s="21" t="s">
        <v>21</v>
      </c>
      <c r="E13" s="21" t="s">
        <v>4</v>
      </c>
      <c r="F13" s="21" t="s">
        <v>629</v>
      </c>
      <c r="G13" s="24">
        <v>8000</v>
      </c>
      <c r="H13" s="21" t="s">
        <v>646</v>
      </c>
    </row>
    <row r="14" spans="1:8" x14ac:dyDescent="0.25">
      <c r="A14" s="21" t="s">
        <v>686</v>
      </c>
      <c r="B14" s="22">
        <v>23090</v>
      </c>
      <c r="C14" s="23">
        <v>16681076052</v>
      </c>
      <c r="D14" s="21" t="s">
        <v>22</v>
      </c>
      <c r="E14" s="21" t="s">
        <v>4</v>
      </c>
      <c r="F14" s="21" t="s">
        <v>627</v>
      </c>
      <c r="G14" s="24">
        <v>21750</v>
      </c>
      <c r="H14" s="21" t="s">
        <v>637</v>
      </c>
    </row>
    <row r="15" spans="1:8" x14ac:dyDescent="0.25">
      <c r="A15" s="21" t="s">
        <v>687</v>
      </c>
      <c r="B15" s="22">
        <v>30263</v>
      </c>
      <c r="C15" s="23">
        <v>94282057954</v>
      </c>
      <c r="D15" s="21" t="s">
        <v>23</v>
      </c>
      <c r="E15" s="21" t="s">
        <v>6</v>
      </c>
      <c r="F15" s="21" t="s">
        <v>630</v>
      </c>
      <c r="G15" s="24">
        <v>25000</v>
      </c>
      <c r="H15" s="21" t="s">
        <v>651</v>
      </c>
    </row>
    <row r="16" spans="1:8" x14ac:dyDescent="0.25">
      <c r="A16" s="21" t="s">
        <v>688</v>
      </c>
      <c r="B16" s="22">
        <v>34892</v>
      </c>
      <c r="C16" s="23">
        <v>43799911329</v>
      </c>
      <c r="D16" s="21" t="s">
        <v>24</v>
      </c>
      <c r="E16" s="21" t="s">
        <v>3</v>
      </c>
      <c r="F16" s="21" t="s">
        <v>630</v>
      </c>
      <c r="G16" s="24">
        <v>7250</v>
      </c>
      <c r="H16" s="21" t="s">
        <v>638</v>
      </c>
    </row>
    <row r="17" spans="1:8" x14ac:dyDescent="0.25">
      <c r="A17" s="21" t="s">
        <v>689</v>
      </c>
      <c r="B17" s="22">
        <v>36321</v>
      </c>
      <c r="C17" s="23">
        <v>38695705451</v>
      </c>
      <c r="D17" s="21" t="s">
        <v>25</v>
      </c>
      <c r="E17" s="21" t="s">
        <v>5</v>
      </c>
      <c r="F17" s="21" t="s">
        <v>627</v>
      </c>
      <c r="G17" s="24">
        <v>18000</v>
      </c>
      <c r="H17" s="21" t="s">
        <v>664</v>
      </c>
    </row>
    <row r="18" spans="1:8" x14ac:dyDescent="0.25">
      <c r="A18" s="21" t="s">
        <v>690</v>
      </c>
      <c r="B18" s="22">
        <v>22460</v>
      </c>
      <c r="C18" s="23">
        <v>89224880035</v>
      </c>
      <c r="D18" s="21" t="s">
        <v>26</v>
      </c>
      <c r="E18" s="21" t="s">
        <v>8</v>
      </c>
      <c r="F18" s="21" t="s">
        <v>631</v>
      </c>
      <c r="G18" s="24">
        <v>4000</v>
      </c>
      <c r="H18" s="21" t="s">
        <v>639</v>
      </c>
    </row>
    <row r="19" spans="1:8" x14ac:dyDescent="0.25">
      <c r="A19" s="21" t="s">
        <v>691</v>
      </c>
      <c r="B19" s="22">
        <v>32295</v>
      </c>
      <c r="C19" s="23">
        <v>84054319372</v>
      </c>
      <c r="D19" s="21" t="s">
        <v>27</v>
      </c>
      <c r="E19" s="21" t="s">
        <v>4</v>
      </c>
      <c r="F19" s="21" t="s">
        <v>631</v>
      </c>
      <c r="G19" s="24">
        <v>24500</v>
      </c>
      <c r="H19" s="21" t="s">
        <v>664</v>
      </c>
    </row>
    <row r="20" spans="1:8" x14ac:dyDescent="0.25">
      <c r="A20" s="21" t="s">
        <v>692</v>
      </c>
      <c r="B20" s="22">
        <v>36117</v>
      </c>
      <c r="C20" s="23">
        <v>60299459440</v>
      </c>
      <c r="D20" s="21" t="s">
        <v>28</v>
      </c>
      <c r="E20" s="21" t="s">
        <v>3</v>
      </c>
      <c r="F20" s="21" t="s">
        <v>629</v>
      </c>
      <c r="G20" s="24">
        <v>6500</v>
      </c>
      <c r="H20" s="21" t="s">
        <v>651</v>
      </c>
    </row>
    <row r="21" spans="1:8" x14ac:dyDescent="0.25">
      <c r="A21" s="21" t="s">
        <v>693</v>
      </c>
      <c r="B21" s="22">
        <v>35155</v>
      </c>
      <c r="C21" s="23">
        <v>67621928659</v>
      </c>
      <c r="D21" s="21" t="s">
        <v>29</v>
      </c>
      <c r="E21" s="21" t="s">
        <v>2</v>
      </c>
      <c r="F21" s="21" t="s">
        <v>629</v>
      </c>
      <c r="G21" s="24">
        <v>27500</v>
      </c>
      <c r="H21" s="21" t="s">
        <v>639</v>
      </c>
    </row>
    <row r="22" spans="1:8" x14ac:dyDescent="0.25">
      <c r="A22" s="21" t="s">
        <v>694</v>
      </c>
      <c r="B22" s="22">
        <v>20702</v>
      </c>
      <c r="C22" s="23">
        <v>41740936485</v>
      </c>
      <c r="D22" s="21" t="s">
        <v>30</v>
      </c>
      <c r="E22" s="21" t="s">
        <v>2</v>
      </c>
      <c r="F22" s="21" t="s">
        <v>1294</v>
      </c>
      <c r="G22" s="24">
        <v>6250</v>
      </c>
      <c r="H22" s="21" t="s">
        <v>652</v>
      </c>
    </row>
    <row r="23" spans="1:8" x14ac:dyDescent="0.25">
      <c r="A23" s="21" t="s">
        <v>695</v>
      </c>
      <c r="B23" s="22">
        <v>26559</v>
      </c>
      <c r="C23" s="23">
        <v>89367008880</v>
      </c>
      <c r="D23" s="21" t="s">
        <v>31</v>
      </c>
      <c r="E23" s="21" t="s">
        <v>4</v>
      </c>
      <c r="F23" s="21" t="s">
        <v>1294</v>
      </c>
      <c r="G23" s="24">
        <v>6500</v>
      </c>
      <c r="H23" s="21" t="s">
        <v>639</v>
      </c>
    </row>
    <row r="24" spans="1:8" x14ac:dyDescent="0.25">
      <c r="A24" s="21" t="s">
        <v>696</v>
      </c>
      <c r="B24" s="22">
        <v>35245</v>
      </c>
      <c r="C24" s="23">
        <v>95672170218</v>
      </c>
      <c r="D24" s="21" t="s">
        <v>32</v>
      </c>
      <c r="E24" s="21" t="s">
        <v>4</v>
      </c>
      <c r="F24" s="21" t="s">
        <v>627</v>
      </c>
      <c r="G24" s="24">
        <v>27000</v>
      </c>
      <c r="H24" s="21" t="s">
        <v>649</v>
      </c>
    </row>
    <row r="25" spans="1:8" x14ac:dyDescent="0.25">
      <c r="A25" s="21" t="s">
        <v>697</v>
      </c>
      <c r="B25" s="22">
        <v>21181</v>
      </c>
      <c r="C25" s="23">
        <v>13583292238</v>
      </c>
      <c r="D25" s="21" t="s">
        <v>33</v>
      </c>
      <c r="E25" s="21" t="s">
        <v>5</v>
      </c>
      <c r="F25" s="21" t="s">
        <v>1294</v>
      </c>
      <c r="G25" s="24">
        <v>4750</v>
      </c>
      <c r="H25" s="21" t="s">
        <v>654</v>
      </c>
    </row>
    <row r="26" spans="1:8" x14ac:dyDescent="0.25">
      <c r="A26" s="21" t="s">
        <v>698</v>
      </c>
      <c r="B26" s="22">
        <v>21953</v>
      </c>
      <c r="C26" s="23">
        <v>70667365994</v>
      </c>
      <c r="D26" s="21" t="s">
        <v>34</v>
      </c>
      <c r="E26" s="21" t="s">
        <v>6</v>
      </c>
      <c r="F26" s="21" t="s">
        <v>627</v>
      </c>
      <c r="G26" s="24">
        <v>4500</v>
      </c>
      <c r="H26" s="21" t="s">
        <v>637</v>
      </c>
    </row>
    <row r="27" spans="1:8" x14ac:dyDescent="0.25">
      <c r="A27" s="21" t="s">
        <v>699</v>
      </c>
      <c r="B27" s="22">
        <v>27357</v>
      </c>
      <c r="C27" s="23">
        <v>82983846252</v>
      </c>
      <c r="D27" s="21" t="s">
        <v>35</v>
      </c>
      <c r="E27" s="21" t="s">
        <v>3</v>
      </c>
      <c r="F27" s="21" t="s">
        <v>626</v>
      </c>
      <c r="G27" s="24">
        <v>3250</v>
      </c>
      <c r="H27" s="21" t="s">
        <v>665</v>
      </c>
    </row>
    <row r="28" spans="1:8" x14ac:dyDescent="0.25">
      <c r="A28" s="21" t="s">
        <v>700</v>
      </c>
      <c r="B28" s="22">
        <v>29414</v>
      </c>
      <c r="C28" s="23">
        <v>35563012693</v>
      </c>
      <c r="D28" s="21" t="s">
        <v>36</v>
      </c>
      <c r="E28" s="21" t="s">
        <v>4</v>
      </c>
      <c r="F28" s="21" t="s">
        <v>626</v>
      </c>
      <c r="G28" s="24">
        <v>4500</v>
      </c>
      <c r="H28" s="21" t="s">
        <v>639</v>
      </c>
    </row>
    <row r="29" spans="1:8" x14ac:dyDescent="0.25">
      <c r="A29" s="21" t="s">
        <v>701</v>
      </c>
      <c r="B29" s="22">
        <v>37318</v>
      </c>
      <c r="C29" s="23">
        <v>17731207219</v>
      </c>
      <c r="D29" s="21" t="s">
        <v>37</v>
      </c>
      <c r="E29" s="21" t="s">
        <v>8</v>
      </c>
      <c r="F29" s="21" t="s">
        <v>630</v>
      </c>
      <c r="G29" s="24">
        <v>22750</v>
      </c>
      <c r="H29" s="21" t="s">
        <v>645</v>
      </c>
    </row>
    <row r="30" spans="1:8" x14ac:dyDescent="0.25">
      <c r="A30" s="21" t="s">
        <v>702</v>
      </c>
      <c r="B30" s="22">
        <v>36935</v>
      </c>
      <c r="C30" s="23">
        <v>69490861300</v>
      </c>
      <c r="D30" s="21" t="s">
        <v>38</v>
      </c>
      <c r="E30" s="21" t="s">
        <v>4</v>
      </c>
      <c r="F30" s="21" t="s">
        <v>626</v>
      </c>
      <c r="G30" s="24">
        <v>5500</v>
      </c>
      <c r="H30" s="21" t="s">
        <v>655</v>
      </c>
    </row>
    <row r="31" spans="1:8" x14ac:dyDescent="0.25">
      <c r="A31" s="21" t="s">
        <v>703</v>
      </c>
      <c r="B31" s="22">
        <v>30589</v>
      </c>
      <c r="C31" s="23">
        <v>64636675183</v>
      </c>
      <c r="D31" s="21" t="s">
        <v>39</v>
      </c>
      <c r="E31" s="21" t="s">
        <v>8</v>
      </c>
      <c r="F31" s="21" t="s">
        <v>626</v>
      </c>
      <c r="G31" s="24">
        <v>5250</v>
      </c>
      <c r="H31" s="21" t="s">
        <v>637</v>
      </c>
    </row>
    <row r="32" spans="1:8" x14ac:dyDescent="0.25">
      <c r="A32" s="21" t="s">
        <v>704</v>
      </c>
      <c r="B32" s="22">
        <v>22248</v>
      </c>
      <c r="C32" s="23">
        <v>31116728765</v>
      </c>
      <c r="D32" s="21" t="s">
        <v>40</v>
      </c>
      <c r="E32" s="21" t="s">
        <v>5</v>
      </c>
      <c r="F32" s="21" t="s">
        <v>629</v>
      </c>
      <c r="G32" s="24">
        <v>6500</v>
      </c>
      <c r="H32" s="21" t="s">
        <v>639</v>
      </c>
    </row>
    <row r="33" spans="1:8" x14ac:dyDescent="0.25">
      <c r="A33" s="21" t="s">
        <v>705</v>
      </c>
      <c r="B33" s="22">
        <v>25589</v>
      </c>
      <c r="C33" s="23">
        <v>55951610419</v>
      </c>
      <c r="D33" s="21" t="s">
        <v>41</v>
      </c>
      <c r="E33" s="21" t="s">
        <v>5</v>
      </c>
      <c r="F33" s="21" t="s">
        <v>1294</v>
      </c>
      <c r="G33" s="24">
        <v>8250</v>
      </c>
      <c r="H33" s="21" t="s">
        <v>645</v>
      </c>
    </row>
    <row r="34" spans="1:8" x14ac:dyDescent="0.25">
      <c r="A34" s="21" t="s">
        <v>706</v>
      </c>
      <c r="B34" s="22">
        <v>32724</v>
      </c>
      <c r="C34" s="23">
        <v>56106674649</v>
      </c>
      <c r="D34" s="21" t="s">
        <v>42</v>
      </c>
      <c r="E34" s="21" t="s">
        <v>2</v>
      </c>
      <c r="F34" s="21" t="s">
        <v>628</v>
      </c>
      <c r="G34" s="24">
        <v>9500</v>
      </c>
      <c r="H34" s="21" t="s">
        <v>664</v>
      </c>
    </row>
    <row r="35" spans="1:8" x14ac:dyDescent="0.25">
      <c r="A35" s="21" t="s">
        <v>707</v>
      </c>
      <c r="B35" s="22">
        <v>36612</v>
      </c>
      <c r="C35" s="23">
        <v>16210070334</v>
      </c>
      <c r="D35" s="21" t="s">
        <v>43</v>
      </c>
      <c r="E35" s="21" t="s">
        <v>3</v>
      </c>
      <c r="F35" s="21" t="s">
        <v>629</v>
      </c>
      <c r="G35" s="24">
        <v>11750</v>
      </c>
      <c r="H35" s="21" t="s">
        <v>654</v>
      </c>
    </row>
    <row r="36" spans="1:8" x14ac:dyDescent="0.25">
      <c r="A36" s="21" t="s">
        <v>708</v>
      </c>
      <c r="B36" s="22">
        <v>29910</v>
      </c>
      <c r="C36" s="23">
        <v>73086150908</v>
      </c>
      <c r="D36" s="21" t="s">
        <v>44</v>
      </c>
      <c r="E36" s="21" t="s">
        <v>6</v>
      </c>
      <c r="F36" s="21" t="s">
        <v>630</v>
      </c>
      <c r="G36" s="24">
        <v>20750</v>
      </c>
      <c r="H36" s="21" t="s">
        <v>639</v>
      </c>
    </row>
    <row r="37" spans="1:8" x14ac:dyDescent="0.25">
      <c r="A37" s="21" t="s">
        <v>709</v>
      </c>
      <c r="B37" s="22">
        <v>31071</v>
      </c>
      <c r="C37" s="23">
        <v>48886277566</v>
      </c>
      <c r="D37" s="21" t="s">
        <v>45</v>
      </c>
      <c r="E37" s="21" t="s">
        <v>6</v>
      </c>
      <c r="F37" s="21" t="s">
        <v>626</v>
      </c>
      <c r="G37" s="24">
        <v>4750</v>
      </c>
      <c r="H37" s="21" t="s">
        <v>654</v>
      </c>
    </row>
    <row r="38" spans="1:8" x14ac:dyDescent="0.25">
      <c r="A38" s="21" t="s">
        <v>710</v>
      </c>
      <c r="B38" s="22">
        <v>25917</v>
      </c>
      <c r="C38" s="23">
        <v>85490338628</v>
      </c>
      <c r="D38" s="21" t="s">
        <v>46</v>
      </c>
      <c r="E38" s="21" t="s">
        <v>8</v>
      </c>
      <c r="F38" s="21" t="s">
        <v>626</v>
      </c>
      <c r="G38" s="24">
        <v>4250</v>
      </c>
      <c r="H38" s="21" t="s">
        <v>638</v>
      </c>
    </row>
    <row r="39" spans="1:8" x14ac:dyDescent="0.25">
      <c r="A39" s="21" t="s">
        <v>711</v>
      </c>
      <c r="B39" s="22">
        <v>21042</v>
      </c>
      <c r="C39" s="23">
        <v>36381273892</v>
      </c>
      <c r="D39" s="21" t="s">
        <v>47</v>
      </c>
      <c r="E39" s="21" t="s">
        <v>7</v>
      </c>
      <c r="F39" s="21" t="s">
        <v>1294</v>
      </c>
      <c r="G39" s="24">
        <v>8500</v>
      </c>
      <c r="H39" s="21" t="s">
        <v>639</v>
      </c>
    </row>
    <row r="40" spans="1:8" x14ac:dyDescent="0.25">
      <c r="A40" s="21" t="s">
        <v>712</v>
      </c>
      <c r="B40" s="22">
        <v>36374</v>
      </c>
      <c r="C40" s="23">
        <v>53457736410</v>
      </c>
      <c r="D40" s="21" t="s">
        <v>48</v>
      </c>
      <c r="E40" s="21" t="s">
        <v>7</v>
      </c>
      <c r="F40" s="21" t="s">
        <v>1294</v>
      </c>
      <c r="G40" s="24">
        <v>3000</v>
      </c>
      <c r="H40" s="21" t="s">
        <v>664</v>
      </c>
    </row>
    <row r="41" spans="1:8" x14ac:dyDescent="0.25">
      <c r="A41" s="21" t="s">
        <v>713</v>
      </c>
      <c r="B41" s="22">
        <v>34347</v>
      </c>
      <c r="C41" s="23">
        <v>63908647478</v>
      </c>
      <c r="D41" s="21" t="s">
        <v>49</v>
      </c>
      <c r="E41" s="21" t="s">
        <v>3</v>
      </c>
      <c r="F41" s="21" t="s">
        <v>629</v>
      </c>
      <c r="G41" s="24">
        <v>4500</v>
      </c>
      <c r="H41" s="21" t="s">
        <v>641</v>
      </c>
    </row>
    <row r="42" spans="1:8" x14ac:dyDescent="0.25">
      <c r="A42" s="21" t="s">
        <v>714</v>
      </c>
      <c r="B42" s="22">
        <v>31223</v>
      </c>
      <c r="C42" s="23">
        <v>65947937688</v>
      </c>
      <c r="D42" s="21" t="s">
        <v>50</v>
      </c>
      <c r="E42" s="21" t="s">
        <v>5</v>
      </c>
      <c r="F42" s="21" t="s">
        <v>629</v>
      </c>
      <c r="G42" s="24">
        <v>5000</v>
      </c>
      <c r="H42" s="21" t="s">
        <v>664</v>
      </c>
    </row>
    <row r="43" spans="1:8" x14ac:dyDescent="0.25">
      <c r="A43" s="21" t="s">
        <v>715</v>
      </c>
      <c r="B43" s="22">
        <v>18378</v>
      </c>
      <c r="C43" s="23">
        <v>70083538168</v>
      </c>
      <c r="D43" s="21" t="s">
        <v>51</v>
      </c>
      <c r="E43" s="21" t="s">
        <v>3</v>
      </c>
      <c r="F43" s="21" t="s">
        <v>629</v>
      </c>
      <c r="G43" s="24">
        <v>6250</v>
      </c>
      <c r="H43" s="21" t="s">
        <v>664</v>
      </c>
    </row>
    <row r="44" spans="1:8" x14ac:dyDescent="0.25">
      <c r="A44" s="21" t="s">
        <v>716</v>
      </c>
      <c r="B44" s="22">
        <v>24356</v>
      </c>
      <c r="C44" s="23">
        <v>82543239418</v>
      </c>
      <c r="D44" s="21" t="s">
        <v>52</v>
      </c>
      <c r="E44" s="21" t="s">
        <v>3</v>
      </c>
      <c r="F44" s="21" t="s">
        <v>627</v>
      </c>
      <c r="G44" s="24">
        <v>4000</v>
      </c>
      <c r="H44" s="21" t="s">
        <v>653</v>
      </c>
    </row>
    <row r="45" spans="1:8" x14ac:dyDescent="0.25">
      <c r="A45" s="21" t="s">
        <v>717</v>
      </c>
      <c r="B45" s="22">
        <v>34215</v>
      </c>
      <c r="C45" s="23">
        <v>54051224931</v>
      </c>
      <c r="D45" s="21" t="s">
        <v>53</v>
      </c>
      <c r="E45" s="21" t="s">
        <v>7</v>
      </c>
      <c r="F45" s="21" t="s">
        <v>627</v>
      </c>
      <c r="G45" s="24">
        <v>6250</v>
      </c>
      <c r="H45" s="21" t="s">
        <v>650</v>
      </c>
    </row>
    <row r="46" spans="1:8" x14ac:dyDescent="0.25">
      <c r="A46" s="21" t="s">
        <v>718</v>
      </c>
      <c r="B46" s="22">
        <v>36270</v>
      </c>
      <c r="C46" s="23">
        <v>61092682408</v>
      </c>
      <c r="D46" s="21" t="s">
        <v>54</v>
      </c>
      <c r="E46" s="21" t="s">
        <v>3</v>
      </c>
      <c r="F46" s="21" t="s">
        <v>629</v>
      </c>
      <c r="G46" s="24">
        <v>6000</v>
      </c>
      <c r="H46" s="21" t="s">
        <v>654</v>
      </c>
    </row>
    <row r="47" spans="1:8" x14ac:dyDescent="0.25">
      <c r="A47" s="21" t="s">
        <v>719</v>
      </c>
      <c r="B47" s="22">
        <v>25250</v>
      </c>
      <c r="C47" s="23">
        <v>68175503431</v>
      </c>
      <c r="D47" s="21" t="s">
        <v>55</v>
      </c>
      <c r="E47" s="21" t="s">
        <v>4</v>
      </c>
      <c r="F47" s="21" t="s">
        <v>630</v>
      </c>
      <c r="G47" s="24">
        <v>27500</v>
      </c>
      <c r="H47" s="21" t="s">
        <v>655</v>
      </c>
    </row>
    <row r="48" spans="1:8" x14ac:dyDescent="0.25">
      <c r="A48" s="21" t="s">
        <v>720</v>
      </c>
      <c r="B48" s="22">
        <v>21119</v>
      </c>
      <c r="C48" s="23">
        <v>23579878741</v>
      </c>
      <c r="D48" s="21" t="s">
        <v>56</v>
      </c>
      <c r="E48" s="21" t="s">
        <v>4</v>
      </c>
      <c r="F48" s="21" t="s">
        <v>626</v>
      </c>
      <c r="G48" s="24">
        <v>8750</v>
      </c>
      <c r="H48" s="21" t="s">
        <v>654</v>
      </c>
    </row>
    <row r="49" spans="1:8" x14ac:dyDescent="0.25">
      <c r="A49" s="21" t="s">
        <v>721</v>
      </c>
      <c r="B49" s="22">
        <v>23360</v>
      </c>
      <c r="C49" s="23">
        <v>18175600123</v>
      </c>
      <c r="D49" s="21" t="s">
        <v>57</v>
      </c>
      <c r="E49" s="21" t="s">
        <v>8</v>
      </c>
      <c r="F49" s="21" t="s">
        <v>1294</v>
      </c>
      <c r="G49" s="24">
        <v>5500</v>
      </c>
      <c r="H49" s="21" t="s">
        <v>638</v>
      </c>
    </row>
    <row r="50" spans="1:8" x14ac:dyDescent="0.25">
      <c r="A50" s="21" t="s">
        <v>722</v>
      </c>
      <c r="B50" s="22">
        <v>29654</v>
      </c>
      <c r="C50" s="23">
        <v>79486633196</v>
      </c>
      <c r="D50" s="21" t="s">
        <v>58</v>
      </c>
      <c r="E50" s="21" t="s">
        <v>5</v>
      </c>
      <c r="F50" s="21" t="s">
        <v>1294</v>
      </c>
      <c r="G50" s="24">
        <v>3000</v>
      </c>
      <c r="H50" s="21" t="s">
        <v>651</v>
      </c>
    </row>
    <row r="51" spans="1:8" x14ac:dyDescent="0.25">
      <c r="A51" s="21" t="s">
        <v>723</v>
      </c>
      <c r="B51" s="22">
        <v>28536</v>
      </c>
      <c r="C51" s="23">
        <v>14853973689</v>
      </c>
      <c r="D51" s="21" t="s">
        <v>59</v>
      </c>
      <c r="E51" s="21" t="s">
        <v>2</v>
      </c>
      <c r="F51" s="21" t="s">
        <v>626</v>
      </c>
      <c r="G51" s="24">
        <v>5500</v>
      </c>
      <c r="H51" s="21" t="s">
        <v>665</v>
      </c>
    </row>
    <row r="52" spans="1:8" x14ac:dyDescent="0.25">
      <c r="A52" s="21" t="s">
        <v>724</v>
      </c>
      <c r="B52" s="22">
        <v>35300</v>
      </c>
      <c r="C52" s="23">
        <v>16218810936</v>
      </c>
      <c r="D52" s="21" t="s">
        <v>60</v>
      </c>
      <c r="E52" s="21" t="s">
        <v>3</v>
      </c>
      <c r="F52" s="21" t="s">
        <v>629</v>
      </c>
      <c r="G52" s="24">
        <v>6000</v>
      </c>
      <c r="H52" s="21" t="s">
        <v>638</v>
      </c>
    </row>
    <row r="53" spans="1:8" x14ac:dyDescent="0.25">
      <c r="A53" s="21" t="s">
        <v>725</v>
      </c>
      <c r="B53" s="22">
        <v>28041</v>
      </c>
      <c r="C53" s="23">
        <v>93658135889</v>
      </c>
      <c r="D53" s="21" t="s">
        <v>61</v>
      </c>
      <c r="E53" s="21" t="s">
        <v>4</v>
      </c>
      <c r="F53" s="21" t="s">
        <v>629</v>
      </c>
      <c r="G53" s="24">
        <v>6500</v>
      </c>
      <c r="H53" s="21" t="s">
        <v>636</v>
      </c>
    </row>
    <row r="54" spans="1:8" x14ac:dyDescent="0.25">
      <c r="A54" s="21" t="s">
        <v>726</v>
      </c>
      <c r="B54" s="22">
        <v>27283</v>
      </c>
      <c r="C54" s="23">
        <v>92956445713</v>
      </c>
      <c r="D54" s="21" t="s">
        <v>62</v>
      </c>
      <c r="E54" s="21" t="s">
        <v>2</v>
      </c>
      <c r="F54" s="21" t="s">
        <v>630</v>
      </c>
      <c r="G54" s="24">
        <v>3500</v>
      </c>
      <c r="H54" s="21" t="s">
        <v>654</v>
      </c>
    </row>
    <row r="55" spans="1:8" x14ac:dyDescent="0.25">
      <c r="A55" s="21" t="s">
        <v>727</v>
      </c>
      <c r="B55" s="22">
        <v>27750</v>
      </c>
      <c r="C55" s="23">
        <v>26272106713</v>
      </c>
      <c r="D55" s="21" t="s">
        <v>63</v>
      </c>
      <c r="E55" s="21" t="s">
        <v>3</v>
      </c>
      <c r="F55" s="21" t="s">
        <v>631</v>
      </c>
      <c r="G55" s="24">
        <v>18000</v>
      </c>
      <c r="H55" s="21" t="s">
        <v>643</v>
      </c>
    </row>
    <row r="56" spans="1:8" x14ac:dyDescent="0.25">
      <c r="A56" s="21" t="s">
        <v>728</v>
      </c>
      <c r="B56" s="22">
        <v>34820</v>
      </c>
      <c r="C56" s="23">
        <v>49447054697</v>
      </c>
      <c r="D56" s="21" t="s">
        <v>64</v>
      </c>
      <c r="E56" s="21" t="s">
        <v>5</v>
      </c>
      <c r="F56" s="21" t="s">
        <v>627</v>
      </c>
      <c r="G56" s="24">
        <v>10250</v>
      </c>
      <c r="H56" s="21" t="s">
        <v>638</v>
      </c>
    </row>
    <row r="57" spans="1:8" x14ac:dyDescent="0.25">
      <c r="A57" s="21" t="s">
        <v>729</v>
      </c>
      <c r="B57" s="22">
        <v>30623</v>
      </c>
      <c r="C57" s="23">
        <v>90301042698</v>
      </c>
      <c r="D57" s="21" t="s">
        <v>65</v>
      </c>
      <c r="E57" s="21" t="s">
        <v>8</v>
      </c>
      <c r="F57" s="21" t="s">
        <v>628</v>
      </c>
      <c r="G57" s="24">
        <v>5500</v>
      </c>
      <c r="H57" s="21" t="s">
        <v>639</v>
      </c>
    </row>
    <row r="58" spans="1:8" x14ac:dyDescent="0.25">
      <c r="A58" s="21" t="s">
        <v>730</v>
      </c>
      <c r="B58" s="22">
        <v>30186</v>
      </c>
      <c r="C58" s="23">
        <v>63855105112</v>
      </c>
      <c r="D58" s="21" t="s">
        <v>66</v>
      </c>
      <c r="E58" s="21" t="s">
        <v>5</v>
      </c>
      <c r="F58" s="21" t="s">
        <v>626</v>
      </c>
      <c r="G58" s="24">
        <v>16250</v>
      </c>
      <c r="H58" s="21" t="s">
        <v>664</v>
      </c>
    </row>
    <row r="59" spans="1:8" x14ac:dyDescent="0.25">
      <c r="A59" s="21" t="s">
        <v>731</v>
      </c>
      <c r="B59" s="22">
        <v>26079</v>
      </c>
      <c r="C59" s="23">
        <v>60815753253</v>
      </c>
      <c r="D59" s="21" t="s">
        <v>67</v>
      </c>
      <c r="E59" s="21" t="s">
        <v>3</v>
      </c>
      <c r="F59" s="21" t="s">
        <v>627</v>
      </c>
      <c r="G59" s="24">
        <v>4250</v>
      </c>
      <c r="H59" s="21" t="s">
        <v>653</v>
      </c>
    </row>
    <row r="60" spans="1:8" x14ac:dyDescent="0.25">
      <c r="A60" s="21" t="s">
        <v>732</v>
      </c>
      <c r="B60" s="22">
        <v>31078</v>
      </c>
      <c r="C60" s="23">
        <v>59861844303</v>
      </c>
      <c r="D60" s="21" t="s">
        <v>68</v>
      </c>
      <c r="E60" s="21" t="s">
        <v>4</v>
      </c>
      <c r="F60" s="21" t="s">
        <v>1294</v>
      </c>
      <c r="G60" s="24">
        <v>3750</v>
      </c>
      <c r="H60" s="21" t="s">
        <v>643</v>
      </c>
    </row>
    <row r="61" spans="1:8" x14ac:dyDescent="0.25">
      <c r="A61" s="21" t="s">
        <v>733</v>
      </c>
      <c r="B61" s="22">
        <v>25204</v>
      </c>
      <c r="C61" s="23">
        <v>31086065243</v>
      </c>
      <c r="D61" s="21" t="s">
        <v>69</v>
      </c>
      <c r="E61" s="21" t="s">
        <v>4</v>
      </c>
      <c r="F61" s="21" t="s">
        <v>631</v>
      </c>
      <c r="G61" s="24">
        <v>5500</v>
      </c>
      <c r="H61" s="21" t="s">
        <v>637</v>
      </c>
    </row>
    <row r="62" spans="1:8" x14ac:dyDescent="0.25">
      <c r="A62" s="21" t="s">
        <v>734</v>
      </c>
      <c r="B62" s="22">
        <v>24210</v>
      </c>
      <c r="C62" s="23">
        <v>90196448716</v>
      </c>
      <c r="D62" s="21" t="s">
        <v>70</v>
      </c>
      <c r="E62" s="21" t="s">
        <v>3</v>
      </c>
      <c r="F62" s="21" t="s">
        <v>1294</v>
      </c>
      <c r="G62" s="24">
        <v>5000</v>
      </c>
      <c r="H62" s="21" t="s">
        <v>651</v>
      </c>
    </row>
    <row r="63" spans="1:8" x14ac:dyDescent="0.25">
      <c r="A63" s="21" t="s">
        <v>735</v>
      </c>
      <c r="B63" s="22">
        <v>36623</v>
      </c>
      <c r="C63" s="23">
        <v>18032171342</v>
      </c>
      <c r="D63" s="21" t="s">
        <v>71</v>
      </c>
      <c r="E63" s="21" t="s">
        <v>2</v>
      </c>
      <c r="F63" s="21" t="s">
        <v>626</v>
      </c>
      <c r="G63" s="24">
        <v>7000</v>
      </c>
      <c r="H63" s="21" t="s">
        <v>662</v>
      </c>
    </row>
    <row r="64" spans="1:8" x14ac:dyDescent="0.25">
      <c r="A64" s="21" t="s">
        <v>736</v>
      </c>
      <c r="B64" s="22">
        <v>20726</v>
      </c>
      <c r="C64" s="23">
        <v>48506146125</v>
      </c>
      <c r="D64" s="21" t="s">
        <v>72</v>
      </c>
      <c r="E64" s="21" t="s">
        <v>4</v>
      </c>
      <c r="F64" s="21" t="s">
        <v>1294</v>
      </c>
      <c r="G64" s="24">
        <v>3000</v>
      </c>
      <c r="H64" s="21" t="s">
        <v>664</v>
      </c>
    </row>
    <row r="65" spans="1:8" x14ac:dyDescent="0.25">
      <c r="A65" s="21" t="s">
        <v>737</v>
      </c>
      <c r="B65" s="22">
        <v>20133</v>
      </c>
      <c r="C65" s="23">
        <v>99203652028</v>
      </c>
      <c r="D65" s="21" t="s">
        <v>73</v>
      </c>
      <c r="E65" s="21" t="s">
        <v>3</v>
      </c>
      <c r="F65" s="21" t="s">
        <v>627</v>
      </c>
      <c r="G65" s="24">
        <v>5000</v>
      </c>
      <c r="H65" s="21" t="s">
        <v>651</v>
      </c>
    </row>
    <row r="66" spans="1:8" x14ac:dyDescent="0.25">
      <c r="A66" s="21" t="s">
        <v>738</v>
      </c>
      <c r="B66" s="22">
        <v>25282</v>
      </c>
      <c r="C66" s="23">
        <v>60567246498</v>
      </c>
      <c r="D66" s="21" t="s">
        <v>74</v>
      </c>
      <c r="E66" s="21" t="s">
        <v>6</v>
      </c>
      <c r="F66" s="21" t="s">
        <v>631</v>
      </c>
      <c r="G66" s="24">
        <v>5000</v>
      </c>
      <c r="H66" s="21" t="s">
        <v>664</v>
      </c>
    </row>
    <row r="67" spans="1:8" x14ac:dyDescent="0.25">
      <c r="A67" s="21" t="s">
        <v>739</v>
      </c>
      <c r="B67" s="22">
        <v>19585</v>
      </c>
      <c r="C67" s="23">
        <v>28931127922</v>
      </c>
      <c r="D67" s="21" t="s">
        <v>75</v>
      </c>
      <c r="E67" s="21" t="s">
        <v>4</v>
      </c>
      <c r="F67" s="21" t="s">
        <v>630</v>
      </c>
      <c r="G67" s="24">
        <v>6250</v>
      </c>
      <c r="H67" s="21" t="s">
        <v>664</v>
      </c>
    </row>
    <row r="68" spans="1:8" x14ac:dyDescent="0.25">
      <c r="A68" s="21" t="s">
        <v>740</v>
      </c>
      <c r="B68" s="22">
        <v>31685</v>
      </c>
      <c r="C68" s="23">
        <v>84694581589</v>
      </c>
      <c r="D68" s="21" t="s">
        <v>76</v>
      </c>
      <c r="E68" s="21" t="s">
        <v>4</v>
      </c>
      <c r="F68" s="21" t="s">
        <v>631</v>
      </c>
      <c r="G68" s="24">
        <v>4750</v>
      </c>
      <c r="H68" s="21" t="s">
        <v>656</v>
      </c>
    </row>
    <row r="69" spans="1:8" x14ac:dyDescent="0.25">
      <c r="A69" s="21" t="s">
        <v>741</v>
      </c>
      <c r="B69" s="22">
        <v>20700</v>
      </c>
      <c r="C69" s="23">
        <v>82305744259</v>
      </c>
      <c r="D69" s="21" t="s">
        <v>77</v>
      </c>
      <c r="E69" s="21" t="s">
        <v>7</v>
      </c>
      <c r="F69" s="21" t="s">
        <v>629</v>
      </c>
      <c r="G69" s="24">
        <v>24750</v>
      </c>
      <c r="H69" s="21" t="s">
        <v>649</v>
      </c>
    </row>
    <row r="70" spans="1:8" x14ac:dyDescent="0.25">
      <c r="A70" s="21" t="s">
        <v>742</v>
      </c>
      <c r="B70" s="22">
        <v>27739</v>
      </c>
      <c r="C70" s="23">
        <v>94801977319</v>
      </c>
      <c r="D70" s="21" t="s">
        <v>78</v>
      </c>
      <c r="E70" s="21" t="s">
        <v>6</v>
      </c>
      <c r="F70" s="21" t="s">
        <v>1294</v>
      </c>
      <c r="G70" s="24">
        <v>3750</v>
      </c>
      <c r="H70" s="21" t="s">
        <v>664</v>
      </c>
    </row>
    <row r="71" spans="1:8" x14ac:dyDescent="0.25">
      <c r="A71" s="21" t="s">
        <v>743</v>
      </c>
      <c r="B71" s="22">
        <v>34069</v>
      </c>
      <c r="C71" s="23">
        <v>64286060097</v>
      </c>
      <c r="D71" s="21" t="s">
        <v>79</v>
      </c>
      <c r="E71" s="21" t="s">
        <v>4</v>
      </c>
      <c r="F71" s="21" t="s">
        <v>627</v>
      </c>
      <c r="G71" s="24">
        <v>5000</v>
      </c>
      <c r="H71" s="21" t="s">
        <v>650</v>
      </c>
    </row>
    <row r="72" spans="1:8" x14ac:dyDescent="0.25">
      <c r="A72" s="21" t="s">
        <v>744</v>
      </c>
      <c r="B72" s="22">
        <v>29381</v>
      </c>
      <c r="C72" s="23">
        <v>80396849425</v>
      </c>
      <c r="D72" s="21" t="s">
        <v>80</v>
      </c>
      <c r="E72" s="21" t="s">
        <v>4</v>
      </c>
      <c r="F72" s="21" t="s">
        <v>630</v>
      </c>
      <c r="G72" s="24">
        <v>5250</v>
      </c>
      <c r="H72" s="21" t="s">
        <v>642</v>
      </c>
    </row>
    <row r="73" spans="1:8" x14ac:dyDescent="0.25">
      <c r="A73" s="21" t="s">
        <v>745</v>
      </c>
      <c r="B73" s="22">
        <v>20593</v>
      </c>
      <c r="C73" s="23">
        <v>77929222243</v>
      </c>
      <c r="D73" s="21" t="s">
        <v>81</v>
      </c>
      <c r="E73" s="21" t="s">
        <v>4</v>
      </c>
      <c r="F73" s="21" t="s">
        <v>626</v>
      </c>
      <c r="G73" s="24">
        <v>6750</v>
      </c>
      <c r="H73" s="21" t="s">
        <v>654</v>
      </c>
    </row>
    <row r="74" spans="1:8" x14ac:dyDescent="0.25">
      <c r="A74" s="21" t="s">
        <v>746</v>
      </c>
      <c r="B74" s="22">
        <v>36121</v>
      </c>
      <c r="C74" s="23">
        <v>75565879530</v>
      </c>
      <c r="D74" s="21" t="s">
        <v>82</v>
      </c>
      <c r="E74" s="21" t="s">
        <v>4</v>
      </c>
      <c r="F74" s="21" t="s">
        <v>627</v>
      </c>
      <c r="G74" s="24">
        <v>10750</v>
      </c>
      <c r="H74" s="21" t="s">
        <v>665</v>
      </c>
    </row>
    <row r="75" spans="1:8" x14ac:dyDescent="0.25">
      <c r="A75" s="21" t="s">
        <v>747</v>
      </c>
      <c r="B75" s="22">
        <v>26797</v>
      </c>
      <c r="C75" s="23">
        <v>61389567282</v>
      </c>
      <c r="D75" s="21" t="s">
        <v>83</v>
      </c>
      <c r="E75" s="21" t="s">
        <v>4</v>
      </c>
      <c r="F75" s="21" t="s">
        <v>1294</v>
      </c>
      <c r="G75" s="24">
        <v>20000</v>
      </c>
      <c r="H75" s="21" t="s">
        <v>662</v>
      </c>
    </row>
    <row r="76" spans="1:8" x14ac:dyDescent="0.25">
      <c r="A76" s="21" t="s">
        <v>748</v>
      </c>
      <c r="B76" s="22">
        <v>34716</v>
      </c>
      <c r="C76" s="23">
        <v>15074309942</v>
      </c>
      <c r="D76" s="21" t="s">
        <v>84</v>
      </c>
      <c r="E76" s="21" t="s">
        <v>4</v>
      </c>
      <c r="F76" s="21" t="s">
        <v>626</v>
      </c>
      <c r="G76" s="24">
        <v>17000</v>
      </c>
      <c r="H76" s="21" t="s">
        <v>664</v>
      </c>
    </row>
    <row r="77" spans="1:8" x14ac:dyDescent="0.25">
      <c r="A77" s="21" t="s">
        <v>749</v>
      </c>
      <c r="B77" s="22">
        <v>37256</v>
      </c>
      <c r="C77" s="23">
        <v>13494797117</v>
      </c>
      <c r="D77" s="21" t="s">
        <v>85</v>
      </c>
      <c r="E77" s="21" t="s">
        <v>3</v>
      </c>
      <c r="F77" s="21" t="s">
        <v>629</v>
      </c>
      <c r="G77" s="24">
        <v>6500</v>
      </c>
      <c r="H77" s="21" t="s">
        <v>639</v>
      </c>
    </row>
    <row r="78" spans="1:8" x14ac:dyDescent="0.25">
      <c r="A78" s="21" t="s">
        <v>750</v>
      </c>
      <c r="B78" s="22">
        <v>29996</v>
      </c>
      <c r="C78" s="23">
        <v>52694671105</v>
      </c>
      <c r="D78" s="21" t="s">
        <v>86</v>
      </c>
      <c r="E78" s="21" t="s">
        <v>8</v>
      </c>
      <c r="F78" s="21" t="s">
        <v>627</v>
      </c>
      <c r="G78" s="24">
        <v>5000</v>
      </c>
      <c r="H78" s="21" t="s">
        <v>649</v>
      </c>
    </row>
    <row r="79" spans="1:8" x14ac:dyDescent="0.25">
      <c r="A79" s="21" t="s">
        <v>751</v>
      </c>
      <c r="B79" s="22">
        <v>26375</v>
      </c>
      <c r="C79" s="23">
        <v>71477054525</v>
      </c>
      <c r="D79" s="21" t="s">
        <v>87</v>
      </c>
      <c r="E79" s="21" t="s">
        <v>4</v>
      </c>
      <c r="F79" s="21" t="s">
        <v>627</v>
      </c>
      <c r="G79" s="24">
        <v>25500</v>
      </c>
      <c r="H79" s="21" t="s">
        <v>648</v>
      </c>
    </row>
    <row r="80" spans="1:8" x14ac:dyDescent="0.25">
      <c r="A80" s="21" t="s">
        <v>752</v>
      </c>
      <c r="B80" s="22">
        <v>23909</v>
      </c>
      <c r="C80" s="23">
        <v>80285413864</v>
      </c>
      <c r="D80" s="21" t="s">
        <v>88</v>
      </c>
      <c r="E80" s="21" t="s">
        <v>8</v>
      </c>
      <c r="F80" s="21" t="s">
        <v>627</v>
      </c>
      <c r="G80" s="24">
        <v>3750</v>
      </c>
      <c r="H80" s="21" t="s">
        <v>646</v>
      </c>
    </row>
    <row r="81" spans="1:8" x14ac:dyDescent="0.25">
      <c r="A81" s="21" t="s">
        <v>753</v>
      </c>
      <c r="B81" s="22">
        <v>22930</v>
      </c>
      <c r="C81" s="23">
        <v>41428083753</v>
      </c>
      <c r="D81" s="21" t="s">
        <v>89</v>
      </c>
      <c r="E81" s="21" t="s">
        <v>4</v>
      </c>
      <c r="F81" s="21" t="s">
        <v>626</v>
      </c>
      <c r="G81" s="24">
        <v>8000</v>
      </c>
      <c r="H81" s="21" t="s">
        <v>649</v>
      </c>
    </row>
    <row r="82" spans="1:8" x14ac:dyDescent="0.25">
      <c r="A82" s="21" t="s">
        <v>754</v>
      </c>
      <c r="B82" s="22">
        <v>28573</v>
      </c>
      <c r="C82" s="23">
        <v>20417714452</v>
      </c>
      <c r="D82" s="21" t="s">
        <v>90</v>
      </c>
      <c r="E82" s="21" t="s">
        <v>7</v>
      </c>
      <c r="F82" s="21" t="s">
        <v>1294</v>
      </c>
      <c r="G82" s="24">
        <v>17000</v>
      </c>
      <c r="H82" s="21" t="s">
        <v>665</v>
      </c>
    </row>
    <row r="83" spans="1:8" x14ac:dyDescent="0.25">
      <c r="A83" s="21" t="s">
        <v>755</v>
      </c>
      <c r="B83" s="22">
        <v>22572</v>
      </c>
      <c r="C83" s="23">
        <v>13359000142</v>
      </c>
      <c r="D83" s="21" t="s">
        <v>91</v>
      </c>
      <c r="E83" s="21" t="s">
        <v>8</v>
      </c>
      <c r="F83" s="21" t="s">
        <v>627</v>
      </c>
      <c r="G83" s="24">
        <v>4750</v>
      </c>
      <c r="H83" s="21" t="s">
        <v>656</v>
      </c>
    </row>
    <row r="84" spans="1:8" x14ac:dyDescent="0.25">
      <c r="A84" s="21" t="s">
        <v>756</v>
      </c>
      <c r="B84" s="22">
        <v>36183</v>
      </c>
      <c r="C84" s="23">
        <v>61846080738</v>
      </c>
      <c r="D84" s="21" t="s">
        <v>92</v>
      </c>
      <c r="E84" s="21" t="s">
        <v>4</v>
      </c>
      <c r="F84" s="21" t="s">
        <v>626</v>
      </c>
      <c r="G84" s="24">
        <v>28000</v>
      </c>
      <c r="H84" s="21" t="s">
        <v>665</v>
      </c>
    </row>
    <row r="85" spans="1:8" x14ac:dyDescent="0.25">
      <c r="A85" s="21" t="s">
        <v>757</v>
      </c>
      <c r="B85" s="22">
        <v>32079</v>
      </c>
      <c r="C85" s="23">
        <v>89850151682</v>
      </c>
      <c r="D85" s="21" t="s">
        <v>93</v>
      </c>
      <c r="E85" s="21" t="s">
        <v>7</v>
      </c>
      <c r="F85" s="21" t="s">
        <v>631</v>
      </c>
      <c r="G85" s="24">
        <v>3250</v>
      </c>
      <c r="H85" s="21" t="s">
        <v>664</v>
      </c>
    </row>
    <row r="86" spans="1:8" x14ac:dyDescent="0.25">
      <c r="A86" s="21" t="s">
        <v>758</v>
      </c>
      <c r="B86" s="22">
        <v>32396</v>
      </c>
      <c r="C86" s="23">
        <v>16867410818</v>
      </c>
      <c r="D86" s="21" t="s">
        <v>94</v>
      </c>
      <c r="E86" s="21" t="s">
        <v>3</v>
      </c>
      <c r="F86" s="21" t="s">
        <v>626</v>
      </c>
      <c r="G86" s="24">
        <v>2500</v>
      </c>
      <c r="H86" s="21" t="s">
        <v>648</v>
      </c>
    </row>
    <row r="87" spans="1:8" x14ac:dyDescent="0.25">
      <c r="A87" s="21" t="s">
        <v>759</v>
      </c>
      <c r="B87" s="22">
        <v>31769</v>
      </c>
      <c r="C87" s="23">
        <v>31472409393</v>
      </c>
      <c r="D87" s="21" t="s">
        <v>95</v>
      </c>
      <c r="E87" s="21" t="s">
        <v>5</v>
      </c>
      <c r="F87" s="21" t="s">
        <v>629</v>
      </c>
      <c r="G87" s="24">
        <v>5250</v>
      </c>
      <c r="H87" s="21" t="s">
        <v>654</v>
      </c>
    </row>
    <row r="88" spans="1:8" x14ac:dyDescent="0.25">
      <c r="A88" s="21" t="s">
        <v>760</v>
      </c>
      <c r="B88" s="22">
        <v>36190</v>
      </c>
      <c r="C88" s="23">
        <v>67627170295</v>
      </c>
      <c r="D88" s="21" t="s">
        <v>96</v>
      </c>
      <c r="E88" s="21" t="s">
        <v>5</v>
      </c>
      <c r="F88" s="21" t="s">
        <v>626</v>
      </c>
      <c r="G88" s="24">
        <v>5750</v>
      </c>
      <c r="H88" s="21" t="s">
        <v>648</v>
      </c>
    </row>
    <row r="89" spans="1:8" x14ac:dyDescent="0.25">
      <c r="A89" s="21" t="s">
        <v>761</v>
      </c>
      <c r="B89" s="22">
        <v>28025</v>
      </c>
      <c r="C89" s="23">
        <v>71065814865</v>
      </c>
      <c r="D89" s="21" t="s">
        <v>97</v>
      </c>
      <c r="E89" s="21" t="s">
        <v>4</v>
      </c>
      <c r="F89" s="21" t="s">
        <v>626</v>
      </c>
      <c r="G89" s="24">
        <v>27000</v>
      </c>
      <c r="H89" s="21" t="s">
        <v>649</v>
      </c>
    </row>
    <row r="90" spans="1:8" x14ac:dyDescent="0.25">
      <c r="A90" s="21" t="s">
        <v>762</v>
      </c>
      <c r="B90" s="22">
        <v>28761</v>
      </c>
      <c r="C90" s="23">
        <v>51614731346</v>
      </c>
      <c r="D90" s="21" t="s">
        <v>98</v>
      </c>
      <c r="E90" s="21" t="s">
        <v>2</v>
      </c>
      <c r="F90" s="21" t="s">
        <v>630</v>
      </c>
      <c r="G90" s="24">
        <v>16000</v>
      </c>
      <c r="H90" s="21" t="s">
        <v>664</v>
      </c>
    </row>
    <row r="91" spans="1:8" x14ac:dyDescent="0.25">
      <c r="A91" s="21" t="s">
        <v>763</v>
      </c>
      <c r="B91" s="22">
        <v>23842</v>
      </c>
      <c r="C91" s="23">
        <v>14269234440</v>
      </c>
      <c r="D91" s="21" t="s">
        <v>99</v>
      </c>
      <c r="E91" s="21" t="s">
        <v>3</v>
      </c>
      <c r="F91" s="21" t="s">
        <v>627</v>
      </c>
      <c r="G91" s="24">
        <v>6250</v>
      </c>
      <c r="H91" s="21" t="s">
        <v>660</v>
      </c>
    </row>
    <row r="92" spans="1:8" x14ac:dyDescent="0.25">
      <c r="A92" s="21" t="s">
        <v>764</v>
      </c>
      <c r="B92" s="22">
        <v>19843</v>
      </c>
      <c r="C92" s="23">
        <v>62402615708</v>
      </c>
      <c r="D92" s="21" t="s">
        <v>100</v>
      </c>
      <c r="E92" s="21" t="s">
        <v>5</v>
      </c>
      <c r="F92" s="21" t="s">
        <v>626</v>
      </c>
      <c r="G92" s="24">
        <v>4000</v>
      </c>
      <c r="H92" s="21" t="s">
        <v>664</v>
      </c>
    </row>
    <row r="93" spans="1:8" x14ac:dyDescent="0.25">
      <c r="A93" s="21" t="s">
        <v>765</v>
      </c>
      <c r="B93" s="22">
        <v>32092</v>
      </c>
      <c r="C93" s="23">
        <v>65142115572</v>
      </c>
      <c r="D93" s="21" t="s">
        <v>101</v>
      </c>
      <c r="E93" s="21" t="s">
        <v>2</v>
      </c>
      <c r="F93" s="21" t="s">
        <v>631</v>
      </c>
      <c r="G93" s="24">
        <v>9750</v>
      </c>
      <c r="H93" s="21" t="s">
        <v>643</v>
      </c>
    </row>
    <row r="94" spans="1:8" x14ac:dyDescent="0.25">
      <c r="A94" s="21" t="s">
        <v>766</v>
      </c>
      <c r="B94" s="22">
        <v>25779</v>
      </c>
      <c r="C94" s="23">
        <v>48577356973</v>
      </c>
      <c r="D94" s="21" t="s">
        <v>102</v>
      </c>
      <c r="E94" s="21" t="s">
        <v>3</v>
      </c>
      <c r="F94" s="21" t="s">
        <v>626</v>
      </c>
      <c r="G94" s="24">
        <v>26000</v>
      </c>
      <c r="H94" s="21" t="s">
        <v>651</v>
      </c>
    </row>
    <row r="95" spans="1:8" x14ac:dyDescent="0.25">
      <c r="A95" s="21" t="s">
        <v>767</v>
      </c>
      <c r="B95" s="22">
        <v>31308</v>
      </c>
      <c r="C95" s="23">
        <v>11783568705</v>
      </c>
      <c r="D95" s="21" t="s">
        <v>103</v>
      </c>
      <c r="E95" s="21" t="s">
        <v>3</v>
      </c>
      <c r="F95" s="21" t="s">
        <v>1294</v>
      </c>
      <c r="G95" s="24">
        <v>8000</v>
      </c>
      <c r="H95" s="21" t="s">
        <v>638</v>
      </c>
    </row>
    <row r="96" spans="1:8" x14ac:dyDescent="0.25">
      <c r="A96" s="21" t="s">
        <v>768</v>
      </c>
      <c r="B96" s="22">
        <v>19771</v>
      </c>
      <c r="C96" s="23">
        <v>92195557555</v>
      </c>
      <c r="D96" s="21" t="s">
        <v>104</v>
      </c>
      <c r="E96" s="21" t="s">
        <v>2</v>
      </c>
      <c r="F96" s="21" t="s">
        <v>1294</v>
      </c>
      <c r="G96" s="24">
        <v>7000</v>
      </c>
      <c r="H96" s="21" t="s">
        <v>638</v>
      </c>
    </row>
    <row r="97" spans="1:8" x14ac:dyDescent="0.25">
      <c r="A97" s="21" t="s">
        <v>769</v>
      </c>
      <c r="B97" s="22">
        <v>30052</v>
      </c>
      <c r="C97" s="23">
        <v>27491089979</v>
      </c>
      <c r="D97" s="21" t="s">
        <v>105</v>
      </c>
      <c r="E97" s="21" t="s">
        <v>8</v>
      </c>
      <c r="F97" s="21" t="s">
        <v>1294</v>
      </c>
      <c r="G97" s="24">
        <v>4750</v>
      </c>
      <c r="H97" s="21" t="s">
        <v>664</v>
      </c>
    </row>
    <row r="98" spans="1:8" x14ac:dyDescent="0.25">
      <c r="A98" s="21" t="s">
        <v>770</v>
      </c>
      <c r="B98" s="22">
        <v>26157</v>
      </c>
      <c r="C98" s="23">
        <v>18938092946</v>
      </c>
      <c r="D98" s="21" t="s">
        <v>106</v>
      </c>
      <c r="E98" s="21" t="s">
        <v>3</v>
      </c>
      <c r="F98" s="21" t="s">
        <v>629</v>
      </c>
      <c r="G98" s="24">
        <v>18750</v>
      </c>
      <c r="H98" s="21" t="s">
        <v>638</v>
      </c>
    </row>
    <row r="99" spans="1:8" x14ac:dyDescent="0.25">
      <c r="A99" s="21" t="s">
        <v>771</v>
      </c>
      <c r="B99" s="22">
        <v>37342</v>
      </c>
      <c r="C99" s="23">
        <v>45956662420</v>
      </c>
      <c r="D99" s="21" t="s">
        <v>107</v>
      </c>
      <c r="E99" s="21" t="s">
        <v>5</v>
      </c>
      <c r="F99" s="21" t="s">
        <v>630</v>
      </c>
      <c r="G99" s="24">
        <v>6000</v>
      </c>
      <c r="H99" s="21" t="s">
        <v>650</v>
      </c>
    </row>
    <row r="100" spans="1:8" x14ac:dyDescent="0.25">
      <c r="A100" s="21" t="s">
        <v>772</v>
      </c>
      <c r="B100" s="22">
        <v>28539</v>
      </c>
      <c r="C100" s="23">
        <v>94218249603</v>
      </c>
      <c r="D100" s="21" t="s">
        <v>108</v>
      </c>
      <c r="E100" s="21" t="s">
        <v>4</v>
      </c>
      <c r="F100" s="21" t="s">
        <v>629</v>
      </c>
      <c r="G100" s="24">
        <v>4500</v>
      </c>
      <c r="H100" s="21" t="s">
        <v>665</v>
      </c>
    </row>
    <row r="101" spans="1:8" x14ac:dyDescent="0.25">
      <c r="A101" s="21" t="s">
        <v>773</v>
      </c>
      <c r="B101" s="22">
        <v>33714</v>
      </c>
      <c r="C101" s="23">
        <v>11214226039</v>
      </c>
      <c r="D101" s="21" t="s">
        <v>109</v>
      </c>
      <c r="E101" s="21" t="s">
        <v>5</v>
      </c>
      <c r="F101" s="21" t="s">
        <v>627</v>
      </c>
      <c r="G101" s="24">
        <v>5250</v>
      </c>
      <c r="H101" s="21" t="s">
        <v>664</v>
      </c>
    </row>
    <row r="102" spans="1:8" x14ac:dyDescent="0.25">
      <c r="A102" s="21" t="s">
        <v>774</v>
      </c>
      <c r="B102" s="22">
        <v>24671</v>
      </c>
      <c r="C102" s="23">
        <v>99919950106</v>
      </c>
      <c r="D102" s="21" t="s">
        <v>110</v>
      </c>
      <c r="E102" s="21" t="s">
        <v>3</v>
      </c>
      <c r="F102" s="21" t="s">
        <v>629</v>
      </c>
      <c r="G102" s="24">
        <v>2750</v>
      </c>
      <c r="H102" s="21" t="s">
        <v>635</v>
      </c>
    </row>
    <row r="103" spans="1:8" x14ac:dyDescent="0.25">
      <c r="A103" s="21" t="s">
        <v>775</v>
      </c>
      <c r="B103" s="22">
        <v>36936</v>
      </c>
      <c r="C103" s="23">
        <v>37450849863</v>
      </c>
      <c r="D103" s="21" t="s">
        <v>111</v>
      </c>
      <c r="E103" s="21" t="s">
        <v>4</v>
      </c>
      <c r="F103" s="21" t="s">
        <v>629</v>
      </c>
      <c r="G103" s="24">
        <v>12250</v>
      </c>
      <c r="H103" s="21" t="s">
        <v>656</v>
      </c>
    </row>
    <row r="104" spans="1:8" x14ac:dyDescent="0.25">
      <c r="A104" s="21" t="s">
        <v>776</v>
      </c>
      <c r="B104" s="22">
        <v>28828</v>
      </c>
      <c r="C104" s="23">
        <v>68739503985</v>
      </c>
      <c r="D104" s="21" t="s">
        <v>112</v>
      </c>
      <c r="E104" s="21" t="s">
        <v>3</v>
      </c>
      <c r="F104" s="21" t="s">
        <v>629</v>
      </c>
      <c r="G104" s="24">
        <v>8250</v>
      </c>
      <c r="H104" s="21" t="s">
        <v>656</v>
      </c>
    </row>
    <row r="105" spans="1:8" x14ac:dyDescent="0.25">
      <c r="A105" s="21" t="s">
        <v>777</v>
      </c>
      <c r="B105" s="22">
        <v>30125</v>
      </c>
      <c r="C105" s="23">
        <v>31075365328</v>
      </c>
      <c r="D105" s="21" t="s">
        <v>113</v>
      </c>
      <c r="E105" s="21" t="s">
        <v>4</v>
      </c>
      <c r="F105" s="21" t="s">
        <v>630</v>
      </c>
      <c r="G105" s="24">
        <v>5250</v>
      </c>
      <c r="H105" s="21" t="s">
        <v>644</v>
      </c>
    </row>
    <row r="106" spans="1:8" x14ac:dyDescent="0.25">
      <c r="A106" s="21" t="s">
        <v>778</v>
      </c>
      <c r="B106" s="22">
        <v>25671</v>
      </c>
      <c r="C106" s="23">
        <v>12539702357</v>
      </c>
      <c r="D106" s="21" t="s">
        <v>114</v>
      </c>
      <c r="E106" s="21" t="s">
        <v>8</v>
      </c>
      <c r="F106" s="21" t="s">
        <v>630</v>
      </c>
      <c r="G106" s="24">
        <v>3000</v>
      </c>
      <c r="H106" s="21" t="s">
        <v>664</v>
      </c>
    </row>
    <row r="107" spans="1:8" x14ac:dyDescent="0.25">
      <c r="A107" s="21" t="s">
        <v>779</v>
      </c>
      <c r="B107" s="22">
        <v>19214</v>
      </c>
      <c r="C107" s="23">
        <v>49884815570</v>
      </c>
      <c r="D107" s="21" t="s">
        <v>115</v>
      </c>
      <c r="E107" s="21" t="s">
        <v>4</v>
      </c>
      <c r="F107" s="21" t="s">
        <v>629</v>
      </c>
      <c r="G107" s="24">
        <v>5500</v>
      </c>
      <c r="H107" s="21" t="s">
        <v>665</v>
      </c>
    </row>
    <row r="108" spans="1:8" x14ac:dyDescent="0.25">
      <c r="A108" s="21" t="s">
        <v>780</v>
      </c>
      <c r="B108" s="22">
        <v>31115</v>
      </c>
      <c r="C108" s="23">
        <v>57108286356</v>
      </c>
      <c r="D108" s="21" t="s">
        <v>116</v>
      </c>
      <c r="E108" s="21" t="s">
        <v>8</v>
      </c>
      <c r="F108" s="21" t="s">
        <v>628</v>
      </c>
      <c r="G108" s="24">
        <v>5500</v>
      </c>
      <c r="H108" s="21" t="s">
        <v>639</v>
      </c>
    </row>
    <row r="109" spans="1:8" x14ac:dyDescent="0.25">
      <c r="A109" s="21" t="s">
        <v>781</v>
      </c>
      <c r="B109" s="22">
        <v>20807</v>
      </c>
      <c r="C109" s="23">
        <v>41327324093</v>
      </c>
      <c r="D109" s="21" t="s">
        <v>117</v>
      </c>
      <c r="E109" s="21" t="s">
        <v>5</v>
      </c>
      <c r="F109" s="21" t="s">
        <v>630</v>
      </c>
      <c r="G109" s="24">
        <v>17750</v>
      </c>
      <c r="H109" s="21" t="s">
        <v>664</v>
      </c>
    </row>
    <row r="110" spans="1:8" x14ac:dyDescent="0.25">
      <c r="A110" s="21" t="s">
        <v>782</v>
      </c>
      <c r="B110" s="22">
        <v>19421</v>
      </c>
      <c r="C110" s="23">
        <v>78546521357</v>
      </c>
      <c r="D110" s="21" t="s">
        <v>118</v>
      </c>
      <c r="E110" s="21" t="s">
        <v>4</v>
      </c>
      <c r="F110" s="21" t="s">
        <v>1294</v>
      </c>
      <c r="G110" s="24">
        <v>7500</v>
      </c>
      <c r="H110" s="21" t="s">
        <v>651</v>
      </c>
    </row>
    <row r="111" spans="1:8" x14ac:dyDescent="0.25">
      <c r="A111" s="21" t="s">
        <v>783</v>
      </c>
      <c r="B111" s="22">
        <v>22614</v>
      </c>
      <c r="C111" s="23">
        <v>41632424251</v>
      </c>
      <c r="D111" s="21" t="s">
        <v>119</v>
      </c>
      <c r="E111" s="21" t="s">
        <v>2</v>
      </c>
      <c r="F111" s="21" t="s">
        <v>1294</v>
      </c>
      <c r="G111" s="24">
        <v>4250</v>
      </c>
      <c r="H111" s="21" t="s">
        <v>649</v>
      </c>
    </row>
    <row r="112" spans="1:8" x14ac:dyDescent="0.25">
      <c r="A112" s="21" t="s">
        <v>784</v>
      </c>
      <c r="B112" s="22">
        <v>25685</v>
      </c>
      <c r="C112" s="23">
        <v>49583766504</v>
      </c>
      <c r="D112" s="21" t="s">
        <v>120</v>
      </c>
      <c r="E112" s="21" t="s">
        <v>2</v>
      </c>
      <c r="F112" s="21" t="s">
        <v>630</v>
      </c>
      <c r="G112" s="24">
        <v>28000</v>
      </c>
      <c r="H112" s="21" t="s">
        <v>651</v>
      </c>
    </row>
    <row r="113" spans="1:8" x14ac:dyDescent="0.25">
      <c r="A113" s="21" t="s">
        <v>785</v>
      </c>
      <c r="B113" s="22">
        <v>37049</v>
      </c>
      <c r="C113" s="23">
        <v>38392300353</v>
      </c>
      <c r="D113" s="21" t="s">
        <v>121</v>
      </c>
      <c r="E113" s="21" t="s">
        <v>8</v>
      </c>
      <c r="F113" s="21" t="s">
        <v>626</v>
      </c>
      <c r="G113" s="24">
        <v>3500</v>
      </c>
      <c r="H113" s="21" t="s">
        <v>664</v>
      </c>
    </row>
    <row r="114" spans="1:8" x14ac:dyDescent="0.25">
      <c r="A114" s="21" t="s">
        <v>786</v>
      </c>
      <c r="B114" s="22">
        <v>23384</v>
      </c>
      <c r="C114" s="23">
        <v>13941384919</v>
      </c>
      <c r="D114" s="21" t="s">
        <v>122</v>
      </c>
      <c r="E114" s="21" t="s">
        <v>2</v>
      </c>
      <c r="F114" s="21" t="s">
        <v>629</v>
      </c>
      <c r="G114" s="24">
        <v>8000</v>
      </c>
      <c r="H114" s="21" t="s">
        <v>664</v>
      </c>
    </row>
    <row r="115" spans="1:8" x14ac:dyDescent="0.25">
      <c r="A115" s="21" t="s">
        <v>787</v>
      </c>
      <c r="B115" s="22">
        <v>30188</v>
      </c>
      <c r="C115" s="23">
        <v>58818297807</v>
      </c>
      <c r="D115" s="21" t="s">
        <v>123</v>
      </c>
      <c r="E115" s="21" t="s">
        <v>5</v>
      </c>
      <c r="F115" s="21" t="s">
        <v>629</v>
      </c>
      <c r="G115" s="24">
        <v>8500</v>
      </c>
      <c r="H115" s="21" t="s">
        <v>660</v>
      </c>
    </row>
    <row r="116" spans="1:8" x14ac:dyDescent="0.25">
      <c r="A116" s="21" t="s">
        <v>788</v>
      </c>
      <c r="B116" s="22">
        <v>31442</v>
      </c>
      <c r="C116" s="23">
        <v>95577989097</v>
      </c>
      <c r="D116" s="21" t="s">
        <v>124</v>
      </c>
      <c r="E116" s="21" t="s">
        <v>2</v>
      </c>
      <c r="F116" s="21" t="s">
        <v>630</v>
      </c>
      <c r="G116" s="24">
        <v>3250</v>
      </c>
      <c r="H116" s="21" t="s">
        <v>652</v>
      </c>
    </row>
    <row r="117" spans="1:8" x14ac:dyDescent="0.25">
      <c r="A117" s="21" t="s">
        <v>789</v>
      </c>
      <c r="B117" s="22">
        <v>35496</v>
      </c>
      <c r="C117" s="23">
        <v>58053605897</v>
      </c>
      <c r="D117" s="21" t="s">
        <v>125</v>
      </c>
      <c r="E117" s="21" t="s">
        <v>8</v>
      </c>
      <c r="F117" s="21" t="s">
        <v>626</v>
      </c>
      <c r="G117" s="24">
        <v>24250</v>
      </c>
      <c r="H117" s="21" t="s">
        <v>664</v>
      </c>
    </row>
    <row r="118" spans="1:8" x14ac:dyDescent="0.25">
      <c r="A118" s="21" t="s">
        <v>790</v>
      </c>
      <c r="B118" s="22">
        <v>36909</v>
      </c>
      <c r="C118" s="23">
        <v>25033599978</v>
      </c>
      <c r="D118" s="21" t="s">
        <v>126</v>
      </c>
      <c r="E118" s="21" t="s">
        <v>4</v>
      </c>
      <c r="F118" s="21" t="s">
        <v>629</v>
      </c>
      <c r="G118" s="24">
        <v>27250</v>
      </c>
      <c r="H118" s="21" t="s">
        <v>665</v>
      </c>
    </row>
    <row r="119" spans="1:8" x14ac:dyDescent="0.25">
      <c r="A119" s="21" t="s">
        <v>791</v>
      </c>
      <c r="B119" s="22">
        <v>31179</v>
      </c>
      <c r="C119" s="23">
        <v>67327682800</v>
      </c>
      <c r="D119" s="21" t="s">
        <v>127</v>
      </c>
      <c r="E119" s="21" t="s">
        <v>4</v>
      </c>
      <c r="F119" s="21" t="s">
        <v>1294</v>
      </c>
      <c r="G119" s="24">
        <v>5750</v>
      </c>
      <c r="H119" s="21" t="s">
        <v>664</v>
      </c>
    </row>
    <row r="120" spans="1:8" x14ac:dyDescent="0.25">
      <c r="A120" s="21" t="s">
        <v>792</v>
      </c>
      <c r="B120" s="22">
        <v>30842</v>
      </c>
      <c r="C120" s="23">
        <v>18831475747</v>
      </c>
      <c r="D120" s="21" t="s">
        <v>128</v>
      </c>
      <c r="E120" s="21" t="s">
        <v>3</v>
      </c>
      <c r="F120" s="21" t="s">
        <v>626</v>
      </c>
      <c r="G120" s="24">
        <v>7250</v>
      </c>
      <c r="H120" s="21" t="s">
        <v>651</v>
      </c>
    </row>
    <row r="121" spans="1:8" x14ac:dyDescent="0.25">
      <c r="A121" s="21" t="s">
        <v>793</v>
      </c>
      <c r="B121" s="22">
        <v>35339</v>
      </c>
      <c r="C121" s="23">
        <v>80929850324</v>
      </c>
      <c r="D121" s="21" t="s">
        <v>129</v>
      </c>
      <c r="E121" s="21" t="s">
        <v>3</v>
      </c>
      <c r="F121" s="21" t="s">
        <v>1294</v>
      </c>
      <c r="G121" s="24">
        <v>4500</v>
      </c>
      <c r="H121" s="21" t="s">
        <v>644</v>
      </c>
    </row>
    <row r="122" spans="1:8" x14ac:dyDescent="0.25">
      <c r="A122" s="21" t="s">
        <v>794</v>
      </c>
      <c r="B122" s="22">
        <v>24956</v>
      </c>
      <c r="C122" s="23">
        <v>94524045183</v>
      </c>
      <c r="D122" s="21" t="s">
        <v>130</v>
      </c>
      <c r="E122" s="21" t="s">
        <v>5</v>
      </c>
      <c r="F122" s="21" t="s">
        <v>626</v>
      </c>
      <c r="G122" s="24">
        <v>4250</v>
      </c>
      <c r="H122" s="21" t="s">
        <v>649</v>
      </c>
    </row>
    <row r="123" spans="1:8" x14ac:dyDescent="0.25">
      <c r="A123" s="21" t="s">
        <v>795</v>
      </c>
      <c r="B123" s="22">
        <v>24381</v>
      </c>
      <c r="C123" s="23">
        <v>26710700798</v>
      </c>
      <c r="D123" s="21" t="s">
        <v>131</v>
      </c>
      <c r="E123" s="21" t="s">
        <v>6</v>
      </c>
      <c r="F123" s="21" t="s">
        <v>630</v>
      </c>
      <c r="G123" s="24">
        <v>7250</v>
      </c>
      <c r="H123" s="21" t="s">
        <v>646</v>
      </c>
    </row>
    <row r="124" spans="1:8" x14ac:dyDescent="0.25">
      <c r="A124" s="21" t="s">
        <v>796</v>
      </c>
      <c r="B124" s="22">
        <v>24925</v>
      </c>
      <c r="C124" s="23">
        <v>55754199247</v>
      </c>
      <c r="D124" s="21" t="s">
        <v>132</v>
      </c>
      <c r="E124" s="21" t="s">
        <v>4</v>
      </c>
      <c r="F124" s="21" t="s">
        <v>627</v>
      </c>
      <c r="G124" s="24">
        <v>24250</v>
      </c>
      <c r="H124" s="21" t="s">
        <v>664</v>
      </c>
    </row>
    <row r="125" spans="1:8" x14ac:dyDescent="0.25">
      <c r="A125" s="21" t="s">
        <v>797</v>
      </c>
      <c r="B125" s="22">
        <v>31311</v>
      </c>
      <c r="C125" s="23">
        <v>51395841523</v>
      </c>
      <c r="D125" s="21" t="s">
        <v>133</v>
      </c>
      <c r="E125" s="21" t="s">
        <v>8</v>
      </c>
      <c r="F125" s="21" t="s">
        <v>626</v>
      </c>
      <c r="G125" s="24">
        <v>6750</v>
      </c>
      <c r="H125" s="21" t="s">
        <v>636</v>
      </c>
    </row>
    <row r="126" spans="1:8" x14ac:dyDescent="0.25">
      <c r="A126" s="21" t="s">
        <v>798</v>
      </c>
      <c r="B126" s="22">
        <v>28078</v>
      </c>
      <c r="C126" s="23">
        <v>31043619174</v>
      </c>
      <c r="D126" s="21" t="s">
        <v>134</v>
      </c>
      <c r="E126" s="21" t="s">
        <v>4</v>
      </c>
      <c r="F126" s="21" t="s">
        <v>1294</v>
      </c>
      <c r="G126" s="24">
        <v>13000</v>
      </c>
      <c r="H126" s="21" t="s">
        <v>638</v>
      </c>
    </row>
    <row r="127" spans="1:8" x14ac:dyDescent="0.25">
      <c r="A127" s="21" t="s">
        <v>799</v>
      </c>
      <c r="B127" s="22">
        <v>37239</v>
      </c>
      <c r="C127" s="23">
        <v>22570030348</v>
      </c>
      <c r="D127" s="21" t="s">
        <v>135</v>
      </c>
      <c r="E127" s="21" t="s">
        <v>7</v>
      </c>
      <c r="F127" s="21" t="s">
        <v>627</v>
      </c>
      <c r="G127" s="24">
        <v>17500</v>
      </c>
      <c r="H127" s="21" t="s">
        <v>645</v>
      </c>
    </row>
    <row r="128" spans="1:8" x14ac:dyDescent="0.25">
      <c r="A128" s="21" t="s">
        <v>800</v>
      </c>
      <c r="B128" s="22">
        <v>19966</v>
      </c>
      <c r="C128" s="23">
        <v>46260544037</v>
      </c>
      <c r="D128" s="21" t="s">
        <v>136</v>
      </c>
      <c r="E128" s="21" t="s">
        <v>5</v>
      </c>
      <c r="F128" s="21" t="s">
        <v>629</v>
      </c>
      <c r="G128" s="24">
        <v>8000</v>
      </c>
      <c r="H128" s="21" t="s">
        <v>649</v>
      </c>
    </row>
    <row r="129" spans="1:8" x14ac:dyDescent="0.25">
      <c r="A129" s="21" t="s">
        <v>801</v>
      </c>
      <c r="B129" s="22">
        <v>28450</v>
      </c>
      <c r="C129" s="23">
        <v>69334854484</v>
      </c>
      <c r="D129" s="21" t="s">
        <v>137</v>
      </c>
      <c r="E129" s="21" t="s">
        <v>3</v>
      </c>
      <c r="F129" s="21" t="s">
        <v>626</v>
      </c>
      <c r="G129" s="24">
        <v>5000</v>
      </c>
      <c r="H129" s="21" t="s">
        <v>639</v>
      </c>
    </row>
    <row r="130" spans="1:8" x14ac:dyDescent="0.25">
      <c r="A130" s="21" t="s">
        <v>802</v>
      </c>
      <c r="B130" s="22">
        <v>32191</v>
      </c>
      <c r="C130" s="23">
        <v>87152861779</v>
      </c>
      <c r="D130" s="21" t="s">
        <v>138</v>
      </c>
      <c r="E130" s="21" t="s">
        <v>4</v>
      </c>
      <c r="F130" s="21" t="s">
        <v>1294</v>
      </c>
      <c r="G130" s="24">
        <v>6250</v>
      </c>
      <c r="H130" s="21" t="s">
        <v>648</v>
      </c>
    </row>
    <row r="131" spans="1:8" x14ac:dyDescent="0.25">
      <c r="A131" s="21" t="s">
        <v>803</v>
      </c>
      <c r="B131" s="22">
        <v>23362</v>
      </c>
      <c r="C131" s="23">
        <v>81887275223</v>
      </c>
      <c r="D131" s="21" t="s">
        <v>139</v>
      </c>
      <c r="E131" s="21" t="s">
        <v>4</v>
      </c>
      <c r="F131" s="21" t="s">
        <v>1294</v>
      </c>
      <c r="G131" s="24">
        <v>12750</v>
      </c>
      <c r="H131" s="21" t="s">
        <v>647</v>
      </c>
    </row>
    <row r="132" spans="1:8" x14ac:dyDescent="0.25">
      <c r="A132" s="21" t="s">
        <v>804</v>
      </c>
      <c r="B132" s="22">
        <v>20301</v>
      </c>
      <c r="C132" s="23">
        <v>64169127811</v>
      </c>
      <c r="D132" s="21" t="s">
        <v>140</v>
      </c>
      <c r="E132" s="21" t="s">
        <v>3</v>
      </c>
      <c r="F132" s="21" t="s">
        <v>629</v>
      </c>
      <c r="G132" s="24">
        <v>13750</v>
      </c>
      <c r="H132" s="21" t="s">
        <v>651</v>
      </c>
    </row>
    <row r="133" spans="1:8" x14ac:dyDescent="0.25">
      <c r="A133" s="21" t="s">
        <v>805</v>
      </c>
      <c r="B133" s="22">
        <v>33562</v>
      </c>
      <c r="C133" s="23">
        <v>29258530686</v>
      </c>
      <c r="D133" s="21" t="s">
        <v>141</v>
      </c>
      <c r="E133" s="21" t="s">
        <v>8</v>
      </c>
      <c r="F133" s="21" t="s">
        <v>629</v>
      </c>
      <c r="G133" s="24">
        <v>2750</v>
      </c>
      <c r="H133" s="21" t="s">
        <v>665</v>
      </c>
    </row>
    <row r="134" spans="1:8" x14ac:dyDescent="0.25">
      <c r="A134" s="21" t="s">
        <v>806</v>
      </c>
      <c r="B134" s="22">
        <v>34554</v>
      </c>
      <c r="C134" s="23">
        <v>14563963412</v>
      </c>
      <c r="D134" s="21" t="s">
        <v>142</v>
      </c>
      <c r="E134" s="21" t="s">
        <v>5</v>
      </c>
      <c r="F134" s="21" t="s">
        <v>629</v>
      </c>
      <c r="G134" s="24">
        <v>5750</v>
      </c>
      <c r="H134" s="21" t="s">
        <v>664</v>
      </c>
    </row>
    <row r="135" spans="1:8" x14ac:dyDescent="0.25">
      <c r="A135" s="21" t="s">
        <v>807</v>
      </c>
      <c r="B135" s="22">
        <v>24140</v>
      </c>
      <c r="C135" s="23">
        <v>48502454447</v>
      </c>
      <c r="D135" s="21" t="s">
        <v>143</v>
      </c>
      <c r="E135" s="21" t="s">
        <v>5</v>
      </c>
      <c r="F135" s="21" t="s">
        <v>627</v>
      </c>
      <c r="G135" s="24">
        <v>6000</v>
      </c>
      <c r="H135" s="21" t="s">
        <v>655</v>
      </c>
    </row>
    <row r="136" spans="1:8" x14ac:dyDescent="0.25">
      <c r="A136" s="21" t="s">
        <v>808</v>
      </c>
      <c r="B136" s="22">
        <v>33756</v>
      </c>
      <c r="C136" s="23">
        <v>15363331353</v>
      </c>
      <c r="D136" s="21" t="s">
        <v>144</v>
      </c>
      <c r="E136" s="21" t="s">
        <v>4</v>
      </c>
      <c r="F136" s="21" t="s">
        <v>629</v>
      </c>
      <c r="G136" s="24">
        <v>27250</v>
      </c>
      <c r="H136" s="21" t="s">
        <v>646</v>
      </c>
    </row>
    <row r="137" spans="1:8" x14ac:dyDescent="0.25">
      <c r="A137" s="21" t="s">
        <v>809</v>
      </c>
      <c r="B137" s="22">
        <v>26053</v>
      </c>
      <c r="C137" s="23">
        <v>41285408083</v>
      </c>
      <c r="D137" s="21" t="s">
        <v>145</v>
      </c>
      <c r="E137" s="21" t="s">
        <v>5</v>
      </c>
      <c r="F137" s="21" t="s">
        <v>630</v>
      </c>
      <c r="G137" s="24">
        <v>8250</v>
      </c>
      <c r="H137" s="21" t="s">
        <v>651</v>
      </c>
    </row>
    <row r="138" spans="1:8" x14ac:dyDescent="0.25">
      <c r="A138" s="21" t="s">
        <v>810</v>
      </c>
      <c r="B138" s="22">
        <v>33406</v>
      </c>
      <c r="C138" s="23">
        <v>18993224518</v>
      </c>
      <c r="D138" s="21" t="s">
        <v>146</v>
      </c>
      <c r="E138" s="21" t="s">
        <v>3</v>
      </c>
      <c r="F138" s="21" t="s">
        <v>631</v>
      </c>
      <c r="G138" s="24">
        <v>4000</v>
      </c>
      <c r="H138" s="21" t="s">
        <v>664</v>
      </c>
    </row>
    <row r="139" spans="1:8" x14ac:dyDescent="0.25">
      <c r="A139" s="21" t="s">
        <v>811</v>
      </c>
      <c r="B139" s="22">
        <v>24906</v>
      </c>
      <c r="C139" s="23">
        <v>18484567461</v>
      </c>
      <c r="D139" s="21" t="s">
        <v>147</v>
      </c>
      <c r="E139" s="21" t="s">
        <v>3</v>
      </c>
      <c r="F139" s="21" t="s">
        <v>631</v>
      </c>
      <c r="G139" s="24">
        <v>13250</v>
      </c>
      <c r="H139" s="21" t="s">
        <v>639</v>
      </c>
    </row>
    <row r="140" spans="1:8" x14ac:dyDescent="0.25">
      <c r="A140" s="21" t="s">
        <v>812</v>
      </c>
      <c r="B140" s="22">
        <v>36318</v>
      </c>
      <c r="C140" s="23">
        <v>48698404133</v>
      </c>
      <c r="D140" s="21" t="s">
        <v>148</v>
      </c>
      <c r="E140" s="21" t="s">
        <v>7</v>
      </c>
      <c r="F140" s="21" t="s">
        <v>1294</v>
      </c>
      <c r="G140" s="24">
        <v>4750</v>
      </c>
      <c r="H140" s="21" t="s">
        <v>639</v>
      </c>
    </row>
    <row r="141" spans="1:8" x14ac:dyDescent="0.25">
      <c r="A141" s="21" t="s">
        <v>813</v>
      </c>
      <c r="B141" s="22">
        <v>30014</v>
      </c>
      <c r="C141" s="23">
        <v>90770096639</v>
      </c>
      <c r="D141" s="21" t="s">
        <v>149</v>
      </c>
      <c r="E141" s="21" t="s">
        <v>6</v>
      </c>
      <c r="F141" s="21" t="s">
        <v>630</v>
      </c>
      <c r="G141" s="24">
        <v>4500</v>
      </c>
      <c r="H141" s="21" t="s">
        <v>649</v>
      </c>
    </row>
    <row r="142" spans="1:8" x14ac:dyDescent="0.25">
      <c r="A142" s="21" t="s">
        <v>814</v>
      </c>
      <c r="B142" s="22">
        <v>22344</v>
      </c>
      <c r="C142" s="23">
        <v>10022962561</v>
      </c>
      <c r="D142" s="21" t="s">
        <v>150</v>
      </c>
      <c r="E142" s="21" t="s">
        <v>6</v>
      </c>
      <c r="F142" s="21" t="s">
        <v>630</v>
      </c>
      <c r="G142" s="24">
        <v>2750</v>
      </c>
      <c r="H142" s="21" t="s">
        <v>649</v>
      </c>
    </row>
    <row r="143" spans="1:8" x14ac:dyDescent="0.25">
      <c r="A143" s="21" t="s">
        <v>815</v>
      </c>
      <c r="B143" s="22">
        <v>28819</v>
      </c>
      <c r="C143" s="23">
        <v>48648919116</v>
      </c>
      <c r="D143" s="21" t="s">
        <v>151</v>
      </c>
      <c r="E143" s="21" t="s">
        <v>4</v>
      </c>
      <c r="F143" s="21" t="s">
        <v>629</v>
      </c>
      <c r="G143" s="24">
        <v>6500</v>
      </c>
      <c r="H143" s="21" t="s">
        <v>639</v>
      </c>
    </row>
    <row r="144" spans="1:8" x14ac:dyDescent="0.25">
      <c r="A144" s="21" t="s">
        <v>816</v>
      </c>
      <c r="B144" s="22">
        <v>19779</v>
      </c>
      <c r="C144" s="23">
        <v>47818872094</v>
      </c>
      <c r="D144" s="21" t="s">
        <v>152</v>
      </c>
      <c r="E144" s="21" t="s">
        <v>4</v>
      </c>
      <c r="F144" s="21" t="s">
        <v>629</v>
      </c>
      <c r="G144" s="24">
        <v>22250</v>
      </c>
      <c r="H144" s="21" t="s">
        <v>664</v>
      </c>
    </row>
    <row r="145" spans="1:8" x14ac:dyDescent="0.25">
      <c r="A145" s="21" t="s">
        <v>817</v>
      </c>
      <c r="B145" s="22">
        <v>32753</v>
      </c>
      <c r="C145" s="23">
        <v>80674350428</v>
      </c>
      <c r="D145" s="21" t="s">
        <v>153</v>
      </c>
      <c r="E145" s="21" t="s">
        <v>4</v>
      </c>
      <c r="F145" s="21" t="s">
        <v>626</v>
      </c>
      <c r="G145" s="24">
        <v>4000</v>
      </c>
      <c r="H145" s="21" t="s">
        <v>664</v>
      </c>
    </row>
    <row r="146" spans="1:8" x14ac:dyDescent="0.25">
      <c r="A146" s="21" t="s">
        <v>818</v>
      </c>
      <c r="B146" s="22">
        <v>28400</v>
      </c>
      <c r="C146" s="23">
        <v>93757828348</v>
      </c>
      <c r="D146" s="21" t="s">
        <v>154</v>
      </c>
      <c r="E146" s="21" t="s">
        <v>6</v>
      </c>
      <c r="F146" s="21" t="s">
        <v>631</v>
      </c>
      <c r="G146" s="24">
        <v>19750</v>
      </c>
      <c r="H146" s="21" t="s">
        <v>664</v>
      </c>
    </row>
    <row r="147" spans="1:8" x14ac:dyDescent="0.25">
      <c r="A147" s="21" t="s">
        <v>819</v>
      </c>
      <c r="B147" s="22">
        <v>22320</v>
      </c>
      <c r="C147" s="23">
        <v>95539516896</v>
      </c>
      <c r="D147" s="21" t="s">
        <v>155</v>
      </c>
      <c r="E147" s="21" t="s">
        <v>3</v>
      </c>
      <c r="F147" s="21" t="s">
        <v>630</v>
      </c>
      <c r="G147" s="24">
        <v>6000</v>
      </c>
      <c r="H147" s="21" t="s">
        <v>665</v>
      </c>
    </row>
    <row r="148" spans="1:8" x14ac:dyDescent="0.25">
      <c r="A148" s="21" t="s">
        <v>820</v>
      </c>
      <c r="B148" s="22">
        <v>32458</v>
      </c>
      <c r="C148" s="23">
        <v>14387816947</v>
      </c>
      <c r="D148" s="21" t="s">
        <v>156</v>
      </c>
      <c r="E148" s="21" t="s">
        <v>2</v>
      </c>
      <c r="F148" s="21" t="s">
        <v>626</v>
      </c>
      <c r="G148" s="24">
        <v>4250</v>
      </c>
      <c r="H148" s="21" t="s">
        <v>639</v>
      </c>
    </row>
    <row r="149" spans="1:8" x14ac:dyDescent="0.25">
      <c r="A149" s="21" t="s">
        <v>821</v>
      </c>
      <c r="B149" s="22">
        <v>32786</v>
      </c>
      <c r="C149" s="23">
        <v>86487952632</v>
      </c>
      <c r="D149" s="21" t="s">
        <v>157</v>
      </c>
      <c r="E149" s="21" t="s">
        <v>3</v>
      </c>
      <c r="F149" s="21" t="s">
        <v>1294</v>
      </c>
      <c r="G149" s="24">
        <v>5000</v>
      </c>
      <c r="H149" s="21" t="s">
        <v>664</v>
      </c>
    </row>
    <row r="150" spans="1:8" x14ac:dyDescent="0.25">
      <c r="A150" s="21" t="s">
        <v>822</v>
      </c>
      <c r="B150" s="22">
        <v>21311</v>
      </c>
      <c r="C150" s="23">
        <v>55977391869</v>
      </c>
      <c r="D150" s="21" t="s">
        <v>158</v>
      </c>
      <c r="E150" s="21" t="s">
        <v>2</v>
      </c>
      <c r="F150" s="21" t="s">
        <v>1294</v>
      </c>
      <c r="G150" s="24">
        <v>3000</v>
      </c>
      <c r="H150" s="21" t="s">
        <v>646</v>
      </c>
    </row>
    <row r="151" spans="1:8" x14ac:dyDescent="0.25">
      <c r="A151" s="21" t="s">
        <v>823</v>
      </c>
      <c r="B151" s="22">
        <v>22188</v>
      </c>
      <c r="C151" s="23">
        <v>72811212003</v>
      </c>
      <c r="D151" s="21" t="s">
        <v>159</v>
      </c>
      <c r="E151" s="21" t="s">
        <v>5</v>
      </c>
      <c r="F151" s="21" t="s">
        <v>627</v>
      </c>
      <c r="G151" s="24">
        <v>6250</v>
      </c>
      <c r="H151" s="21" t="s">
        <v>654</v>
      </c>
    </row>
    <row r="152" spans="1:8" x14ac:dyDescent="0.25">
      <c r="A152" s="21" t="s">
        <v>824</v>
      </c>
      <c r="B152" s="22">
        <v>22086</v>
      </c>
      <c r="C152" s="23">
        <v>90731126383</v>
      </c>
      <c r="D152" s="21" t="s">
        <v>160</v>
      </c>
      <c r="E152" s="21" t="s">
        <v>2</v>
      </c>
      <c r="F152" s="21" t="s">
        <v>626</v>
      </c>
      <c r="G152" s="24">
        <v>5500</v>
      </c>
      <c r="H152" s="21" t="s">
        <v>638</v>
      </c>
    </row>
    <row r="153" spans="1:8" x14ac:dyDescent="0.25">
      <c r="A153" s="21" t="s">
        <v>825</v>
      </c>
      <c r="B153" s="22">
        <v>36082</v>
      </c>
      <c r="C153" s="23">
        <v>67335557689</v>
      </c>
      <c r="D153" s="21" t="s">
        <v>161</v>
      </c>
      <c r="E153" s="21" t="s">
        <v>4</v>
      </c>
      <c r="F153" s="21" t="s">
        <v>627</v>
      </c>
      <c r="G153" s="24">
        <v>3000</v>
      </c>
      <c r="H153" s="21" t="s">
        <v>667</v>
      </c>
    </row>
    <row r="154" spans="1:8" x14ac:dyDescent="0.25">
      <c r="A154" s="21" t="s">
        <v>826</v>
      </c>
      <c r="B154" s="22">
        <v>26727</v>
      </c>
      <c r="C154" s="23">
        <v>70390039268</v>
      </c>
      <c r="D154" s="21" t="s">
        <v>162</v>
      </c>
      <c r="E154" s="21" t="s">
        <v>2</v>
      </c>
      <c r="F154" s="21" t="s">
        <v>630</v>
      </c>
      <c r="G154" s="24">
        <v>7500</v>
      </c>
      <c r="H154" s="21" t="s">
        <v>664</v>
      </c>
    </row>
    <row r="155" spans="1:8" x14ac:dyDescent="0.25">
      <c r="A155" s="21" t="s">
        <v>827</v>
      </c>
      <c r="B155" s="22">
        <v>35183</v>
      </c>
      <c r="C155" s="23">
        <v>23278469617</v>
      </c>
      <c r="D155" s="21" t="s">
        <v>163</v>
      </c>
      <c r="E155" s="21" t="s">
        <v>4</v>
      </c>
      <c r="F155" s="21" t="s">
        <v>628</v>
      </c>
      <c r="G155" s="24">
        <v>5000</v>
      </c>
      <c r="H155" s="21" t="s">
        <v>639</v>
      </c>
    </row>
    <row r="156" spans="1:8" x14ac:dyDescent="0.25">
      <c r="A156" s="21" t="s">
        <v>828</v>
      </c>
      <c r="B156" s="22">
        <v>30144</v>
      </c>
      <c r="C156" s="23">
        <v>32051323366</v>
      </c>
      <c r="D156" s="21" t="s">
        <v>164</v>
      </c>
      <c r="E156" s="21" t="s">
        <v>4</v>
      </c>
      <c r="F156" s="21" t="s">
        <v>629</v>
      </c>
      <c r="G156" s="24">
        <v>4000</v>
      </c>
      <c r="H156" s="21" t="s">
        <v>648</v>
      </c>
    </row>
    <row r="157" spans="1:8" x14ac:dyDescent="0.25">
      <c r="A157" s="21" t="s">
        <v>829</v>
      </c>
      <c r="B157" s="22">
        <v>33504</v>
      </c>
      <c r="C157" s="23">
        <v>42841298983</v>
      </c>
      <c r="D157" s="21" t="s">
        <v>165</v>
      </c>
      <c r="E157" s="21" t="s">
        <v>4</v>
      </c>
      <c r="F157" s="21" t="s">
        <v>626</v>
      </c>
      <c r="G157" s="24">
        <v>23750</v>
      </c>
      <c r="H157" s="21" t="s">
        <v>649</v>
      </c>
    </row>
    <row r="158" spans="1:8" x14ac:dyDescent="0.25">
      <c r="A158" s="21" t="s">
        <v>830</v>
      </c>
      <c r="B158" s="22">
        <v>31871</v>
      </c>
      <c r="C158" s="23">
        <v>48446262374</v>
      </c>
      <c r="D158" s="21" t="s">
        <v>166</v>
      </c>
      <c r="E158" s="21" t="s">
        <v>3</v>
      </c>
      <c r="F158" s="21" t="s">
        <v>628</v>
      </c>
      <c r="G158" s="24">
        <v>5000</v>
      </c>
      <c r="H158" s="21" t="s">
        <v>664</v>
      </c>
    </row>
    <row r="159" spans="1:8" x14ac:dyDescent="0.25">
      <c r="A159" s="21" t="s">
        <v>831</v>
      </c>
      <c r="B159" s="22">
        <v>33614</v>
      </c>
      <c r="C159" s="23">
        <v>75889019879</v>
      </c>
      <c r="D159" s="21" t="s">
        <v>167</v>
      </c>
      <c r="E159" s="21" t="s">
        <v>7</v>
      </c>
      <c r="F159" s="21" t="s">
        <v>628</v>
      </c>
      <c r="G159" s="24">
        <v>18250</v>
      </c>
      <c r="H159" s="21" t="s">
        <v>664</v>
      </c>
    </row>
    <row r="160" spans="1:8" x14ac:dyDescent="0.25">
      <c r="A160" s="21" t="s">
        <v>832</v>
      </c>
      <c r="B160" s="22">
        <v>30616</v>
      </c>
      <c r="C160" s="23">
        <v>70425658937</v>
      </c>
      <c r="D160" s="21" t="s">
        <v>168</v>
      </c>
      <c r="E160" s="21" t="s">
        <v>7</v>
      </c>
      <c r="F160" s="21" t="s">
        <v>630</v>
      </c>
      <c r="G160" s="24">
        <v>10500</v>
      </c>
      <c r="H160" s="21" t="s">
        <v>641</v>
      </c>
    </row>
    <row r="161" spans="1:8" x14ac:dyDescent="0.25">
      <c r="A161" s="21" t="s">
        <v>833</v>
      </c>
      <c r="B161" s="22">
        <v>22827</v>
      </c>
      <c r="C161" s="23">
        <v>63200120300</v>
      </c>
      <c r="D161" s="21" t="s">
        <v>169</v>
      </c>
      <c r="E161" s="21" t="s">
        <v>5</v>
      </c>
      <c r="F161" s="21" t="s">
        <v>626</v>
      </c>
      <c r="G161" s="24">
        <v>15250</v>
      </c>
      <c r="H161" s="21" t="s">
        <v>664</v>
      </c>
    </row>
    <row r="162" spans="1:8" x14ac:dyDescent="0.25">
      <c r="A162" s="21" t="s">
        <v>834</v>
      </c>
      <c r="B162" s="22">
        <v>34526</v>
      </c>
      <c r="C162" s="23">
        <v>27603969131</v>
      </c>
      <c r="D162" s="21" t="s">
        <v>170</v>
      </c>
      <c r="E162" s="21" t="s">
        <v>2</v>
      </c>
      <c r="F162" s="21" t="s">
        <v>627</v>
      </c>
      <c r="G162" s="24">
        <v>6500</v>
      </c>
      <c r="H162" s="21" t="s">
        <v>639</v>
      </c>
    </row>
    <row r="163" spans="1:8" x14ac:dyDescent="0.25">
      <c r="A163" s="21" t="s">
        <v>835</v>
      </c>
      <c r="B163" s="22">
        <v>29693</v>
      </c>
      <c r="C163" s="23">
        <v>42633478746</v>
      </c>
      <c r="D163" s="21" t="s">
        <v>171</v>
      </c>
      <c r="E163" s="21" t="s">
        <v>6</v>
      </c>
      <c r="F163" s="21" t="s">
        <v>626</v>
      </c>
      <c r="G163" s="24">
        <v>6750</v>
      </c>
      <c r="H163" s="21" t="s">
        <v>648</v>
      </c>
    </row>
    <row r="164" spans="1:8" x14ac:dyDescent="0.25">
      <c r="A164" s="21" t="s">
        <v>836</v>
      </c>
      <c r="B164" s="22">
        <v>25372</v>
      </c>
      <c r="C164" s="23">
        <v>50848567412</v>
      </c>
      <c r="D164" s="21" t="s">
        <v>172</v>
      </c>
      <c r="E164" s="21" t="s">
        <v>2</v>
      </c>
      <c r="F164" s="21" t="s">
        <v>629</v>
      </c>
      <c r="G164" s="24">
        <v>3000</v>
      </c>
      <c r="H164" s="21" t="s">
        <v>649</v>
      </c>
    </row>
    <row r="165" spans="1:8" x14ac:dyDescent="0.25">
      <c r="A165" s="21" t="s">
        <v>837</v>
      </c>
      <c r="B165" s="22">
        <v>22404</v>
      </c>
      <c r="C165" s="23">
        <v>96403264059</v>
      </c>
      <c r="D165" s="21" t="s">
        <v>173</v>
      </c>
      <c r="E165" s="21" t="s">
        <v>4</v>
      </c>
      <c r="F165" s="21" t="s">
        <v>626</v>
      </c>
      <c r="G165" s="24">
        <v>6000</v>
      </c>
      <c r="H165" s="21" t="s">
        <v>664</v>
      </c>
    </row>
    <row r="166" spans="1:8" x14ac:dyDescent="0.25">
      <c r="A166" s="21" t="s">
        <v>838</v>
      </c>
      <c r="B166" s="22">
        <v>37181</v>
      </c>
      <c r="C166" s="23">
        <v>45810062644</v>
      </c>
      <c r="D166" s="21" t="s">
        <v>174</v>
      </c>
      <c r="E166" s="21" t="s">
        <v>2</v>
      </c>
      <c r="F166" s="21" t="s">
        <v>630</v>
      </c>
      <c r="G166" s="24">
        <v>5500</v>
      </c>
      <c r="H166" s="21" t="s">
        <v>638</v>
      </c>
    </row>
    <row r="167" spans="1:8" x14ac:dyDescent="0.25">
      <c r="A167" s="21" t="s">
        <v>839</v>
      </c>
      <c r="B167" s="22">
        <v>27041</v>
      </c>
      <c r="C167" s="23">
        <v>67945925861</v>
      </c>
      <c r="D167" s="21" t="s">
        <v>175</v>
      </c>
      <c r="E167" s="21" t="s">
        <v>5</v>
      </c>
      <c r="F167" s="21" t="s">
        <v>630</v>
      </c>
      <c r="G167" s="24">
        <v>4000</v>
      </c>
      <c r="H167" s="21" t="s">
        <v>639</v>
      </c>
    </row>
    <row r="168" spans="1:8" x14ac:dyDescent="0.25">
      <c r="A168" s="21" t="s">
        <v>840</v>
      </c>
      <c r="B168" s="22">
        <v>24345</v>
      </c>
      <c r="C168" s="23">
        <v>81801066624</v>
      </c>
      <c r="D168" s="21" t="s">
        <v>176</v>
      </c>
      <c r="E168" s="21" t="s">
        <v>2</v>
      </c>
      <c r="F168" s="21" t="s">
        <v>627</v>
      </c>
      <c r="G168" s="24">
        <v>2500</v>
      </c>
      <c r="H168" s="21" t="s">
        <v>639</v>
      </c>
    </row>
    <row r="169" spans="1:8" x14ac:dyDescent="0.25">
      <c r="A169" s="21" t="s">
        <v>841</v>
      </c>
      <c r="B169" s="22">
        <v>20046</v>
      </c>
      <c r="C169" s="23">
        <v>41619699220</v>
      </c>
      <c r="D169" s="21" t="s">
        <v>177</v>
      </c>
      <c r="E169" s="21" t="s">
        <v>6</v>
      </c>
      <c r="F169" s="21" t="s">
        <v>1294</v>
      </c>
      <c r="G169" s="24">
        <v>22000</v>
      </c>
      <c r="H169" s="21" t="s">
        <v>650</v>
      </c>
    </row>
    <row r="170" spans="1:8" x14ac:dyDescent="0.25">
      <c r="A170" s="21" t="s">
        <v>842</v>
      </c>
      <c r="B170" s="22">
        <v>22556</v>
      </c>
      <c r="C170" s="23">
        <v>54515408972</v>
      </c>
      <c r="D170" s="21" t="s">
        <v>178</v>
      </c>
      <c r="E170" s="21" t="s">
        <v>4</v>
      </c>
      <c r="F170" s="21" t="s">
        <v>1294</v>
      </c>
      <c r="G170" s="24">
        <v>5500</v>
      </c>
      <c r="H170" s="21" t="s">
        <v>640</v>
      </c>
    </row>
    <row r="171" spans="1:8" x14ac:dyDescent="0.25">
      <c r="A171" s="21" t="s">
        <v>843</v>
      </c>
      <c r="B171" s="22">
        <v>23716</v>
      </c>
      <c r="C171" s="23">
        <v>55673974790</v>
      </c>
      <c r="D171" s="21" t="s">
        <v>179</v>
      </c>
      <c r="E171" s="21" t="s">
        <v>6</v>
      </c>
      <c r="F171" s="21" t="s">
        <v>1294</v>
      </c>
      <c r="G171" s="24">
        <v>5750</v>
      </c>
      <c r="H171" s="21" t="s">
        <v>654</v>
      </c>
    </row>
    <row r="172" spans="1:8" x14ac:dyDescent="0.25">
      <c r="A172" s="21" t="s">
        <v>844</v>
      </c>
      <c r="B172" s="22">
        <v>33660</v>
      </c>
      <c r="C172" s="23">
        <v>72632389142</v>
      </c>
      <c r="D172" s="21" t="s">
        <v>180</v>
      </c>
      <c r="E172" s="21" t="s">
        <v>4</v>
      </c>
      <c r="F172" s="21" t="s">
        <v>630</v>
      </c>
      <c r="G172" s="24">
        <v>2750</v>
      </c>
      <c r="H172" s="21" t="s">
        <v>648</v>
      </c>
    </row>
    <row r="173" spans="1:8" x14ac:dyDescent="0.25">
      <c r="A173" s="21" t="s">
        <v>845</v>
      </c>
      <c r="B173" s="22">
        <v>36302</v>
      </c>
      <c r="C173" s="23">
        <v>10789963802</v>
      </c>
      <c r="D173" s="21" t="s">
        <v>181</v>
      </c>
      <c r="E173" s="21" t="s">
        <v>4</v>
      </c>
      <c r="F173" s="21" t="s">
        <v>626</v>
      </c>
      <c r="G173" s="24">
        <v>7750</v>
      </c>
      <c r="H173" s="21" t="s">
        <v>648</v>
      </c>
    </row>
    <row r="174" spans="1:8" x14ac:dyDescent="0.25">
      <c r="A174" s="21" t="s">
        <v>846</v>
      </c>
      <c r="B174" s="22">
        <v>21996</v>
      </c>
      <c r="C174" s="23">
        <v>29359876474</v>
      </c>
      <c r="D174" s="21" t="s">
        <v>182</v>
      </c>
      <c r="E174" s="21" t="s">
        <v>3</v>
      </c>
      <c r="F174" s="21" t="s">
        <v>631</v>
      </c>
      <c r="G174" s="24">
        <v>8500</v>
      </c>
      <c r="H174" s="21" t="s">
        <v>654</v>
      </c>
    </row>
    <row r="175" spans="1:8" x14ac:dyDescent="0.25">
      <c r="A175" s="21" t="s">
        <v>847</v>
      </c>
      <c r="B175" s="22">
        <v>20339</v>
      </c>
      <c r="C175" s="23">
        <v>55922388613</v>
      </c>
      <c r="D175" s="21" t="s">
        <v>183</v>
      </c>
      <c r="E175" s="21" t="s">
        <v>5</v>
      </c>
      <c r="F175" s="21" t="s">
        <v>1294</v>
      </c>
      <c r="G175" s="24">
        <v>15250</v>
      </c>
      <c r="H175" s="21" t="s">
        <v>642</v>
      </c>
    </row>
    <row r="176" spans="1:8" x14ac:dyDescent="0.25">
      <c r="A176" s="21" t="s">
        <v>848</v>
      </c>
      <c r="B176" s="22">
        <v>30415</v>
      </c>
      <c r="C176" s="23">
        <v>54606874961</v>
      </c>
      <c r="D176" s="21" t="s">
        <v>184</v>
      </c>
      <c r="E176" s="21" t="s">
        <v>6</v>
      </c>
      <c r="F176" s="21" t="s">
        <v>630</v>
      </c>
      <c r="G176" s="24">
        <v>19750</v>
      </c>
      <c r="H176" s="21" t="s">
        <v>638</v>
      </c>
    </row>
    <row r="177" spans="1:8" x14ac:dyDescent="0.25">
      <c r="A177" s="21" t="s">
        <v>849</v>
      </c>
      <c r="B177" s="22">
        <v>31166</v>
      </c>
      <c r="C177" s="23">
        <v>22375735987</v>
      </c>
      <c r="D177" s="21" t="s">
        <v>185</v>
      </c>
      <c r="E177" s="21" t="s">
        <v>4</v>
      </c>
      <c r="F177" s="21" t="s">
        <v>626</v>
      </c>
      <c r="G177" s="24">
        <v>3500</v>
      </c>
      <c r="H177" s="21" t="s">
        <v>645</v>
      </c>
    </row>
    <row r="178" spans="1:8" x14ac:dyDescent="0.25">
      <c r="A178" s="21" t="s">
        <v>850</v>
      </c>
      <c r="B178" s="22">
        <v>34470</v>
      </c>
      <c r="C178" s="23">
        <v>71300849665</v>
      </c>
      <c r="D178" s="21" t="s">
        <v>186</v>
      </c>
      <c r="E178" s="21" t="s">
        <v>4</v>
      </c>
      <c r="F178" s="21" t="s">
        <v>626</v>
      </c>
      <c r="G178" s="24">
        <v>5250</v>
      </c>
      <c r="H178" s="21" t="s">
        <v>638</v>
      </c>
    </row>
    <row r="179" spans="1:8" x14ac:dyDescent="0.25">
      <c r="A179" s="21" t="s">
        <v>851</v>
      </c>
      <c r="B179" s="22">
        <v>36962</v>
      </c>
      <c r="C179" s="23">
        <v>72218535801</v>
      </c>
      <c r="D179" s="21" t="s">
        <v>187</v>
      </c>
      <c r="E179" s="21" t="s">
        <v>5</v>
      </c>
      <c r="F179" s="21" t="s">
        <v>631</v>
      </c>
      <c r="G179" s="24">
        <v>6000</v>
      </c>
      <c r="H179" s="21" t="s">
        <v>664</v>
      </c>
    </row>
    <row r="180" spans="1:8" x14ac:dyDescent="0.25">
      <c r="A180" s="21" t="s">
        <v>852</v>
      </c>
      <c r="B180" s="22">
        <v>19988</v>
      </c>
      <c r="C180" s="23">
        <v>31096108104</v>
      </c>
      <c r="D180" s="21" t="s">
        <v>188</v>
      </c>
      <c r="E180" s="21" t="s">
        <v>6</v>
      </c>
      <c r="F180" s="21" t="s">
        <v>629</v>
      </c>
      <c r="G180" s="24">
        <v>2750</v>
      </c>
      <c r="H180" s="21" t="s">
        <v>664</v>
      </c>
    </row>
    <row r="181" spans="1:8" x14ac:dyDescent="0.25">
      <c r="A181" s="21" t="s">
        <v>853</v>
      </c>
      <c r="B181" s="22">
        <v>31213</v>
      </c>
      <c r="C181" s="23">
        <v>36343165740</v>
      </c>
      <c r="D181" s="21" t="s">
        <v>189</v>
      </c>
      <c r="E181" s="21" t="s">
        <v>4</v>
      </c>
      <c r="F181" s="21" t="s">
        <v>629</v>
      </c>
      <c r="G181" s="24">
        <v>8250</v>
      </c>
      <c r="H181" s="21" t="s">
        <v>654</v>
      </c>
    </row>
    <row r="182" spans="1:8" x14ac:dyDescent="0.25">
      <c r="A182" s="21" t="s">
        <v>854</v>
      </c>
      <c r="B182" s="22">
        <v>32221</v>
      </c>
      <c r="C182" s="23">
        <v>22345906271</v>
      </c>
      <c r="D182" s="21" t="s">
        <v>190</v>
      </c>
      <c r="E182" s="21" t="s">
        <v>3</v>
      </c>
      <c r="F182" s="21" t="s">
        <v>630</v>
      </c>
      <c r="G182" s="24">
        <v>23750</v>
      </c>
      <c r="H182" s="21" t="s">
        <v>648</v>
      </c>
    </row>
    <row r="183" spans="1:8" x14ac:dyDescent="0.25">
      <c r="A183" s="21" t="s">
        <v>855</v>
      </c>
      <c r="B183" s="22">
        <v>37500</v>
      </c>
      <c r="C183" s="23">
        <v>38961680952</v>
      </c>
      <c r="D183" s="21" t="s">
        <v>191</v>
      </c>
      <c r="E183" s="21" t="s">
        <v>3</v>
      </c>
      <c r="F183" s="21" t="s">
        <v>626</v>
      </c>
      <c r="G183" s="24">
        <v>5250</v>
      </c>
      <c r="H183" s="21" t="s">
        <v>664</v>
      </c>
    </row>
    <row r="184" spans="1:8" x14ac:dyDescent="0.25">
      <c r="A184" s="21" t="s">
        <v>856</v>
      </c>
      <c r="B184" s="22">
        <v>27292</v>
      </c>
      <c r="C184" s="23">
        <v>66178489190</v>
      </c>
      <c r="D184" s="21" t="s">
        <v>192</v>
      </c>
      <c r="E184" s="21" t="s">
        <v>4</v>
      </c>
      <c r="F184" s="21" t="s">
        <v>627</v>
      </c>
      <c r="G184" s="24">
        <v>4500</v>
      </c>
      <c r="H184" s="21" t="s">
        <v>645</v>
      </c>
    </row>
    <row r="185" spans="1:8" x14ac:dyDescent="0.25">
      <c r="A185" s="21" t="s">
        <v>857</v>
      </c>
      <c r="B185" s="22">
        <v>37512</v>
      </c>
      <c r="C185" s="23">
        <v>99103407212</v>
      </c>
      <c r="D185" s="21" t="s">
        <v>193</v>
      </c>
      <c r="E185" s="21" t="s">
        <v>8</v>
      </c>
      <c r="F185" s="21" t="s">
        <v>626</v>
      </c>
      <c r="G185" s="24">
        <v>5750</v>
      </c>
      <c r="H185" s="21" t="s">
        <v>648</v>
      </c>
    </row>
    <row r="186" spans="1:8" x14ac:dyDescent="0.25">
      <c r="A186" s="21" t="s">
        <v>858</v>
      </c>
      <c r="B186" s="22">
        <v>22585</v>
      </c>
      <c r="C186" s="23">
        <v>96081309286</v>
      </c>
      <c r="D186" s="21" t="s">
        <v>194</v>
      </c>
      <c r="E186" s="21" t="s">
        <v>2</v>
      </c>
      <c r="F186" s="21" t="s">
        <v>629</v>
      </c>
      <c r="G186" s="24">
        <v>19500</v>
      </c>
      <c r="H186" s="21" t="s">
        <v>645</v>
      </c>
    </row>
    <row r="187" spans="1:8" x14ac:dyDescent="0.25">
      <c r="A187" s="21" t="s">
        <v>859</v>
      </c>
      <c r="B187" s="22">
        <v>21885</v>
      </c>
      <c r="C187" s="23">
        <v>60810885310</v>
      </c>
      <c r="D187" s="21" t="s">
        <v>195</v>
      </c>
      <c r="E187" s="21" t="s">
        <v>3</v>
      </c>
      <c r="F187" s="21" t="s">
        <v>629</v>
      </c>
      <c r="G187" s="24">
        <v>5750</v>
      </c>
      <c r="H187" s="21" t="s">
        <v>653</v>
      </c>
    </row>
    <row r="188" spans="1:8" x14ac:dyDescent="0.25">
      <c r="A188" s="21" t="s">
        <v>860</v>
      </c>
      <c r="B188" s="22">
        <v>32931</v>
      </c>
      <c r="C188" s="23">
        <v>35475810546</v>
      </c>
      <c r="D188" s="21" t="s">
        <v>196</v>
      </c>
      <c r="E188" s="21" t="s">
        <v>4</v>
      </c>
      <c r="F188" s="21" t="s">
        <v>626</v>
      </c>
      <c r="G188" s="24">
        <v>5750</v>
      </c>
      <c r="H188" s="21" t="s">
        <v>664</v>
      </c>
    </row>
    <row r="189" spans="1:8" x14ac:dyDescent="0.25">
      <c r="A189" s="21" t="s">
        <v>861</v>
      </c>
      <c r="B189" s="22">
        <v>23079</v>
      </c>
      <c r="C189" s="23">
        <v>39098891433</v>
      </c>
      <c r="D189" s="21" t="s">
        <v>197</v>
      </c>
      <c r="E189" s="21" t="s">
        <v>2</v>
      </c>
      <c r="F189" s="21" t="s">
        <v>630</v>
      </c>
      <c r="G189" s="24">
        <v>22250</v>
      </c>
      <c r="H189" s="21" t="s">
        <v>648</v>
      </c>
    </row>
    <row r="190" spans="1:8" x14ac:dyDescent="0.25">
      <c r="A190" s="21" t="s">
        <v>862</v>
      </c>
      <c r="B190" s="22">
        <v>21850</v>
      </c>
      <c r="C190" s="23">
        <v>79606745636</v>
      </c>
      <c r="D190" s="21" t="s">
        <v>198</v>
      </c>
      <c r="E190" s="21" t="s">
        <v>6</v>
      </c>
      <c r="F190" s="21" t="s">
        <v>627</v>
      </c>
      <c r="G190" s="24">
        <v>26250</v>
      </c>
      <c r="H190" s="21" t="s">
        <v>649</v>
      </c>
    </row>
    <row r="191" spans="1:8" x14ac:dyDescent="0.25">
      <c r="A191" s="21" t="s">
        <v>863</v>
      </c>
      <c r="B191" s="22">
        <v>28485</v>
      </c>
      <c r="C191" s="23">
        <v>37413394584</v>
      </c>
      <c r="D191" s="21" t="s">
        <v>199</v>
      </c>
      <c r="E191" s="21" t="s">
        <v>4</v>
      </c>
      <c r="F191" s="21" t="s">
        <v>627</v>
      </c>
      <c r="G191" s="24">
        <v>9000</v>
      </c>
      <c r="H191" s="21" t="s">
        <v>642</v>
      </c>
    </row>
    <row r="192" spans="1:8" x14ac:dyDescent="0.25">
      <c r="A192" s="21" t="s">
        <v>864</v>
      </c>
      <c r="B192" s="22">
        <v>20213</v>
      </c>
      <c r="C192" s="23">
        <v>52093896316</v>
      </c>
      <c r="D192" s="21" t="s">
        <v>200</v>
      </c>
      <c r="E192" s="21" t="s">
        <v>5</v>
      </c>
      <c r="F192" s="21" t="s">
        <v>630</v>
      </c>
      <c r="G192" s="24">
        <v>15250</v>
      </c>
      <c r="H192" s="21" t="s">
        <v>655</v>
      </c>
    </row>
    <row r="193" spans="1:8" x14ac:dyDescent="0.25">
      <c r="A193" s="21" t="s">
        <v>865</v>
      </c>
      <c r="B193" s="22">
        <v>37174</v>
      </c>
      <c r="C193" s="23">
        <v>81415784577</v>
      </c>
      <c r="D193" s="21" t="s">
        <v>201</v>
      </c>
      <c r="E193" s="21" t="s">
        <v>4</v>
      </c>
      <c r="F193" s="21" t="s">
        <v>626</v>
      </c>
      <c r="G193" s="24">
        <v>3500</v>
      </c>
      <c r="H193" s="21" t="s">
        <v>655</v>
      </c>
    </row>
    <row r="194" spans="1:8" x14ac:dyDescent="0.25">
      <c r="A194" s="21" t="s">
        <v>866</v>
      </c>
      <c r="B194" s="22">
        <v>32325</v>
      </c>
      <c r="C194" s="23">
        <v>38121547420</v>
      </c>
      <c r="D194" s="21" t="s">
        <v>202</v>
      </c>
      <c r="E194" s="21" t="s">
        <v>4</v>
      </c>
      <c r="F194" s="21" t="s">
        <v>626</v>
      </c>
      <c r="G194" s="24">
        <v>3500</v>
      </c>
      <c r="H194" s="21" t="s">
        <v>664</v>
      </c>
    </row>
    <row r="195" spans="1:8" x14ac:dyDescent="0.25">
      <c r="A195" s="21" t="s">
        <v>867</v>
      </c>
      <c r="B195" s="22">
        <v>22879</v>
      </c>
      <c r="C195" s="23">
        <v>68045762538</v>
      </c>
      <c r="D195" s="21" t="s">
        <v>203</v>
      </c>
      <c r="E195" s="21" t="s">
        <v>4</v>
      </c>
      <c r="F195" s="21" t="s">
        <v>627</v>
      </c>
      <c r="G195" s="24">
        <v>9750</v>
      </c>
      <c r="H195" s="21" t="s">
        <v>639</v>
      </c>
    </row>
    <row r="196" spans="1:8" x14ac:dyDescent="0.25">
      <c r="A196" s="21" t="s">
        <v>868</v>
      </c>
      <c r="B196" s="22">
        <v>30272</v>
      </c>
      <c r="C196" s="23">
        <v>77924057789</v>
      </c>
      <c r="D196" s="21" t="s">
        <v>204</v>
      </c>
      <c r="E196" s="21" t="s">
        <v>6</v>
      </c>
      <c r="F196" s="21" t="s">
        <v>627</v>
      </c>
      <c r="G196" s="24">
        <v>5500</v>
      </c>
      <c r="H196" s="21" t="s">
        <v>648</v>
      </c>
    </row>
    <row r="197" spans="1:8" x14ac:dyDescent="0.25">
      <c r="A197" s="21" t="s">
        <v>869</v>
      </c>
      <c r="B197" s="22">
        <v>33927</v>
      </c>
      <c r="C197" s="23">
        <v>52508511238</v>
      </c>
      <c r="D197" s="21" t="s">
        <v>205</v>
      </c>
      <c r="E197" s="21" t="s">
        <v>7</v>
      </c>
      <c r="F197" s="21" t="s">
        <v>631</v>
      </c>
      <c r="G197" s="24">
        <v>2750</v>
      </c>
      <c r="H197" s="21" t="s">
        <v>649</v>
      </c>
    </row>
    <row r="198" spans="1:8" x14ac:dyDescent="0.25">
      <c r="A198" s="21" t="s">
        <v>870</v>
      </c>
      <c r="B198" s="22">
        <v>36773</v>
      </c>
      <c r="C198" s="23">
        <v>19996970034</v>
      </c>
      <c r="D198" s="21" t="s">
        <v>206</v>
      </c>
      <c r="E198" s="21" t="s">
        <v>4</v>
      </c>
      <c r="F198" s="21" t="s">
        <v>626</v>
      </c>
      <c r="G198" s="24">
        <v>3250</v>
      </c>
      <c r="H198" s="21" t="s">
        <v>664</v>
      </c>
    </row>
    <row r="199" spans="1:8" x14ac:dyDescent="0.25">
      <c r="A199" s="21" t="s">
        <v>871</v>
      </c>
      <c r="B199" s="22">
        <v>27474</v>
      </c>
      <c r="C199" s="23">
        <v>48822445868</v>
      </c>
      <c r="D199" s="21" t="s">
        <v>207</v>
      </c>
      <c r="E199" s="21" t="s">
        <v>2</v>
      </c>
      <c r="F199" s="21" t="s">
        <v>626</v>
      </c>
      <c r="G199" s="24">
        <v>17000</v>
      </c>
      <c r="H199" s="21" t="s">
        <v>639</v>
      </c>
    </row>
    <row r="200" spans="1:8" x14ac:dyDescent="0.25">
      <c r="A200" s="21" t="s">
        <v>872</v>
      </c>
      <c r="B200" s="22">
        <v>21973</v>
      </c>
      <c r="C200" s="23">
        <v>30659838222</v>
      </c>
      <c r="D200" s="21" t="s">
        <v>208</v>
      </c>
      <c r="E200" s="21" t="s">
        <v>7</v>
      </c>
      <c r="F200" s="21" t="s">
        <v>630</v>
      </c>
      <c r="G200" s="24">
        <v>12250</v>
      </c>
      <c r="H200" s="21" t="s">
        <v>638</v>
      </c>
    </row>
    <row r="201" spans="1:8" x14ac:dyDescent="0.25">
      <c r="A201" s="21" t="s">
        <v>873</v>
      </c>
      <c r="B201" s="22">
        <v>33750</v>
      </c>
      <c r="C201" s="23">
        <v>13059315560</v>
      </c>
      <c r="D201" s="21" t="s">
        <v>209</v>
      </c>
      <c r="E201" s="21" t="s">
        <v>6</v>
      </c>
      <c r="F201" s="21" t="s">
        <v>626</v>
      </c>
      <c r="G201" s="24">
        <v>6500</v>
      </c>
      <c r="H201" s="21" t="s">
        <v>653</v>
      </c>
    </row>
    <row r="202" spans="1:8" x14ac:dyDescent="0.25">
      <c r="A202" s="21" t="s">
        <v>874</v>
      </c>
      <c r="B202" s="22">
        <v>31158</v>
      </c>
      <c r="C202" s="23">
        <v>33025006743</v>
      </c>
      <c r="D202" s="21" t="s">
        <v>210</v>
      </c>
      <c r="E202" s="21" t="s">
        <v>3</v>
      </c>
      <c r="F202" s="21" t="s">
        <v>630</v>
      </c>
      <c r="G202" s="24">
        <v>15000</v>
      </c>
      <c r="H202" s="21" t="s">
        <v>637</v>
      </c>
    </row>
    <row r="203" spans="1:8" x14ac:dyDescent="0.25">
      <c r="A203" s="21" t="s">
        <v>875</v>
      </c>
      <c r="B203" s="22">
        <v>30614</v>
      </c>
      <c r="C203" s="23">
        <v>38765277172</v>
      </c>
      <c r="D203" s="21" t="s">
        <v>211</v>
      </c>
      <c r="E203" s="21" t="s">
        <v>4</v>
      </c>
      <c r="F203" s="21" t="s">
        <v>626</v>
      </c>
      <c r="G203" s="24">
        <v>28000</v>
      </c>
      <c r="H203" s="21" t="s">
        <v>655</v>
      </c>
    </row>
    <row r="204" spans="1:8" x14ac:dyDescent="0.25">
      <c r="A204" s="21" t="s">
        <v>876</v>
      </c>
      <c r="B204" s="22">
        <v>24518</v>
      </c>
      <c r="C204" s="23">
        <v>22151651047</v>
      </c>
      <c r="D204" s="21" t="s">
        <v>212</v>
      </c>
      <c r="E204" s="21" t="s">
        <v>5</v>
      </c>
      <c r="F204" s="21" t="s">
        <v>628</v>
      </c>
      <c r="G204" s="24">
        <v>16750</v>
      </c>
      <c r="H204" s="21" t="s">
        <v>664</v>
      </c>
    </row>
    <row r="205" spans="1:8" x14ac:dyDescent="0.25">
      <c r="A205" s="21" t="s">
        <v>877</v>
      </c>
      <c r="B205" s="22">
        <v>26446</v>
      </c>
      <c r="C205" s="23">
        <v>40178617113</v>
      </c>
      <c r="D205" s="21" t="s">
        <v>213</v>
      </c>
      <c r="E205" s="21" t="s">
        <v>4</v>
      </c>
      <c r="F205" s="21" t="s">
        <v>1294</v>
      </c>
      <c r="G205" s="24">
        <v>18000</v>
      </c>
      <c r="H205" s="21" t="s">
        <v>655</v>
      </c>
    </row>
    <row r="206" spans="1:8" x14ac:dyDescent="0.25">
      <c r="A206" s="21" t="s">
        <v>878</v>
      </c>
      <c r="B206" s="22">
        <v>21441</v>
      </c>
      <c r="C206" s="23">
        <v>31530693187</v>
      </c>
      <c r="D206" s="21" t="s">
        <v>214</v>
      </c>
      <c r="E206" s="21" t="s">
        <v>7</v>
      </c>
      <c r="F206" s="21" t="s">
        <v>629</v>
      </c>
      <c r="G206" s="24">
        <v>3500</v>
      </c>
      <c r="H206" s="21" t="s">
        <v>645</v>
      </c>
    </row>
    <row r="207" spans="1:8" x14ac:dyDescent="0.25">
      <c r="A207" s="21" t="s">
        <v>879</v>
      </c>
      <c r="B207" s="22">
        <v>33454</v>
      </c>
      <c r="C207" s="23">
        <v>51757279492</v>
      </c>
      <c r="D207" s="21" t="s">
        <v>215</v>
      </c>
      <c r="E207" s="21" t="s">
        <v>3</v>
      </c>
      <c r="F207" s="21" t="s">
        <v>631</v>
      </c>
      <c r="G207" s="24">
        <v>4250</v>
      </c>
      <c r="H207" s="21" t="s">
        <v>654</v>
      </c>
    </row>
    <row r="208" spans="1:8" x14ac:dyDescent="0.25">
      <c r="A208" s="21" t="s">
        <v>880</v>
      </c>
      <c r="B208" s="22">
        <v>23287</v>
      </c>
      <c r="C208" s="23">
        <v>99290510129</v>
      </c>
      <c r="D208" s="21" t="s">
        <v>216</v>
      </c>
      <c r="E208" s="21" t="s">
        <v>4</v>
      </c>
      <c r="F208" s="21" t="s">
        <v>629</v>
      </c>
      <c r="G208" s="24">
        <v>2500</v>
      </c>
      <c r="H208" s="21" t="s">
        <v>654</v>
      </c>
    </row>
    <row r="209" spans="1:8" x14ac:dyDescent="0.25">
      <c r="A209" s="21" t="s">
        <v>881</v>
      </c>
      <c r="B209" s="22">
        <v>34608</v>
      </c>
      <c r="C209" s="23">
        <v>75172474192</v>
      </c>
      <c r="D209" s="21" t="s">
        <v>217</v>
      </c>
      <c r="E209" s="21" t="s">
        <v>2</v>
      </c>
      <c r="F209" s="21" t="s">
        <v>629</v>
      </c>
      <c r="G209" s="24">
        <v>4750</v>
      </c>
      <c r="H209" s="21" t="s">
        <v>638</v>
      </c>
    </row>
    <row r="210" spans="1:8" x14ac:dyDescent="0.25">
      <c r="A210" s="21" t="s">
        <v>882</v>
      </c>
      <c r="B210" s="22">
        <v>36422</v>
      </c>
      <c r="C210" s="23">
        <v>95009275609</v>
      </c>
      <c r="D210" s="21" t="s">
        <v>218</v>
      </c>
      <c r="E210" s="21" t="s">
        <v>4</v>
      </c>
      <c r="F210" s="21" t="s">
        <v>628</v>
      </c>
      <c r="G210" s="24">
        <v>2500</v>
      </c>
      <c r="H210" s="21" t="s">
        <v>654</v>
      </c>
    </row>
    <row r="211" spans="1:8" x14ac:dyDescent="0.25">
      <c r="A211" s="21" t="s">
        <v>883</v>
      </c>
      <c r="B211" s="22">
        <v>21881</v>
      </c>
      <c r="C211" s="23">
        <v>11793945949</v>
      </c>
      <c r="D211" s="21" t="s">
        <v>219</v>
      </c>
      <c r="E211" s="21" t="s">
        <v>2</v>
      </c>
      <c r="F211" s="21" t="s">
        <v>630</v>
      </c>
      <c r="G211" s="24">
        <v>20750</v>
      </c>
      <c r="H211" s="21" t="s">
        <v>651</v>
      </c>
    </row>
    <row r="212" spans="1:8" x14ac:dyDescent="0.25">
      <c r="A212" s="21" t="s">
        <v>884</v>
      </c>
      <c r="B212" s="22">
        <v>36364</v>
      </c>
      <c r="C212" s="23">
        <v>89054529852</v>
      </c>
      <c r="D212" s="21" t="s">
        <v>220</v>
      </c>
      <c r="E212" s="21" t="s">
        <v>2</v>
      </c>
      <c r="F212" s="21" t="s">
        <v>626</v>
      </c>
      <c r="G212" s="24">
        <v>5250</v>
      </c>
      <c r="H212" s="21" t="s">
        <v>645</v>
      </c>
    </row>
    <row r="213" spans="1:8" x14ac:dyDescent="0.25">
      <c r="A213" s="21" t="s">
        <v>885</v>
      </c>
      <c r="B213" s="22">
        <v>25814</v>
      </c>
      <c r="C213" s="23">
        <v>93602827844</v>
      </c>
      <c r="D213" s="21" t="s">
        <v>221</v>
      </c>
      <c r="E213" s="21" t="s">
        <v>7</v>
      </c>
      <c r="F213" s="21" t="s">
        <v>626</v>
      </c>
      <c r="G213" s="24">
        <v>6500</v>
      </c>
      <c r="H213" s="21" t="s">
        <v>654</v>
      </c>
    </row>
    <row r="214" spans="1:8" x14ac:dyDescent="0.25">
      <c r="A214" s="21" t="s">
        <v>886</v>
      </c>
      <c r="B214" s="22">
        <v>27602</v>
      </c>
      <c r="C214" s="23">
        <v>54120063757</v>
      </c>
      <c r="D214" s="21" t="s">
        <v>222</v>
      </c>
      <c r="E214" s="21" t="s">
        <v>3</v>
      </c>
      <c r="F214" s="21" t="s">
        <v>631</v>
      </c>
      <c r="G214" s="24">
        <v>25250</v>
      </c>
      <c r="H214" s="21" t="s">
        <v>649</v>
      </c>
    </row>
    <row r="215" spans="1:8" x14ac:dyDescent="0.25">
      <c r="A215" s="21" t="s">
        <v>887</v>
      </c>
      <c r="B215" s="22">
        <v>23732</v>
      </c>
      <c r="C215" s="23">
        <v>19325491647</v>
      </c>
      <c r="D215" s="21" t="s">
        <v>223</v>
      </c>
      <c r="E215" s="21" t="s">
        <v>4</v>
      </c>
      <c r="F215" s="21" t="s">
        <v>630</v>
      </c>
      <c r="G215" s="24">
        <v>3500</v>
      </c>
      <c r="H215" s="21" t="s">
        <v>664</v>
      </c>
    </row>
    <row r="216" spans="1:8" x14ac:dyDescent="0.25">
      <c r="A216" s="21" t="s">
        <v>888</v>
      </c>
      <c r="B216" s="22">
        <v>21522</v>
      </c>
      <c r="C216" s="23">
        <v>94060828713</v>
      </c>
      <c r="D216" s="21" t="s">
        <v>224</v>
      </c>
      <c r="E216" s="21" t="s">
        <v>2</v>
      </c>
      <c r="F216" s="21" t="s">
        <v>628</v>
      </c>
      <c r="G216" s="24">
        <v>7000</v>
      </c>
      <c r="H216" s="21" t="s">
        <v>638</v>
      </c>
    </row>
    <row r="217" spans="1:8" x14ac:dyDescent="0.25">
      <c r="A217" s="21" t="s">
        <v>889</v>
      </c>
      <c r="B217" s="22">
        <v>22999</v>
      </c>
      <c r="C217" s="23">
        <v>34320356155</v>
      </c>
      <c r="D217" s="21" t="s">
        <v>225</v>
      </c>
      <c r="E217" s="21" t="s">
        <v>4</v>
      </c>
      <c r="F217" s="21" t="s">
        <v>1294</v>
      </c>
      <c r="G217" s="24">
        <v>22500</v>
      </c>
      <c r="H217" s="21" t="s">
        <v>649</v>
      </c>
    </row>
    <row r="218" spans="1:8" x14ac:dyDescent="0.25">
      <c r="A218" s="21" t="s">
        <v>890</v>
      </c>
      <c r="B218" s="22">
        <v>35689</v>
      </c>
      <c r="C218" s="23">
        <v>65162427273</v>
      </c>
      <c r="D218" s="21" t="s">
        <v>226</v>
      </c>
      <c r="E218" s="21" t="s">
        <v>7</v>
      </c>
      <c r="F218" s="21" t="s">
        <v>627</v>
      </c>
      <c r="G218" s="24">
        <v>9500</v>
      </c>
      <c r="H218" s="21" t="s">
        <v>648</v>
      </c>
    </row>
    <row r="219" spans="1:8" x14ac:dyDescent="0.25">
      <c r="A219" s="21" t="s">
        <v>891</v>
      </c>
      <c r="B219" s="22">
        <v>33271</v>
      </c>
      <c r="C219" s="23">
        <v>24148962435</v>
      </c>
      <c r="D219" s="21" t="s">
        <v>227</v>
      </c>
      <c r="E219" s="21" t="s">
        <v>2</v>
      </c>
      <c r="F219" s="21" t="s">
        <v>629</v>
      </c>
      <c r="G219" s="24">
        <v>9500</v>
      </c>
      <c r="H219" s="21" t="s">
        <v>639</v>
      </c>
    </row>
    <row r="220" spans="1:8" x14ac:dyDescent="0.25">
      <c r="A220" s="21" t="s">
        <v>892</v>
      </c>
      <c r="B220" s="22">
        <v>22098</v>
      </c>
      <c r="C220" s="23">
        <v>38640166468</v>
      </c>
      <c r="D220" s="21" t="s">
        <v>228</v>
      </c>
      <c r="E220" s="21" t="s">
        <v>4</v>
      </c>
      <c r="F220" s="21" t="s">
        <v>1294</v>
      </c>
      <c r="G220" s="24">
        <v>5750</v>
      </c>
      <c r="H220" s="21" t="s">
        <v>648</v>
      </c>
    </row>
    <row r="221" spans="1:8" x14ac:dyDescent="0.25">
      <c r="A221" s="21" t="s">
        <v>893</v>
      </c>
      <c r="B221" s="22">
        <v>32181</v>
      </c>
      <c r="C221" s="23">
        <v>96812234255</v>
      </c>
      <c r="D221" s="21" t="s">
        <v>229</v>
      </c>
      <c r="E221" s="21" t="s">
        <v>7</v>
      </c>
      <c r="F221" s="21" t="s">
        <v>627</v>
      </c>
      <c r="G221" s="24">
        <v>5000</v>
      </c>
      <c r="H221" s="21" t="s">
        <v>647</v>
      </c>
    </row>
    <row r="222" spans="1:8" x14ac:dyDescent="0.25">
      <c r="A222" s="21" t="s">
        <v>894</v>
      </c>
      <c r="B222" s="22">
        <v>31826</v>
      </c>
      <c r="C222" s="23">
        <v>32502644000</v>
      </c>
      <c r="D222" s="21" t="s">
        <v>230</v>
      </c>
      <c r="E222" s="21" t="s">
        <v>6</v>
      </c>
      <c r="F222" s="21" t="s">
        <v>626</v>
      </c>
      <c r="G222" s="24">
        <v>6250</v>
      </c>
      <c r="H222" s="21" t="s">
        <v>639</v>
      </c>
    </row>
    <row r="223" spans="1:8" x14ac:dyDescent="0.25">
      <c r="A223" s="21" t="s">
        <v>895</v>
      </c>
      <c r="B223" s="22">
        <v>32744</v>
      </c>
      <c r="C223" s="23">
        <v>36423547041</v>
      </c>
      <c r="D223" s="21" t="s">
        <v>231</v>
      </c>
      <c r="E223" s="21" t="s">
        <v>4</v>
      </c>
      <c r="F223" s="21" t="s">
        <v>627</v>
      </c>
      <c r="G223" s="24">
        <v>8250</v>
      </c>
      <c r="H223" s="21" t="s">
        <v>644</v>
      </c>
    </row>
    <row r="224" spans="1:8" x14ac:dyDescent="0.25">
      <c r="A224" s="21" t="s">
        <v>896</v>
      </c>
      <c r="B224" s="22">
        <v>29916</v>
      </c>
      <c r="C224" s="23">
        <v>15305758449</v>
      </c>
      <c r="D224" s="21" t="s">
        <v>232</v>
      </c>
      <c r="E224" s="21" t="s">
        <v>2</v>
      </c>
      <c r="F224" s="21" t="s">
        <v>629</v>
      </c>
      <c r="G224" s="24">
        <v>3250</v>
      </c>
      <c r="H224" s="21" t="s">
        <v>665</v>
      </c>
    </row>
    <row r="225" spans="1:8" x14ac:dyDescent="0.25">
      <c r="A225" s="21" t="s">
        <v>897</v>
      </c>
      <c r="B225" s="22">
        <v>31519</v>
      </c>
      <c r="C225" s="23">
        <v>76874890107</v>
      </c>
      <c r="D225" s="21" t="s">
        <v>233</v>
      </c>
      <c r="E225" s="21" t="s">
        <v>2</v>
      </c>
      <c r="F225" s="21" t="s">
        <v>629</v>
      </c>
      <c r="G225" s="24">
        <v>18500</v>
      </c>
      <c r="H225" s="21" t="s">
        <v>638</v>
      </c>
    </row>
    <row r="226" spans="1:8" x14ac:dyDescent="0.25">
      <c r="A226" s="21" t="s">
        <v>898</v>
      </c>
      <c r="B226" s="22">
        <v>21872</v>
      </c>
      <c r="C226" s="23">
        <v>35302493147</v>
      </c>
      <c r="D226" s="21" t="s">
        <v>234</v>
      </c>
      <c r="E226" s="21" t="s">
        <v>7</v>
      </c>
      <c r="F226" s="21" t="s">
        <v>1294</v>
      </c>
      <c r="G226" s="24">
        <v>5250</v>
      </c>
      <c r="H226" s="21" t="s">
        <v>645</v>
      </c>
    </row>
    <row r="227" spans="1:8" x14ac:dyDescent="0.25">
      <c r="A227" s="21" t="s">
        <v>899</v>
      </c>
      <c r="B227" s="22">
        <v>33977</v>
      </c>
      <c r="C227" s="23">
        <v>94841225939</v>
      </c>
      <c r="D227" s="21" t="s">
        <v>235</v>
      </c>
      <c r="E227" s="21" t="s">
        <v>4</v>
      </c>
      <c r="F227" s="21" t="s">
        <v>628</v>
      </c>
      <c r="G227" s="24">
        <v>6500</v>
      </c>
      <c r="H227" s="21" t="s">
        <v>654</v>
      </c>
    </row>
    <row r="228" spans="1:8" x14ac:dyDescent="0.25">
      <c r="A228" s="21" t="s">
        <v>900</v>
      </c>
      <c r="B228" s="22">
        <v>32167</v>
      </c>
      <c r="C228" s="23">
        <v>42921810935</v>
      </c>
      <c r="D228" s="21" t="s">
        <v>236</v>
      </c>
      <c r="E228" s="21" t="s">
        <v>5</v>
      </c>
      <c r="F228" s="21" t="s">
        <v>626</v>
      </c>
      <c r="G228" s="24">
        <v>2500</v>
      </c>
      <c r="H228" s="21" t="s">
        <v>644</v>
      </c>
    </row>
    <row r="229" spans="1:8" x14ac:dyDescent="0.25">
      <c r="A229" s="21" t="s">
        <v>901</v>
      </c>
      <c r="B229" s="22">
        <v>36684</v>
      </c>
      <c r="C229" s="23">
        <v>97091873351</v>
      </c>
      <c r="D229" s="21" t="s">
        <v>237</v>
      </c>
      <c r="E229" s="21" t="s">
        <v>4</v>
      </c>
      <c r="F229" s="21" t="s">
        <v>626</v>
      </c>
      <c r="G229" s="24">
        <v>26250</v>
      </c>
      <c r="H229" s="21" t="s">
        <v>646</v>
      </c>
    </row>
    <row r="230" spans="1:8" x14ac:dyDescent="0.25">
      <c r="A230" s="21" t="s">
        <v>902</v>
      </c>
      <c r="B230" s="22">
        <v>31716</v>
      </c>
      <c r="C230" s="23">
        <v>70770408272</v>
      </c>
      <c r="D230" s="21" t="s">
        <v>238</v>
      </c>
      <c r="E230" s="21" t="s">
        <v>4</v>
      </c>
      <c r="F230" s="21" t="s">
        <v>1294</v>
      </c>
      <c r="G230" s="24">
        <v>19000</v>
      </c>
      <c r="H230" s="21" t="s">
        <v>645</v>
      </c>
    </row>
    <row r="231" spans="1:8" x14ac:dyDescent="0.25">
      <c r="A231" s="21" t="s">
        <v>903</v>
      </c>
      <c r="B231" s="22">
        <v>23040</v>
      </c>
      <c r="C231" s="23">
        <v>31282882675</v>
      </c>
      <c r="D231" s="21" t="s">
        <v>239</v>
      </c>
      <c r="E231" s="21" t="s">
        <v>4</v>
      </c>
      <c r="F231" s="21" t="s">
        <v>626</v>
      </c>
      <c r="G231" s="24">
        <v>3750</v>
      </c>
      <c r="H231" s="21" t="s">
        <v>635</v>
      </c>
    </row>
    <row r="232" spans="1:8" x14ac:dyDescent="0.25">
      <c r="A232" s="21" t="s">
        <v>904</v>
      </c>
      <c r="B232" s="22">
        <v>18658</v>
      </c>
      <c r="C232" s="23">
        <v>10971561242</v>
      </c>
      <c r="D232" s="21" t="s">
        <v>240</v>
      </c>
      <c r="E232" s="21" t="s">
        <v>4</v>
      </c>
      <c r="F232" s="21" t="s">
        <v>630</v>
      </c>
      <c r="G232" s="24">
        <v>2750</v>
      </c>
      <c r="H232" s="21" t="s">
        <v>648</v>
      </c>
    </row>
    <row r="233" spans="1:8" x14ac:dyDescent="0.25">
      <c r="A233" s="21" t="s">
        <v>905</v>
      </c>
      <c r="B233" s="22">
        <v>29510</v>
      </c>
      <c r="C233" s="23">
        <v>11405754317</v>
      </c>
      <c r="D233" s="21" t="s">
        <v>241</v>
      </c>
      <c r="E233" s="21" t="s">
        <v>2</v>
      </c>
      <c r="F233" s="21" t="s">
        <v>627</v>
      </c>
      <c r="G233" s="24">
        <v>3250</v>
      </c>
      <c r="H233" s="21" t="s">
        <v>664</v>
      </c>
    </row>
    <row r="234" spans="1:8" x14ac:dyDescent="0.25">
      <c r="A234" s="21" t="s">
        <v>906</v>
      </c>
      <c r="B234" s="22">
        <v>26448</v>
      </c>
      <c r="C234" s="23">
        <v>71737323469</v>
      </c>
      <c r="D234" s="21" t="s">
        <v>242</v>
      </c>
      <c r="E234" s="21" t="s">
        <v>3</v>
      </c>
      <c r="F234" s="21" t="s">
        <v>626</v>
      </c>
      <c r="G234" s="24">
        <v>2750</v>
      </c>
      <c r="H234" s="21" t="s">
        <v>638</v>
      </c>
    </row>
    <row r="235" spans="1:8" x14ac:dyDescent="0.25">
      <c r="A235" s="21" t="s">
        <v>907</v>
      </c>
      <c r="B235" s="22">
        <v>36915</v>
      </c>
      <c r="C235" s="23">
        <v>43681698630</v>
      </c>
      <c r="D235" s="21" t="s">
        <v>243</v>
      </c>
      <c r="E235" s="21" t="s">
        <v>4</v>
      </c>
      <c r="F235" s="21" t="s">
        <v>629</v>
      </c>
      <c r="G235" s="24">
        <v>8500</v>
      </c>
      <c r="H235" s="21" t="s">
        <v>654</v>
      </c>
    </row>
    <row r="236" spans="1:8" x14ac:dyDescent="0.25">
      <c r="A236" s="21" t="s">
        <v>908</v>
      </c>
      <c r="B236" s="22">
        <v>23686</v>
      </c>
      <c r="C236" s="23">
        <v>12838602938</v>
      </c>
      <c r="D236" s="21" t="s">
        <v>244</v>
      </c>
      <c r="E236" s="21" t="s">
        <v>4</v>
      </c>
      <c r="F236" s="21" t="s">
        <v>626</v>
      </c>
      <c r="G236" s="24">
        <v>24250</v>
      </c>
      <c r="H236" s="21" t="s">
        <v>654</v>
      </c>
    </row>
    <row r="237" spans="1:8" x14ac:dyDescent="0.25">
      <c r="A237" s="21" t="s">
        <v>909</v>
      </c>
      <c r="B237" s="22">
        <v>36881</v>
      </c>
      <c r="C237" s="23">
        <v>62502220902</v>
      </c>
      <c r="D237" s="21" t="s">
        <v>245</v>
      </c>
      <c r="E237" s="21" t="s">
        <v>8</v>
      </c>
      <c r="F237" s="21" t="s">
        <v>1294</v>
      </c>
      <c r="G237" s="24">
        <v>8250</v>
      </c>
      <c r="H237" s="21" t="s">
        <v>653</v>
      </c>
    </row>
    <row r="238" spans="1:8" x14ac:dyDescent="0.25">
      <c r="A238" s="21" t="s">
        <v>910</v>
      </c>
      <c r="B238" s="22">
        <v>33942</v>
      </c>
      <c r="C238" s="23">
        <v>71293300998</v>
      </c>
      <c r="D238" s="21" t="s">
        <v>246</v>
      </c>
      <c r="E238" s="21" t="s">
        <v>7</v>
      </c>
      <c r="F238" s="21" t="s">
        <v>629</v>
      </c>
      <c r="G238" s="24">
        <v>6500</v>
      </c>
      <c r="H238" s="21" t="s">
        <v>640</v>
      </c>
    </row>
    <row r="239" spans="1:8" x14ac:dyDescent="0.25">
      <c r="A239" s="21" t="s">
        <v>911</v>
      </c>
      <c r="B239" s="22">
        <v>21507</v>
      </c>
      <c r="C239" s="23">
        <v>57027456666</v>
      </c>
      <c r="D239" s="21" t="s">
        <v>247</v>
      </c>
      <c r="E239" s="21" t="s">
        <v>8</v>
      </c>
      <c r="F239" s="21" t="s">
        <v>629</v>
      </c>
      <c r="G239" s="24">
        <v>8000</v>
      </c>
      <c r="H239" s="21" t="s">
        <v>664</v>
      </c>
    </row>
    <row r="240" spans="1:8" x14ac:dyDescent="0.25">
      <c r="A240" s="21" t="s">
        <v>912</v>
      </c>
      <c r="B240" s="22">
        <v>24049</v>
      </c>
      <c r="C240" s="23">
        <v>38642625309</v>
      </c>
      <c r="D240" s="21" t="s">
        <v>248</v>
      </c>
      <c r="E240" s="21" t="s">
        <v>4</v>
      </c>
      <c r="F240" s="21" t="s">
        <v>629</v>
      </c>
      <c r="G240" s="24">
        <v>23500</v>
      </c>
      <c r="H240" s="21" t="s">
        <v>640</v>
      </c>
    </row>
    <row r="241" spans="1:8" x14ac:dyDescent="0.25">
      <c r="A241" s="21" t="s">
        <v>913</v>
      </c>
      <c r="B241" s="22">
        <v>33190</v>
      </c>
      <c r="C241" s="23">
        <v>84498429325</v>
      </c>
      <c r="D241" s="21" t="s">
        <v>249</v>
      </c>
      <c r="E241" s="21" t="s">
        <v>6</v>
      </c>
      <c r="F241" s="21" t="s">
        <v>626</v>
      </c>
      <c r="G241" s="24">
        <v>4500</v>
      </c>
      <c r="H241" s="21" t="s">
        <v>651</v>
      </c>
    </row>
    <row r="242" spans="1:8" x14ac:dyDescent="0.25">
      <c r="A242" s="21" t="s">
        <v>914</v>
      </c>
      <c r="B242" s="22">
        <v>31011</v>
      </c>
      <c r="C242" s="23">
        <v>67154438727</v>
      </c>
      <c r="D242" s="21" t="s">
        <v>250</v>
      </c>
      <c r="E242" s="21" t="s">
        <v>2</v>
      </c>
      <c r="F242" s="21" t="s">
        <v>628</v>
      </c>
      <c r="G242" s="24">
        <v>5000</v>
      </c>
      <c r="H242" s="21" t="s">
        <v>639</v>
      </c>
    </row>
    <row r="243" spans="1:8" x14ac:dyDescent="0.25">
      <c r="A243" s="21" t="s">
        <v>915</v>
      </c>
      <c r="B243" s="22">
        <v>21748</v>
      </c>
      <c r="C243" s="23">
        <v>63742541850</v>
      </c>
      <c r="D243" s="21" t="s">
        <v>251</v>
      </c>
      <c r="E243" s="21" t="s">
        <v>4</v>
      </c>
      <c r="F243" s="21" t="s">
        <v>627</v>
      </c>
      <c r="G243" s="24">
        <v>20250</v>
      </c>
      <c r="H243" s="21" t="s">
        <v>667</v>
      </c>
    </row>
    <row r="244" spans="1:8" x14ac:dyDescent="0.25">
      <c r="A244" s="21" t="s">
        <v>916</v>
      </c>
      <c r="B244" s="22">
        <v>34921</v>
      </c>
      <c r="C244" s="23">
        <v>62449205784</v>
      </c>
      <c r="D244" s="21" t="s">
        <v>252</v>
      </c>
      <c r="E244" s="21" t="s">
        <v>2</v>
      </c>
      <c r="F244" s="21" t="s">
        <v>629</v>
      </c>
      <c r="G244" s="24">
        <v>26000</v>
      </c>
      <c r="H244" s="21" t="s">
        <v>648</v>
      </c>
    </row>
    <row r="245" spans="1:8" x14ac:dyDescent="0.25">
      <c r="A245" s="21" t="s">
        <v>917</v>
      </c>
      <c r="B245" s="22">
        <v>19589</v>
      </c>
      <c r="C245" s="23">
        <v>62986595755</v>
      </c>
      <c r="D245" s="21" t="s">
        <v>253</v>
      </c>
      <c r="E245" s="21" t="s">
        <v>4</v>
      </c>
      <c r="F245" s="21" t="s">
        <v>626</v>
      </c>
      <c r="G245" s="24">
        <v>4750</v>
      </c>
      <c r="H245" s="21" t="s">
        <v>647</v>
      </c>
    </row>
    <row r="246" spans="1:8" x14ac:dyDescent="0.25">
      <c r="A246" s="21" t="s">
        <v>918</v>
      </c>
      <c r="B246" s="22">
        <v>26289</v>
      </c>
      <c r="C246" s="23">
        <v>75901510794</v>
      </c>
      <c r="D246" s="21" t="s">
        <v>254</v>
      </c>
      <c r="E246" s="21" t="s">
        <v>5</v>
      </c>
      <c r="F246" s="21" t="s">
        <v>1294</v>
      </c>
      <c r="G246" s="24">
        <v>8250</v>
      </c>
      <c r="H246" s="21" t="s">
        <v>664</v>
      </c>
    </row>
    <row r="247" spans="1:8" x14ac:dyDescent="0.25">
      <c r="A247" s="21" t="s">
        <v>919</v>
      </c>
      <c r="B247" s="22">
        <v>26714</v>
      </c>
      <c r="C247" s="23">
        <v>31653482035</v>
      </c>
      <c r="D247" s="21" t="s">
        <v>255</v>
      </c>
      <c r="E247" s="21" t="s">
        <v>7</v>
      </c>
      <c r="F247" s="21" t="s">
        <v>1294</v>
      </c>
      <c r="G247" s="24">
        <v>6750</v>
      </c>
      <c r="H247" s="21" t="s">
        <v>664</v>
      </c>
    </row>
    <row r="248" spans="1:8" x14ac:dyDescent="0.25">
      <c r="A248" s="21" t="s">
        <v>920</v>
      </c>
      <c r="B248" s="22">
        <v>35026</v>
      </c>
      <c r="C248" s="23">
        <v>56844793630</v>
      </c>
      <c r="D248" s="21" t="s">
        <v>256</v>
      </c>
      <c r="E248" s="21" t="s">
        <v>3</v>
      </c>
      <c r="F248" s="21" t="s">
        <v>627</v>
      </c>
      <c r="G248" s="24">
        <v>5250</v>
      </c>
      <c r="H248" s="21" t="s">
        <v>656</v>
      </c>
    </row>
    <row r="249" spans="1:8" x14ac:dyDescent="0.25">
      <c r="A249" s="21" t="s">
        <v>921</v>
      </c>
      <c r="B249" s="22">
        <v>30803</v>
      </c>
      <c r="C249" s="23">
        <v>74984254260</v>
      </c>
      <c r="D249" s="21" t="s">
        <v>257</v>
      </c>
      <c r="E249" s="21" t="s">
        <v>4</v>
      </c>
      <c r="F249" s="21" t="s">
        <v>627</v>
      </c>
      <c r="G249" s="24">
        <v>3750</v>
      </c>
      <c r="H249" s="21" t="s">
        <v>655</v>
      </c>
    </row>
    <row r="250" spans="1:8" x14ac:dyDescent="0.25">
      <c r="A250" s="21" t="s">
        <v>922</v>
      </c>
      <c r="B250" s="22">
        <v>27824</v>
      </c>
      <c r="C250" s="23">
        <v>47589645675</v>
      </c>
      <c r="D250" s="21" t="s">
        <v>258</v>
      </c>
      <c r="E250" s="21" t="s">
        <v>4</v>
      </c>
      <c r="F250" s="21" t="s">
        <v>629</v>
      </c>
      <c r="G250" s="24">
        <v>3250</v>
      </c>
      <c r="H250" s="21" t="s">
        <v>641</v>
      </c>
    </row>
    <row r="251" spans="1:8" x14ac:dyDescent="0.25">
      <c r="A251" s="21" t="s">
        <v>923</v>
      </c>
      <c r="B251" s="22">
        <v>22025</v>
      </c>
      <c r="C251" s="23">
        <v>17628505375</v>
      </c>
      <c r="D251" s="21" t="s">
        <v>259</v>
      </c>
      <c r="E251" s="21" t="s">
        <v>6</v>
      </c>
      <c r="F251" s="21" t="s">
        <v>1294</v>
      </c>
      <c r="G251" s="24">
        <v>17500</v>
      </c>
      <c r="H251" s="21" t="s">
        <v>644</v>
      </c>
    </row>
    <row r="252" spans="1:8" x14ac:dyDescent="0.25">
      <c r="A252" s="21" t="s">
        <v>924</v>
      </c>
      <c r="B252" s="22">
        <v>25393</v>
      </c>
      <c r="C252" s="23">
        <v>13270007575</v>
      </c>
      <c r="D252" s="21" t="s">
        <v>260</v>
      </c>
      <c r="E252" s="21" t="s">
        <v>7</v>
      </c>
      <c r="F252" s="21" t="s">
        <v>629</v>
      </c>
      <c r="G252" s="24">
        <v>3000</v>
      </c>
      <c r="H252" s="21" t="s">
        <v>654</v>
      </c>
    </row>
    <row r="253" spans="1:8" x14ac:dyDescent="0.25">
      <c r="A253" s="21" t="s">
        <v>925</v>
      </c>
      <c r="B253" s="22">
        <v>35433</v>
      </c>
      <c r="C253" s="23">
        <v>99445054768</v>
      </c>
      <c r="D253" s="21" t="s">
        <v>261</v>
      </c>
      <c r="E253" s="21" t="s">
        <v>4</v>
      </c>
      <c r="F253" s="21" t="s">
        <v>629</v>
      </c>
      <c r="G253" s="24">
        <v>7500</v>
      </c>
      <c r="H253" s="21" t="s">
        <v>665</v>
      </c>
    </row>
    <row r="254" spans="1:8" x14ac:dyDescent="0.25">
      <c r="A254" s="21" t="s">
        <v>926</v>
      </c>
      <c r="B254" s="22">
        <v>33823</v>
      </c>
      <c r="C254" s="23">
        <v>42928480128</v>
      </c>
      <c r="D254" s="21" t="s">
        <v>262</v>
      </c>
      <c r="E254" s="21" t="s">
        <v>2</v>
      </c>
      <c r="F254" s="21" t="s">
        <v>629</v>
      </c>
      <c r="G254" s="24">
        <v>7000</v>
      </c>
      <c r="H254" s="21" t="s">
        <v>649</v>
      </c>
    </row>
    <row r="255" spans="1:8" x14ac:dyDescent="0.25">
      <c r="A255" s="21" t="s">
        <v>927</v>
      </c>
      <c r="B255" s="22">
        <v>29035</v>
      </c>
      <c r="C255" s="23">
        <v>43793314325</v>
      </c>
      <c r="D255" s="21" t="s">
        <v>263</v>
      </c>
      <c r="E255" s="21" t="s">
        <v>4</v>
      </c>
      <c r="F255" s="21" t="s">
        <v>626</v>
      </c>
      <c r="G255" s="24">
        <v>7750</v>
      </c>
      <c r="H255" s="21" t="s">
        <v>654</v>
      </c>
    </row>
    <row r="256" spans="1:8" x14ac:dyDescent="0.25">
      <c r="A256" s="21" t="s">
        <v>928</v>
      </c>
      <c r="B256" s="22">
        <v>33540</v>
      </c>
      <c r="C256" s="23">
        <v>53746738154</v>
      </c>
      <c r="D256" s="21" t="s">
        <v>264</v>
      </c>
      <c r="E256" s="21" t="s">
        <v>6</v>
      </c>
      <c r="F256" s="21" t="s">
        <v>631</v>
      </c>
      <c r="G256" s="24">
        <v>2500</v>
      </c>
      <c r="H256" s="21" t="s">
        <v>667</v>
      </c>
    </row>
    <row r="257" spans="1:8" x14ac:dyDescent="0.25">
      <c r="A257" s="21" t="s">
        <v>929</v>
      </c>
      <c r="B257" s="22">
        <v>23046</v>
      </c>
      <c r="C257" s="23">
        <v>52372259171</v>
      </c>
      <c r="D257" s="21" t="s">
        <v>265</v>
      </c>
      <c r="E257" s="21" t="s">
        <v>2</v>
      </c>
      <c r="F257" s="21" t="s">
        <v>1294</v>
      </c>
      <c r="G257" s="24">
        <v>5000</v>
      </c>
      <c r="H257" s="21" t="s">
        <v>662</v>
      </c>
    </row>
    <row r="258" spans="1:8" x14ac:dyDescent="0.25">
      <c r="A258" s="21" t="s">
        <v>930</v>
      </c>
      <c r="B258" s="22">
        <v>36522</v>
      </c>
      <c r="C258" s="23">
        <v>33969364183</v>
      </c>
      <c r="D258" s="21" t="s">
        <v>266</v>
      </c>
      <c r="E258" s="21" t="s">
        <v>4</v>
      </c>
      <c r="F258" s="21" t="s">
        <v>630</v>
      </c>
      <c r="G258" s="24">
        <v>5250</v>
      </c>
      <c r="H258" s="21" t="s">
        <v>665</v>
      </c>
    </row>
    <row r="259" spans="1:8" x14ac:dyDescent="0.25">
      <c r="A259" s="21" t="s">
        <v>931</v>
      </c>
      <c r="B259" s="22">
        <v>22739</v>
      </c>
      <c r="C259" s="23">
        <v>28303751093</v>
      </c>
      <c r="D259" s="21" t="s">
        <v>267</v>
      </c>
      <c r="E259" s="21" t="s">
        <v>2</v>
      </c>
      <c r="F259" s="21" t="s">
        <v>1294</v>
      </c>
      <c r="G259" s="24">
        <v>7250</v>
      </c>
      <c r="H259" s="21" t="s">
        <v>645</v>
      </c>
    </row>
    <row r="260" spans="1:8" x14ac:dyDescent="0.25">
      <c r="A260" s="21" t="s">
        <v>681</v>
      </c>
      <c r="B260" s="22">
        <v>36733</v>
      </c>
      <c r="C260" s="23">
        <v>39973003272</v>
      </c>
      <c r="D260" s="21" t="s">
        <v>17</v>
      </c>
      <c r="E260" s="21" t="s">
        <v>4</v>
      </c>
      <c r="F260" s="21" t="s">
        <v>626</v>
      </c>
      <c r="G260" s="24">
        <v>2500</v>
      </c>
      <c r="H260" s="21" t="s">
        <v>664</v>
      </c>
    </row>
    <row r="261" spans="1:8" x14ac:dyDescent="0.25">
      <c r="A261" s="21" t="s">
        <v>932</v>
      </c>
      <c r="B261" s="22">
        <v>21386</v>
      </c>
      <c r="C261" s="23">
        <v>14297963456</v>
      </c>
      <c r="D261" s="21" t="s">
        <v>268</v>
      </c>
      <c r="E261" s="21" t="s">
        <v>5</v>
      </c>
      <c r="F261" s="21" t="s">
        <v>626</v>
      </c>
      <c r="G261" s="24">
        <v>5750</v>
      </c>
      <c r="H261" s="21" t="s">
        <v>649</v>
      </c>
    </row>
    <row r="262" spans="1:8" x14ac:dyDescent="0.25">
      <c r="A262" s="21" t="s">
        <v>933</v>
      </c>
      <c r="B262" s="22">
        <v>24417</v>
      </c>
      <c r="C262" s="23">
        <v>89782836571</v>
      </c>
      <c r="D262" s="21" t="s">
        <v>269</v>
      </c>
      <c r="E262" s="21" t="s">
        <v>3</v>
      </c>
      <c r="F262" s="21" t="s">
        <v>626</v>
      </c>
      <c r="G262" s="24">
        <v>20500</v>
      </c>
      <c r="H262" s="21" t="s">
        <v>651</v>
      </c>
    </row>
    <row r="263" spans="1:8" x14ac:dyDescent="0.25">
      <c r="A263" s="21" t="s">
        <v>934</v>
      </c>
      <c r="B263" s="22">
        <v>22502</v>
      </c>
      <c r="C263" s="23">
        <v>62036643240</v>
      </c>
      <c r="D263" s="21" t="s">
        <v>270</v>
      </c>
      <c r="E263" s="21" t="s">
        <v>3</v>
      </c>
      <c r="F263" s="21" t="s">
        <v>626</v>
      </c>
      <c r="G263" s="24">
        <v>6000</v>
      </c>
      <c r="H263" s="21" t="s">
        <v>639</v>
      </c>
    </row>
    <row r="264" spans="1:8" x14ac:dyDescent="0.25">
      <c r="A264" s="21" t="s">
        <v>935</v>
      </c>
      <c r="B264" s="22">
        <v>31366</v>
      </c>
      <c r="C264" s="23">
        <v>78462291359</v>
      </c>
      <c r="D264" s="21" t="s">
        <v>271</v>
      </c>
      <c r="E264" s="21" t="s">
        <v>2</v>
      </c>
      <c r="F264" s="21" t="s">
        <v>630</v>
      </c>
      <c r="G264" s="24">
        <v>4750</v>
      </c>
      <c r="H264" s="21" t="s">
        <v>650</v>
      </c>
    </row>
    <row r="265" spans="1:8" x14ac:dyDescent="0.25">
      <c r="A265" s="21" t="s">
        <v>936</v>
      </c>
      <c r="B265" s="22">
        <v>21109</v>
      </c>
      <c r="C265" s="23">
        <v>72569309905</v>
      </c>
      <c r="D265" s="21" t="s">
        <v>272</v>
      </c>
      <c r="E265" s="21" t="s">
        <v>4</v>
      </c>
      <c r="F265" s="21" t="s">
        <v>1294</v>
      </c>
      <c r="G265" s="24">
        <v>3750</v>
      </c>
      <c r="H265" s="21" t="s">
        <v>638</v>
      </c>
    </row>
    <row r="266" spans="1:8" x14ac:dyDescent="0.25">
      <c r="A266" s="21" t="s">
        <v>937</v>
      </c>
      <c r="B266" s="22">
        <v>27063</v>
      </c>
      <c r="C266" s="23">
        <v>85194830882</v>
      </c>
      <c r="D266" s="21" t="s">
        <v>273</v>
      </c>
      <c r="E266" s="21" t="s">
        <v>2</v>
      </c>
      <c r="F266" s="21" t="s">
        <v>1294</v>
      </c>
      <c r="G266" s="24">
        <v>3250</v>
      </c>
      <c r="H266" s="21" t="s">
        <v>639</v>
      </c>
    </row>
    <row r="267" spans="1:8" x14ac:dyDescent="0.25">
      <c r="A267" s="21" t="s">
        <v>938</v>
      </c>
      <c r="B267" s="22">
        <v>32720</v>
      </c>
      <c r="C267" s="23">
        <v>68585641044</v>
      </c>
      <c r="D267" s="21" t="s">
        <v>274</v>
      </c>
      <c r="E267" s="21" t="s">
        <v>4</v>
      </c>
      <c r="F267" s="21" t="s">
        <v>630</v>
      </c>
      <c r="G267" s="24">
        <v>5750</v>
      </c>
      <c r="H267" s="21" t="s">
        <v>664</v>
      </c>
    </row>
    <row r="268" spans="1:8" x14ac:dyDescent="0.25">
      <c r="A268" s="21" t="s">
        <v>939</v>
      </c>
      <c r="B268" s="22">
        <v>19573</v>
      </c>
      <c r="C268" s="23">
        <v>41131722538</v>
      </c>
      <c r="D268" s="21" t="s">
        <v>275</v>
      </c>
      <c r="E268" s="21" t="s">
        <v>4</v>
      </c>
      <c r="F268" s="21" t="s">
        <v>627</v>
      </c>
      <c r="G268" s="24">
        <v>4500</v>
      </c>
      <c r="H268" s="21" t="s">
        <v>650</v>
      </c>
    </row>
    <row r="269" spans="1:8" x14ac:dyDescent="0.25">
      <c r="A269" s="21" t="s">
        <v>940</v>
      </c>
      <c r="B269" s="22">
        <v>18533</v>
      </c>
      <c r="C269" s="23">
        <v>87536930649</v>
      </c>
      <c r="D269" s="21" t="s">
        <v>276</v>
      </c>
      <c r="E269" s="21" t="s">
        <v>3</v>
      </c>
      <c r="F269" s="21" t="s">
        <v>626</v>
      </c>
      <c r="G269" s="24">
        <v>7000</v>
      </c>
      <c r="H269" s="21" t="s">
        <v>649</v>
      </c>
    </row>
    <row r="270" spans="1:8" x14ac:dyDescent="0.25">
      <c r="A270" s="21" t="s">
        <v>941</v>
      </c>
      <c r="B270" s="22">
        <v>28870</v>
      </c>
      <c r="C270" s="23">
        <v>19707984684</v>
      </c>
      <c r="D270" s="21" t="s">
        <v>277</v>
      </c>
      <c r="E270" s="21" t="s">
        <v>7</v>
      </c>
      <c r="F270" s="21" t="s">
        <v>626</v>
      </c>
      <c r="G270" s="24">
        <v>18750</v>
      </c>
      <c r="H270" s="21" t="s">
        <v>637</v>
      </c>
    </row>
    <row r="271" spans="1:8" x14ac:dyDescent="0.25">
      <c r="A271" s="21" t="s">
        <v>942</v>
      </c>
      <c r="B271" s="22">
        <v>31257</v>
      </c>
      <c r="C271" s="23">
        <v>87526843899</v>
      </c>
      <c r="D271" s="21" t="s">
        <v>278</v>
      </c>
      <c r="E271" s="21" t="s">
        <v>4</v>
      </c>
      <c r="F271" s="21" t="s">
        <v>1294</v>
      </c>
      <c r="G271" s="24">
        <v>19000</v>
      </c>
      <c r="H271" s="21" t="s">
        <v>664</v>
      </c>
    </row>
    <row r="272" spans="1:8" x14ac:dyDescent="0.25">
      <c r="A272" s="21" t="s">
        <v>943</v>
      </c>
      <c r="B272" s="22">
        <v>19057</v>
      </c>
      <c r="C272" s="23">
        <v>39250031916</v>
      </c>
      <c r="D272" s="21" t="s">
        <v>279</v>
      </c>
      <c r="E272" s="21" t="s">
        <v>6</v>
      </c>
      <c r="F272" s="21" t="s">
        <v>629</v>
      </c>
      <c r="G272" s="24">
        <v>6500</v>
      </c>
      <c r="H272" s="21" t="s">
        <v>646</v>
      </c>
    </row>
    <row r="273" spans="1:8" x14ac:dyDescent="0.25">
      <c r="A273" s="21" t="s">
        <v>944</v>
      </c>
      <c r="B273" s="22">
        <v>31704</v>
      </c>
      <c r="C273" s="23">
        <v>55870534232</v>
      </c>
      <c r="D273" s="21" t="s">
        <v>280</v>
      </c>
      <c r="E273" s="21" t="s">
        <v>4</v>
      </c>
      <c r="F273" s="21" t="s">
        <v>630</v>
      </c>
      <c r="G273" s="24">
        <v>17000</v>
      </c>
      <c r="H273" s="21" t="s">
        <v>649</v>
      </c>
    </row>
    <row r="274" spans="1:8" x14ac:dyDescent="0.25">
      <c r="A274" s="21" t="s">
        <v>945</v>
      </c>
      <c r="B274" s="22">
        <v>30915</v>
      </c>
      <c r="C274" s="23">
        <v>24228274869</v>
      </c>
      <c r="D274" s="21" t="s">
        <v>281</v>
      </c>
      <c r="E274" s="21" t="s">
        <v>8</v>
      </c>
      <c r="F274" s="21" t="s">
        <v>1294</v>
      </c>
      <c r="G274" s="24">
        <v>22500</v>
      </c>
      <c r="H274" s="21" t="s">
        <v>647</v>
      </c>
    </row>
    <row r="275" spans="1:8" x14ac:dyDescent="0.25">
      <c r="A275" s="21" t="s">
        <v>946</v>
      </c>
      <c r="B275" s="22">
        <v>23646</v>
      </c>
      <c r="C275" s="23">
        <v>99946283194</v>
      </c>
      <c r="D275" s="21" t="s">
        <v>282</v>
      </c>
      <c r="E275" s="21" t="s">
        <v>4</v>
      </c>
      <c r="F275" s="21" t="s">
        <v>630</v>
      </c>
      <c r="G275" s="24">
        <v>5500</v>
      </c>
      <c r="H275" s="21" t="s">
        <v>640</v>
      </c>
    </row>
    <row r="276" spans="1:8" x14ac:dyDescent="0.25">
      <c r="A276" s="21" t="s">
        <v>947</v>
      </c>
      <c r="B276" s="22">
        <v>33409</v>
      </c>
      <c r="C276" s="23">
        <v>32814702138</v>
      </c>
      <c r="D276" s="21" t="s">
        <v>283</v>
      </c>
      <c r="E276" s="21" t="s">
        <v>4</v>
      </c>
      <c r="F276" s="21" t="s">
        <v>627</v>
      </c>
      <c r="G276" s="24">
        <v>3000</v>
      </c>
      <c r="H276" s="21" t="s">
        <v>664</v>
      </c>
    </row>
    <row r="277" spans="1:8" x14ac:dyDescent="0.25">
      <c r="A277" s="21" t="s">
        <v>948</v>
      </c>
      <c r="B277" s="22">
        <v>33164</v>
      </c>
      <c r="C277" s="23">
        <v>94190178021</v>
      </c>
      <c r="D277" s="21" t="s">
        <v>284</v>
      </c>
      <c r="E277" s="21" t="s">
        <v>8</v>
      </c>
      <c r="F277" s="21" t="s">
        <v>626</v>
      </c>
      <c r="G277" s="24">
        <v>12250</v>
      </c>
      <c r="H277" s="21" t="s">
        <v>654</v>
      </c>
    </row>
    <row r="278" spans="1:8" x14ac:dyDescent="0.25">
      <c r="A278" s="21" t="s">
        <v>949</v>
      </c>
      <c r="B278" s="22">
        <v>25858</v>
      </c>
      <c r="C278" s="23">
        <v>65120886833</v>
      </c>
      <c r="D278" s="21" t="s">
        <v>285</v>
      </c>
      <c r="E278" s="21" t="s">
        <v>3</v>
      </c>
      <c r="F278" s="21" t="s">
        <v>628</v>
      </c>
      <c r="G278" s="24">
        <v>22750</v>
      </c>
      <c r="H278" s="21" t="s">
        <v>651</v>
      </c>
    </row>
    <row r="279" spans="1:8" x14ac:dyDescent="0.25">
      <c r="A279" s="21" t="s">
        <v>950</v>
      </c>
      <c r="B279" s="22">
        <v>24566</v>
      </c>
      <c r="C279" s="23">
        <v>84311823835</v>
      </c>
      <c r="D279" s="21" t="s">
        <v>286</v>
      </c>
      <c r="E279" s="21" t="s">
        <v>4</v>
      </c>
      <c r="F279" s="21" t="s">
        <v>626</v>
      </c>
      <c r="G279" s="24">
        <v>6500</v>
      </c>
      <c r="H279" s="21" t="s">
        <v>665</v>
      </c>
    </row>
    <row r="280" spans="1:8" x14ac:dyDescent="0.25">
      <c r="A280" s="21" t="s">
        <v>951</v>
      </c>
      <c r="B280" s="22">
        <v>28785</v>
      </c>
      <c r="C280" s="23">
        <v>33180204343</v>
      </c>
      <c r="D280" s="21" t="s">
        <v>287</v>
      </c>
      <c r="E280" s="21" t="s">
        <v>4</v>
      </c>
      <c r="F280" s="21" t="s">
        <v>629</v>
      </c>
      <c r="G280" s="24">
        <v>5500</v>
      </c>
      <c r="H280" s="21" t="s">
        <v>648</v>
      </c>
    </row>
    <row r="281" spans="1:8" x14ac:dyDescent="0.25">
      <c r="A281" s="21" t="s">
        <v>952</v>
      </c>
      <c r="B281" s="22">
        <v>30566</v>
      </c>
      <c r="C281" s="23">
        <v>32952704657</v>
      </c>
      <c r="D281" s="21" t="s">
        <v>288</v>
      </c>
      <c r="E281" s="21" t="s">
        <v>6</v>
      </c>
      <c r="F281" s="21" t="s">
        <v>630</v>
      </c>
      <c r="G281" s="24">
        <v>3250</v>
      </c>
      <c r="H281" s="21" t="s">
        <v>654</v>
      </c>
    </row>
    <row r="282" spans="1:8" x14ac:dyDescent="0.25">
      <c r="A282" s="21" t="s">
        <v>953</v>
      </c>
      <c r="B282" s="22">
        <v>25570</v>
      </c>
      <c r="C282" s="23">
        <v>26657797814</v>
      </c>
      <c r="D282" s="21" t="s">
        <v>289</v>
      </c>
      <c r="E282" s="21" t="s">
        <v>8</v>
      </c>
      <c r="F282" s="21" t="s">
        <v>627</v>
      </c>
      <c r="G282" s="24">
        <v>7000</v>
      </c>
      <c r="H282" s="21" t="s">
        <v>664</v>
      </c>
    </row>
    <row r="283" spans="1:8" x14ac:dyDescent="0.25">
      <c r="A283" s="21" t="s">
        <v>954</v>
      </c>
      <c r="B283" s="22">
        <v>35737</v>
      </c>
      <c r="C283" s="23">
        <v>20761773560</v>
      </c>
      <c r="D283" s="21" t="s">
        <v>290</v>
      </c>
      <c r="E283" s="21" t="s">
        <v>6</v>
      </c>
      <c r="F283" s="21" t="s">
        <v>626</v>
      </c>
      <c r="G283" s="24">
        <v>7750</v>
      </c>
      <c r="H283" s="21" t="s">
        <v>664</v>
      </c>
    </row>
    <row r="284" spans="1:8" x14ac:dyDescent="0.25">
      <c r="A284" s="21" t="s">
        <v>955</v>
      </c>
      <c r="B284" s="22">
        <v>27129</v>
      </c>
      <c r="C284" s="23">
        <v>50528719128</v>
      </c>
      <c r="D284" s="21" t="s">
        <v>291</v>
      </c>
      <c r="E284" s="21" t="s">
        <v>3</v>
      </c>
      <c r="F284" s="21" t="s">
        <v>1294</v>
      </c>
      <c r="G284" s="24">
        <v>3000</v>
      </c>
      <c r="H284" s="21" t="s">
        <v>639</v>
      </c>
    </row>
    <row r="285" spans="1:8" x14ac:dyDescent="0.25">
      <c r="A285" s="21" t="s">
        <v>956</v>
      </c>
      <c r="B285" s="22">
        <v>28018</v>
      </c>
      <c r="C285" s="23">
        <v>35750860943</v>
      </c>
      <c r="D285" s="21" t="s">
        <v>292</v>
      </c>
      <c r="E285" s="21" t="s">
        <v>3</v>
      </c>
      <c r="F285" s="21" t="s">
        <v>630</v>
      </c>
      <c r="G285" s="24">
        <v>7000</v>
      </c>
      <c r="H285" s="21" t="s">
        <v>645</v>
      </c>
    </row>
    <row r="286" spans="1:8" x14ac:dyDescent="0.25">
      <c r="A286" s="21" t="s">
        <v>957</v>
      </c>
      <c r="B286" s="22">
        <v>24877</v>
      </c>
      <c r="C286" s="23">
        <v>18694747211</v>
      </c>
      <c r="D286" s="21" t="s">
        <v>293</v>
      </c>
      <c r="E286" s="21" t="s">
        <v>8</v>
      </c>
      <c r="F286" s="21" t="s">
        <v>626</v>
      </c>
      <c r="G286" s="24">
        <v>6750</v>
      </c>
      <c r="H286" s="21" t="s">
        <v>664</v>
      </c>
    </row>
    <row r="287" spans="1:8" x14ac:dyDescent="0.25">
      <c r="A287" s="21" t="s">
        <v>958</v>
      </c>
      <c r="B287" s="22">
        <v>21451</v>
      </c>
      <c r="C287" s="23">
        <v>34460894708</v>
      </c>
      <c r="D287" s="21" t="s">
        <v>294</v>
      </c>
      <c r="E287" s="21" t="s">
        <v>4</v>
      </c>
      <c r="F287" s="21" t="s">
        <v>626</v>
      </c>
      <c r="G287" s="24">
        <v>12000</v>
      </c>
      <c r="H287" s="21" t="s">
        <v>638</v>
      </c>
    </row>
    <row r="288" spans="1:8" x14ac:dyDescent="0.25">
      <c r="A288" s="21" t="s">
        <v>959</v>
      </c>
      <c r="B288" s="22">
        <v>20569</v>
      </c>
      <c r="C288" s="23">
        <v>69291605660</v>
      </c>
      <c r="D288" s="21" t="s">
        <v>295</v>
      </c>
      <c r="E288" s="21" t="s">
        <v>8</v>
      </c>
      <c r="F288" s="21" t="s">
        <v>626</v>
      </c>
      <c r="G288" s="24">
        <v>7250</v>
      </c>
      <c r="H288" s="21" t="s">
        <v>664</v>
      </c>
    </row>
    <row r="289" spans="1:8" x14ac:dyDescent="0.25">
      <c r="A289" s="21" t="s">
        <v>960</v>
      </c>
      <c r="B289" s="22">
        <v>32701</v>
      </c>
      <c r="C289" s="23">
        <v>51028025250</v>
      </c>
      <c r="D289" s="21" t="s">
        <v>296</v>
      </c>
      <c r="E289" s="21" t="s">
        <v>4</v>
      </c>
      <c r="F289" s="21" t="s">
        <v>626</v>
      </c>
      <c r="G289" s="24">
        <v>8500</v>
      </c>
      <c r="H289" s="21" t="s">
        <v>664</v>
      </c>
    </row>
    <row r="290" spans="1:8" x14ac:dyDescent="0.25">
      <c r="A290" s="21" t="s">
        <v>961</v>
      </c>
      <c r="B290" s="22">
        <v>34745</v>
      </c>
      <c r="C290" s="23">
        <v>35735663636</v>
      </c>
      <c r="D290" s="21" t="s">
        <v>297</v>
      </c>
      <c r="E290" s="21" t="s">
        <v>8</v>
      </c>
      <c r="F290" s="21" t="s">
        <v>627</v>
      </c>
      <c r="G290" s="24">
        <v>5000</v>
      </c>
      <c r="H290" s="21" t="s">
        <v>649</v>
      </c>
    </row>
    <row r="291" spans="1:8" x14ac:dyDescent="0.25">
      <c r="A291" s="21" t="s">
        <v>962</v>
      </c>
      <c r="B291" s="22">
        <v>23023</v>
      </c>
      <c r="C291" s="23">
        <v>55778145824</v>
      </c>
      <c r="D291" s="21" t="s">
        <v>298</v>
      </c>
      <c r="E291" s="21" t="s">
        <v>6</v>
      </c>
      <c r="F291" s="21" t="s">
        <v>1294</v>
      </c>
      <c r="G291" s="24">
        <v>19250</v>
      </c>
      <c r="H291" s="21" t="s">
        <v>645</v>
      </c>
    </row>
    <row r="292" spans="1:8" x14ac:dyDescent="0.25">
      <c r="A292" s="21" t="s">
        <v>963</v>
      </c>
      <c r="B292" s="22">
        <v>33214</v>
      </c>
      <c r="C292" s="23">
        <v>37411896322</v>
      </c>
      <c r="D292" s="21" t="s">
        <v>299</v>
      </c>
      <c r="E292" s="21" t="s">
        <v>4</v>
      </c>
      <c r="F292" s="21" t="s">
        <v>626</v>
      </c>
      <c r="G292" s="24">
        <v>8750</v>
      </c>
      <c r="H292" s="21" t="s">
        <v>639</v>
      </c>
    </row>
    <row r="293" spans="1:8" x14ac:dyDescent="0.25">
      <c r="A293" s="21" t="s">
        <v>964</v>
      </c>
      <c r="B293" s="22">
        <v>22598</v>
      </c>
      <c r="C293" s="23">
        <v>33818697608</v>
      </c>
      <c r="D293" s="21" t="s">
        <v>300</v>
      </c>
      <c r="E293" s="21" t="s">
        <v>4</v>
      </c>
      <c r="F293" s="21" t="s">
        <v>629</v>
      </c>
      <c r="G293" s="24">
        <v>7250</v>
      </c>
      <c r="H293" s="21" t="s">
        <v>664</v>
      </c>
    </row>
    <row r="294" spans="1:8" x14ac:dyDescent="0.25">
      <c r="A294" s="21" t="s">
        <v>965</v>
      </c>
      <c r="B294" s="22">
        <v>28837</v>
      </c>
      <c r="C294" s="23">
        <v>20549899928</v>
      </c>
      <c r="D294" s="21" t="s">
        <v>301</v>
      </c>
      <c r="E294" s="21" t="s">
        <v>3</v>
      </c>
      <c r="F294" s="21" t="s">
        <v>1294</v>
      </c>
      <c r="G294" s="24">
        <v>22000</v>
      </c>
      <c r="H294" s="21" t="s">
        <v>645</v>
      </c>
    </row>
    <row r="295" spans="1:8" x14ac:dyDescent="0.25">
      <c r="A295" s="21" t="s">
        <v>966</v>
      </c>
      <c r="B295" s="22">
        <v>26760</v>
      </c>
      <c r="C295" s="23">
        <v>87471371554</v>
      </c>
      <c r="D295" s="21" t="s">
        <v>302</v>
      </c>
      <c r="E295" s="21" t="s">
        <v>5</v>
      </c>
      <c r="F295" s="21" t="s">
        <v>626</v>
      </c>
      <c r="G295" s="24">
        <v>21250</v>
      </c>
      <c r="H295" s="21" t="s">
        <v>639</v>
      </c>
    </row>
    <row r="296" spans="1:8" x14ac:dyDescent="0.25">
      <c r="A296" s="21" t="s">
        <v>967</v>
      </c>
      <c r="B296" s="22">
        <v>23275</v>
      </c>
      <c r="C296" s="23">
        <v>23947293537</v>
      </c>
      <c r="D296" s="21" t="s">
        <v>303</v>
      </c>
      <c r="E296" s="21" t="s">
        <v>6</v>
      </c>
      <c r="F296" s="21" t="s">
        <v>629</v>
      </c>
      <c r="G296" s="24">
        <v>20750</v>
      </c>
      <c r="H296" s="21" t="s">
        <v>664</v>
      </c>
    </row>
    <row r="297" spans="1:8" x14ac:dyDescent="0.25">
      <c r="A297" s="21" t="s">
        <v>968</v>
      </c>
      <c r="B297" s="22">
        <v>23935</v>
      </c>
      <c r="C297" s="23">
        <v>74758981619</v>
      </c>
      <c r="D297" s="21" t="s">
        <v>304</v>
      </c>
      <c r="E297" s="21" t="s">
        <v>4</v>
      </c>
      <c r="F297" s="21" t="s">
        <v>630</v>
      </c>
      <c r="G297" s="24">
        <v>4500</v>
      </c>
      <c r="H297" s="21" t="s">
        <v>648</v>
      </c>
    </row>
    <row r="298" spans="1:8" x14ac:dyDescent="0.25">
      <c r="A298" s="21" t="s">
        <v>969</v>
      </c>
      <c r="B298" s="22">
        <v>27731</v>
      </c>
      <c r="C298" s="23">
        <v>67152306632</v>
      </c>
      <c r="D298" s="21" t="s">
        <v>305</v>
      </c>
      <c r="E298" s="21" t="s">
        <v>6</v>
      </c>
      <c r="F298" s="21" t="s">
        <v>629</v>
      </c>
      <c r="G298" s="24">
        <v>18250</v>
      </c>
      <c r="H298" s="21" t="s">
        <v>654</v>
      </c>
    </row>
    <row r="299" spans="1:8" x14ac:dyDescent="0.25">
      <c r="A299" s="21" t="s">
        <v>970</v>
      </c>
      <c r="B299" s="22">
        <v>33415</v>
      </c>
      <c r="C299" s="23">
        <v>59894232225</v>
      </c>
      <c r="D299" s="21" t="s">
        <v>306</v>
      </c>
      <c r="E299" s="21" t="s">
        <v>7</v>
      </c>
      <c r="F299" s="21" t="s">
        <v>631</v>
      </c>
      <c r="G299" s="24">
        <v>20750</v>
      </c>
      <c r="H299" s="21" t="s">
        <v>665</v>
      </c>
    </row>
    <row r="300" spans="1:8" x14ac:dyDescent="0.25">
      <c r="A300" s="21" t="s">
        <v>971</v>
      </c>
      <c r="B300" s="22">
        <v>32585</v>
      </c>
      <c r="C300" s="23">
        <v>64479174986</v>
      </c>
      <c r="D300" s="21" t="s">
        <v>307</v>
      </c>
      <c r="E300" s="21" t="s">
        <v>2</v>
      </c>
      <c r="F300" s="21" t="s">
        <v>626</v>
      </c>
      <c r="G300" s="24">
        <v>7000</v>
      </c>
      <c r="H300" s="21" t="s">
        <v>651</v>
      </c>
    </row>
    <row r="301" spans="1:8" x14ac:dyDescent="0.25">
      <c r="A301" s="21" t="s">
        <v>972</v>
      </c>
      <c r="B301" s="22">
        <v>33555</v>
      </c>
      <c r="C301" s="23">
        <v>95597970460</v>
      </c>
      <c r="D301" s="21" t="s">
        <v>308</v>
      </c>
      <c r="E301" s="21" t="s">
        <v>4</v>
      </c>
      <c r="F301" s="21" t="s">
        <v>629</v>
      </c>
      <c r="G301" s="24">
        <v>6250</v>
      </c>
      <c r="H301" s="21" t="s">
        <v>664</v>
      </c>
    </row>
    <row r="302" spans="1:8" x14ac:dyDescent="0.25">
      <c r="A302" s="21" t="s">
        <v>973</v>
      </c>
      <c r="B302" s="22">
        <v>26895</v>
      </c>
      <c r="C302" s="23">
        <v>66722556466</v>
      </c>
      <c r="D302" s="21" t="s">
        <v>309</v>
      </c>
      <c r="E302" s="21" t="s">
        <v>3</v>
      </c>
      <c r="F302" s="21" t="s">
        <v>1294</v>
      </c>
      <c r="G302" s="24">
        <v>5250</v>
      </c>
      <c r="H302" s="21" t="s">
        <v>636</v>
      </c>
    </row>
    <row r="303" spans="1:8" x14ac:dyDescent="0.25">
      <c r="A303" s="21" t="s">
        <v>974</v>
      </c>
      <c r="B303" s="22">
        <v>30404</v>
      </c>
      <c r="C303" s="23">
        <v>29936047820</v>
      </c>
      <c r="D303" s="21" t="s">
        <v>310</v>
      </c>
      <c r="E303" s="21" t="s">
        <v>7</v>
      </c>
      <c r="F303" s="21" t="s">
        <v>1294</v>
      </c>
      <c r="G303" s="24">
        <v>5250</v>
      </c>
      <c r="H303" s="21" t="s">
        <v>643</v>
      </c>
    </row>
    <row r="304" spans="1:8" x14ac:dyDescent="0.25">
      <c r="A304" s="21" t="s">
        <v>975</v>
      </c>
      <c r="B304" s="22">
        <v>28398</v>
      </c>
      <c r="C304" s="23">
        <v>19043925282</v>
      </c>
      <c r="D304" s="21" t="s">
        <v>311</v>
      </c>
      <c r="E304" s="21" t="s">
        <v>4</v>
      </c>
      <c r="F304" s="21" t="s">
        <v>626</v>
      </c>
      <c r="G304" s="24">
        <v>6000</v>
      </c>
      <c r="H304" s="21" t="s">
        <v>654</v>
      </c>
    </row>
    <row r="305" spans="1:8" x14ac:dyDescent="0.25">
      <c r="A305" s="21" t="s">
        <v>976</v>
      </c>
      <c r="B305" s="22">
        <v>31716</v>
      </c>
      <c r="C305" s="23">
        <v>33810267137</v>
      </c>
      <c r="D305" s="21" t="s">
        <v>312</v>
      </c>
      <c r="E305" s="21" t="s">
        <v>2</v>
      </c>
      <c r="F305" s="21" t="s">
        <v>626</v>
      </c>
      <c r="G305" s="24">
        <v>15750</v>
      </c>
      <c r="H305" s="21" t="s">
        <v>638</v>
      </c>
    </row>
    <row r="306" spans="1:8" x14ac:dyDescent="0.25">
      <c r="A306" s="21" t="s">
        <v>977</v>
      </c>
      <c r="B306" s="22">
        <v>32426</v>
      </c>
      <c r="C306" s="23">
        <v>86580110590</v>
      </c>
      <c r="D306" s="21" t="s">
        <v>313</v>
      </c>
      <c r="E306" s="21" t="s">
        <v>4</v>
      </c>
      <c r="F306" s="21" t="s">
        <v>626</v>
      </c>
      <c r="G306" s="24">
        <v>5000</v>
      </c>
      <c r="H306" s="21" t="s">
        <v>645</v>
      </c>
    </row>
    <row r="307" spans="1:8" x14ac:dyDescent="0.25">
      <c r="A307" s="21" t="s">
        <v>978</v>
      </c>
      <c r="B307" s="22">
        <v>33461</v>
      </c>
      <c r="C307" s="23">
        <v>17332620528</v>
      </c>
      <c r="D307" s="21" t="s">
        <v>314</v>
      </c>
      <c r="E307" s="21" t="s">
        <v>4</v>
      </c>
      <c r="F307" s="21" t="s">
        <v>627</v>
      </c>
      <c r="G307" s="24">
        <v>3750</v>
      </c>
      <c r="H307" s="21" t="s">
        <v>664</v>
      </c>
    </row>
    <row r="308" spans="1:8" x14ac:dyDescent="0.25">
      <c r="A308" s="21" t="s">
        <v>979</v>
      </c>
      <c r="B308" s="22">
        <v>23045</v>
      </c>
      <c r="C308" s="23">
        <v>52812649112</v>
      </c>
      <c r="D308" s="21" t="s">
        <v>315</v>
      </c>
      <c r="E308" s="21" t="s">
        <v>4</v>
      </c>
      <c r="F308" s="21" t="s">
        <v>626</v>
      </c>
      <c r="G308" s="24">
        <v>5250</v>
      </c>
      <c r="H308" s="21" t="s">
        <v>639</v>
      </c>
    </row>
    <row r="309" spans="1:8" x14ac:dyDescent="0.25">
      <c r="A309" s="21" t="s">
        <v>980</v>
      </c>
      <c r="B309" s="22">
        <v>26394</v>
      </c>
      <c r="C309" s="23">
        <v>88032149234</v>
      </c>
      <c r="D309" s="21" t="s">
        <v>316</v>
      </c>
      <c r="E309" s="21" t="s">
        <v>4</v>
      </c>
      <c r="F309" s="21" t="s">
        <v>631</v>
      </c>
      <c r="G309" s="24">
        <v>24250</v>
      </c>
      <c r="H309" s="21" t="s">
        <v>639</v>
      </c>
    </row>
    <row r="310" spans="1:8" x14ac:dyDescent="0.25">
      <c r="A310" s="21" t="s">
        <v>981</v>
      </c>
      <c r="B310" s="22">
        <v>26856</v>
      </c>
      <c r="C310" s="23">
        <v>71166047552</v>
      </c>
      <c r="D310" s="21" t="s">
        <v>317</v>
      </c>
      <c r="E310" s="21" t="s">
        <v>3</v>
      </c>
      <c r="F310" s="21" t="s">
        <v>627</v>
      </c>
      <c r="G310" s="24">
        <v>22500</v>
      </c>
      <c r="H310" s="21" t="s">
        <v>655</v>
      </c>
    </row>
    <row r="311" spans="1:8" x14ac:dyDescent="0.25">
      <c r="A311" s="21" t="s">
        <v>982</v>
      </c>
      <c r="B311" s="22">
        <v>33577</v>
      </c>
      <c r="C311" s="23">
        <v>66871475479</v>
      </c>
      <c r="D311" s="21" t="s">
        <v>318</v>
      </c>
      <c r="E311" s="21" t="s">
        <v>7</v>
      </c>
      <c r="F311" s="21" t="s">
        <v>631</v>
      </c>
      <c r="G311" s="24">
        <v>3250</v>
      </c>
      <c r="H311" s="21" t="s">
        <v>654</v>
      </c>
    </row>
    <row r="312" spans="1:8" x14ac:dyDescent="0.25">
      <c r="A312" s="21" t="s">
        <v>983</v>
      </c>
      <c r="B312" s="22">
        <v>27072</v>
      </c>
      <c r="C312" s="23">
        <v>72416990929</v>
      </c>
      <c r="D312" s="21" t="s">
        <v>319</v>
      </c>
      <c r="E312" s="21" t="s">
        <v>4</v>
      </c>
      <c r="F312" s="21" t="s">
        <v>631</v>
      </c>
      <c r="G312" s="24">
        <v>2750</v>
      </c>
      <c r="H312" s="21" t="s">
        <v>648</v>
      </c>
    </row>
    <row r="313" spans="1:8" x14ac:dyDescent="0.25">
      <c r="A313" s="21" t="s">
        <v>984</v>
      </c>
      <c r="B313" s="22">
        <v>35227</v>
      </c>
      <c r="C313" s="23">
        <v>60271584792</v>
      </c>
      <c r="D313" s="21" t="s">
        <v>320</v>
      </c>
      <c r="E313" s="21" t="s">
        <v>7</v>
      </c>
      <c r="F313" s="21" t="s">
        <v>630</v>
      </c>
      <c r="G313" s="24">
        <v>5500</v>
      </c>
      <c r="H313" s="21" t="s">
        <v>638</v>
      </c>
    </row>
    <row r="314" spans="1:8" x14ac:dyDescent="0.25">
      <c r="A314" s="21" t="s">
        <v>985</v>
      </c>
      <c r="B314" s="22">
        <v>25567</v>
      </c>
      <c r="C314" s="23">
        <v>89342628088</v>
      </c>
      <c r="D314" s="21" t="s">
        <v>321</v>
      </c>
      <c r="E314" s="21" t="s">
        <v>8</v>
      </c>
      <c r="F314" s="21" t="s">
        <v>626</v>
      </c>
      <c r="G314" s="24">
        <v>4750</v>
      </c>
      <c r="H314" s="21" t="s">
        <v>651</v>
      </c>
    </row>
    <row r="315" spans="1:8" x14ac:dyDescent="0.25">
      <c r="A315" s="21" t="s">
        <v>986</v>
      </c>
      <c r="B315" s="22">
        <v>36155</v>
      </c>
      <c r="C315" s="23">
        <v>56807893965</v>
      </c>
      <c r="D315" s="21" t="s">
        <v>322</v>
      </c>
      <c r="E315" s="21" t="s">
        <v>3</v>
      </c>
      <c r="F315" s="21" t="s">
        <v>630</v>
      </c>
      <c r="G315" s="24">
        <v>14250</v>
      </c>
      <c r="H315" s="21" t="s">
        <v>638</v>
      </c>
    </row>
    <row r="316" spans="1:8" x14ac:dyDescent="0.25">
      <c r="A316" s="21" t="s">
        <v>987</v>
      </c>
      <c r="B316" s="22">
        <v>24099</v>
      </c>
      <c r="C316" s="23">
        <v>96401795556</v>
      </c>
      <c r="D316" s="21" t="s">
        <v>323</v>
      </c>
      <c r="E316" s="21" t="s">
        <v>4</v>
      </c>
      <c r="F316" s="21" t="s">
        <v>626</v>
      </c>
      <c r="G316" s="24">
        <v>3250</v>
      </c>
      <c r="H316" s="21" t="s">
        <v>638</v>
      </c>
    </row>
    <row r="317" spans="1:8" x14ac:dyDescent="0.25">
      <c r="A317" s="21" t="s">
        <v>988</v>
      </c>
      <c r="B317" s="22">
        <v>30031</v>
      </c>
      <c r="C317" s="23">
        <v>80744592358</v>
      </c>
      <c r="D317" s="21" t="s">
        <v>324</v>
      </c>
      <c r="E317" s="21" t="s">
        <v>3</v>
      </c>
      <c r="F317" s="21" t="s">
        <v>1294</v>
      </c>
      <c r="G317" s="24">
        <v>8250</v>
      </c>
      <c r="H317" s="21" t="s">
        <v>664</v>
      </c>
    </row>
    <row r="318" spans="1:8" x14ac:dyDescent="0.25">
      <c r="A318" s="21" t="s">
        <v>989</v>
      </c>
      <c r="B318" s="22">
        <v>32674</v>
      </c>
      <c r="C318" s="23">
        <v>94394937703</v>
      </c>
      <c r="D318" s="21" t="s">
        <v>325</v>
      </c>
      <c r="E318" s="21" t="s">
        <v>7</v>
      </c>
      <c r="F318" s="21" t="s">
        <v>629</v>
      </c>
      <c r="G318" s="24">
        <v>9000</v>
      </c>
      <c r="H318" s="21" t="s">
        <v>648</v>
      </c>
    </row>
    <row r="319" spans="1:8" x14ac:dyDescent="0.25">
      <c r="A319" s="21" t="s">
        <v>990</v>
      </c>
      <c r="B319" s="22">
        <v>37295</v>
      </c>
      <c r="C319" s="23">
        <v>54544270518</v>
      </c>
      <c r="D319" s="21" t="s">
        <v>326</v>
      </c>
      <c r="E319" s="21" t="s">
        <v>8</v>
      </c>
      <c r="F319" s="21" t="s">
        <v>626</v>
      </c>
      <c r="G319" s="24">
        <v>3000</v>
      </c>
      <c r="H319" s="21" t="s">
        <v>644</v>
      </c>
    </row>
    <row r="320" spans="1:8" x14ac:dyDescent="0.25">
      <c r="A320" s="21" t="s">
        <v>991</v>
      </c>
      <c r="B320" s="22">
        <v>34688</v>
      </c>
      <c r="C320" s="23">
        <v>14206817886</v>
      </c>
      <c r="D320" s="21" t="s">
        <v>327</v>
      </c>
      <c r="E320" s="21" t="s">
        <v>3</v>
      </c>
      <c r="F320" s="21" t="s">
        <v>627</v>
      </c>
      <c r="G320" s="24">
        <v>4750</v>
      </c>
      <c r="H320" s="21" t="s">
        <v>645</v>
      </c>
    </row>
    <row r="321" spans="1:8" x14ac:dyDescent="0.25">
      <c r="A321" s="21" t="s">
        <v>992</v>
      </c>
      <c r="B321" s="22">
        <v>18709</v>
      </c>
      <c r="C321" s="23">
        <v>60838354504</v>
      </c>
      <c r="D321" s="21" t="s">
        <v>328</v>
      </c>
      <c r="E321" s="21" t="s">
        <v>2</v>
      </c>
      <c r="F321" s="21" t="s">
        <v>630</v>
      </c>
      <c r="G321" s="24">
        <v>7250</v>
      </c>
      <c r="H321" s="21" t="s">
        <v>637</v>
      </c>
    </row>
    <row r="322" spans="1:8" x14ac:dyDescent="0.25">
      <c r="A322" s="21" t="s">
        <v>993</v>
      </c>
      <c r="B322" s="22">
        <v>34198</v>
      </c>
      <c r="C322" s="23">
        <v>97613813220</v>
      </c>
      <c r="D322" s="21" t="s">
        <v>329</v>
      </c>
      <c r="E322" s="21" t="s">
        <v>3</v>
      </c>
      <c r="F322" s="21" t="s">
        <v>626</v>
      </c>
      <c r="G322" s="24">
        <v>3000</v>
      </c>
      <c r="H322" s="21" t="s">
        <v>636</v>
      </c>
    </row>
    <row r="323" spans="1:8" x14ac:dyDescent="0.25">
      <c r="A323" s="21" t="s">
        <v>994</v>
      </c>
      <c r="B323" s="22">
        <v>29767</v>
      </c>
      <c r="C323" s="23">
        <v>64649291164</v>
      </c>
      <c r="D323" s="21" t="s">
        <v>330</v>
      </c>
      <c r="E323" s="21" t="s">
        <v>4</v>
      </c>
      <c r="F323" s="21" t="s">
        <v>630</v>
      </c>
      <c r="G323" s="24">
        <v>9000</v>
      </c>
      <c r="H323" s="21" t="s">
        <v>639</v>
      </c>
    </row>
    <row r="324" spans="1:8" x14ac:dyDescent="0.25">
      <c r="A324" s="21" t="s">
        <v>995</v>
      </c>
      <c r="B324" s="22">
        <v>19523</v>
      </c>
      <c r="C324" s="23">
        <v>67336301479</v>
      </c>
      <c r="D324" s="21" t="s">
        <v>331</v>
      </c>
      <c r="E324" s="21" t="s">
        <v>2</v>
      </c>
      <c r="F324" s="21" t="s">
        <v>626</v>
      </c>
      <c r="G324" s="24">
        <v>22250</v>
      </c>
      <c r="H324" s="21" t="s">
        <v>654</v>
      </c>
    </row>
    <row r="325" spans="1:8" x14ac:dyDescent="0.25">
      <c r="A325" s="21" t="s">
        <v>996</v>
      </c>
      <c r="B325" s="22">
        <v>25716</v>
      </c>
      <c r="C325" s="23">
        <v>51209809596</v>
      </c>
      <c r="D325" s="21" t="s">
        <v>332</v>
      </c>
      <c r="E325" s="21" t="s">
        <v>5</v>
      </c>
      <c r="F325" s="21" t="s">
        <v>626</v>
      </c>
      <c r="G325" s="24">
        <v>16500</v>
      </c>
      <c r="H325" s="21" t="s">
        <v>639</v>
      </c>
    </row>
    <row r="326" spans="1:8" x14ac:dyDescent="0.25">
      <c r="A326" s="21" t="s">
        <v>997</v>
      </c>
      <c r="B326" s="22">
        <v>31241</v>
      </c>
      <c r="C326" s="23">
        <v>44121360179</v>
      </c>
      <c r="D326" s="21" t="s">
        <v>333</v>
      </c>
      <c r="E326" s="21" t="s">
        <v>4</v>
      </c>
      <c r="F326" s="21" t="s">
        <v>626</v>
      </c>
      <c r="G326" s="24">
        <v>6500</v>
      </c>
      <c r="H326" s="21" t="s">
        <v>651</v>
      </c>
    </row>
    <row r="327" spans="1:8" x14ac:dyDescent="0.25">
      <c r="A327" s="21" t="s">
        <v>998</v>
      </c>
      <c r="B327" s="22">
        <v>27261</v>
      </c>
      <c r="C327" s="23">
        <v>16825547632</v>
      </c>
      <c r="D327" s="21" t="s">
        <v>334</v>
      </c>
      <c r="E327" s="21" t="s">
        <v>7</v>
      </c>
      <c r="F327" s="21" t="s">
        <v>627</v>
      </c>
      <c r="G327" s="24">
        <v>4750</v>
      </c>
      <c r="H327" s="21" t="s">
        <v>664</v>
      </c>
    </row>
    <row r="328" spans="1:8" x14ac:dyDescent="0.25">
      <c r="A328" s="21" t="s">
        <v>999</v>
      </c>
      <c r="B328" s="22">
        <v>33072</v>
      </c>
      <c r="C328" s="23">
        <v>96277488324</v>
      </c>
      <c r="D328" s="21" t="s">
        <v>335</v>
      </c>
      <c r="E328" s="21" t="s">
        <v>4</v>
      </c>
      <c r="F328" s="21" t="s">
        <v>627</v>
      </c>
      <c r="G328" s="24">
        <v>6250</v>
      </c>
      <c r="H328" s="21" t="s">
        <v>664</v>
      </c>
    </row>
    <row r="329" spans="1:8" x14ac:dyDescent="0.25">
      <c r="A329" s="21" t="s">
        <v>1000</v>
      </c>
      <c r="B329" s="22">
        <v>36643</v>
      </c>
      <c r="C329" s="23">
        <v>60392701040</v>
      </c>
      <c r="D329" s="21" t="s">
        <v>336</v>
      </c>
      <c r="E329" s="21" t="s">
        <v>2</v>
      </c>
      <c r="F329" s="21" t="s">
        <v>626</v>
      </c>
      <c r="G329" s="24">
        <v>21500</v>
      </c>
      <c r="H329" s="21" t="s">
        <v>645</v>
      </c>
    </row>
    <row r="330" spans="1:8" x14ac:dyDescent="0.25">
      <c r="A330" s="21" t="s">
        <v>1001</v>
      </c>
      <c r="B330" s="22">
        <v>19133</v>
      </c>
      <c r="C330" s="23">
        <v>29852073250</v>
      </c>
      <c r="D330" s="21" t="s">
        <v>337</v>
      </c>
      <c r="E330" s="21" t="s">
        <v>7</v>
      </c>
      <c r="F330" s="21" t="s">
        <v>630</v>
      </c>
      <c r="G330" s="24">
        <v>4500</v>
      </c>
      <c r="H330" s="21" t="s">
        <v>664</v>
      </c>
    </row>
    <row r="331" spans="1:8" x14ac:dyDescent="0.25">
      <c r="A331" s="21" t="s">
        <v>1002</v>
      </c>
      <c r="B331" s="22">
        <v>29150</v>
      </c>
      <c r="C331" s="23">
        <v>28486682906</v>
      </c>
      <c r="D331" s="21" t="s">
        <v>338</v>
      </c>
      <c r="E331" s="21" t="s">
        <v>3</v>
      </c>
      <c r="F331" s="21" t="s">
        <v>627</v>
      </c>
      <c r="G331" s="24">
        <v>6750</v>
      </c>
      <c r="H331" s="21" t="s">
        <v>645</v>
      </c>
    </row>
    <row r="332" spans="1:8" x14ac:dyDescent="0.25">
      <c r="A332" s="21" t="s">
        <v>1003</v>
      </c>
      <c r="B332" s="22">
        <v>19006</v>
      </c>
      <c r="C332" s="23">
        <v>83144887406</v>
      </c>
      <c r="D332" s="21" t="s">
        <v>339</v>
      </c>
      <c r="E332" s="21" t="s">
        <v>5</v>
      </c>
      <c r="F332" s="21" t="s">
        <v>626</v>
      </c>
      <c r="G332" s="24">
        <v>3750</v>
      </c>
      <c r="H332" s="21" t="s">
        <v>639</v>
      </c>
    </row>
    <row r="333" spans="1:8" x14ac:dyDescent="0.25">
      <c r="A333" s="21" t="s">
        <v>1004</v>
      </c>
      <c r="B333" s="22">
        <v>36993</v>
      </c>
      <c r="C333" s="23">
        <v>61934341168</v>
      </c>
      <c r="D333" s="21" t="s">
        <v>340</v>
      </c>
      <c r="E333" s="21" t="s">
        <v>7</v>
      </c>
      <c r="F333" s="21" t="s">
        <v>628</v>
      </c>
      <c r="G333" s="24">
        <v>8000</v>
      </c>
      <c r="H333" s="21" t="s">
        <v>642</v>
      </c>
    </row>
    <row r="334" spans="1:8" x14ac:dyDescent="0.25">
      <c r="A334" s="21" t="s">
        <v>1005</v>
      </c>
      <c r="B334" s="22">
        <v>25981</v>
      </c>
      <c r="C334" s="23">
        <v>50838655342</v>
      </c>
      <c r="D334" s="21" t="s">
        <v>341</v>
      </c>
      <c r="E334" s="21" t="s">
        <v>4</v>
      </c>
      <c r="F334" s="21" t="s">
        <v>627</v>
      </c>
      <c r="G334" s="24">
        <v>6750</v>
      </c>
      <c r="H334" s="21" t="s">
        <v>655</v>
      </c>
    </row>
    <row r="335" spans="1:8" x14ac:dyDescent="0.25">
      <c r="A335" s="21" t="s">
        <v>1006</v>
      </c>
      <c r="B335" s="22">
        <v>28479</v>
      </c>
      <c r="C335" s="23">
        <v>91931699727</v>
      </c>
      <c r="D335" s="21" t="s">
        <v>342</v>
      </c>
      <c r="E335" s="21" t="s">
        <v>4</v>
      </c>
      <c r="F335" s="21" t="s">
        <v>627</v>
      </c>
      <c r="G335" s="24">
        <v>5500</v>
      </c>
      <c r="H335" s="21" t="s">
        <v>646</v>
      </c>
    </row>
    <row r="336" spans="1:8" x14ac:dyDescent="0.25">
      <c r="A336" s="21" t="s">
        <v>1007</v>
      </c>
      <c r="B336" s="22">
        <v>29343</v>
      </c>
      <c r="C336" s="23">
        <v>71287229001</v>
      </c>
      <c r="D336" s="21" t="s">
        <v>343</v>
      </c>
      <c r="E336" s="21" t="s">
        <v>8</v>
      </c>
      <c r="F336" s="21" t="s">
        <v>629</v>
      </c>
      <c r="G336" s="24">
        <v>8000</v>
      </c>
      <c r="H336" s="21" t="s">
        <v>654</v>
      </c>
    </row>
    <row r="337" spans="1:8" x14ac:dyDescent="0.25">
      <c r="A337" s="21" t="s">
        <v>1008</v>
      </c>
      <c r="B337" s="22">
        <v>34126</v>
      </c>
      <c r="C337" s="23">
        <v>20931130735</v>
      </c>
      <c r="D337" s="21" t="s">
        <v>344</v>
      </c>
      <c r="E337" s="21" t="s">
        <v>4</v>
      </c>
      <c r="F337" s="21" t="s">
        <v>629</v>
      </c>
      <c r="G337" s="24">
        <v>5000</v>
      </c>
      <c r="H337" s="21" t="s">
        <v>645</v>
      </c>
    </row>
    <row r="338" spans="1:8" x14ac:dyDescent="0.25">
      <c r="A338" s="21" t="s">
        <v>1009</v>
      </c>
      <c r="B338" s="22">
        <v>30526</v>
      </c>
      <c r="C338" s="23">
        <v>69968564488</v>
      </c>
      <c r="D338" s="21" t="s">
        <v>345</v>
      </c>
      <c r="E338" s="21" t="s">
        <v>4</v>
      </c>
      <c r="F338" s="21" t="s">
        <v>626</v>
      </c>
      <c r="G338" s="24">
        <v>3250</v>
      </c>
      <c r="H338" s="21" t="s">
        <v>648</v>
      </c>
    </row>
    <row r="339" spans="1:8" x14ac:dyDescent="0.25">
      <c r="A339" s="21" t="s">
        <v>1010</v>
      </c>
      <c r="B339" s="22">
        <v>21901</v>
      </c>
      <c r="C339" s="23">
        <v>28660589879</v>
      </c>
      <c r="D339" s="21" t="s">
        <v>346</v>
      </c>
      <c r="E339" s="21" t="s">
        <v>6</v>
      </c>
      <c r="F339" s="21" t="s">
        <v>629</v>
      </c>
      <c r="G339" s="24">
        <v>12000</v>
      </c>
      <c r="H339" s="21" t="s">
        <v>664</v>
      </c>
    </row>
    <row r="340" spans="1:8" x14ac:dyDescent="0.25">
      <c r="A340" s="21" t="s">
        <v>1011</v>
      </c>
      <c r="B340" s="22">
        <v>36744</v>
      </c>
      <c r="C340" s="23">
        <v>30866276423</v>
      </c>
      <c r="D340" s="21" t="s">
        <v>347</v>
      </c>
      <c r="E340" s="21" t="s">
        <v>5</v>
      </c>
      <c r="F340" s="21" t="s">
        <v>627</v>
      </c>
      <c r="G340" s="24">
        <v>4750</v>
      </c>
      <c r="H340" s="21" t="s">
        <v>651</v>
      </c>
    </row>
    <row r="341" spans="1:8" x14ac:dyDescent="0.25">
      <c r="A341" s="21" t="s">
        <v>1012</v>
      </c>
      <c r="B341" s="22">
        <v>27601</v>
      </c>
      <c r="C341" s="23">
        <v>22578876507</v>
      </c>
      <c r="D341" s="21" t="s">
        <v>348</v>
      </c>
      <c r="E341" s="21" t="s">
        <v>2</v>
      </c>
      <c r="F341" s="21" t="s">
        <v>626</v>
      </c>
      <c r="G341" s="24">
        <v>8500</v>
      </c>
      <c r="H341" s="21" t="s">
        <v>645</v>
      </c>
    </row>
    <row r="342" spans="1:8" x14ac:dyDescent="0.25">
      <c r="A342" s="21" t="s">
        <v>1013</v>
      </c>
      <c r="B342" s="22">
        <v>22745</v>
      </c>
      <c r="C342" s="23">
        <v>90214471977</v>
      </c>
      <c r="D342" s="21" t="s">
        <v>349</v>
      </c>
      <c r="E342" s="21" t="s">
        <v>2</v>
      </c>
      <c r="F342" s="21" t="s">
        <v>626</v>
      </c>
      <c r="G342" s="24">
        <v>4000</v>
      </c>
      <c r="H342" s="21" t="s">
        <v>664</v>
      </c>
    </row>
    <row r="343" spans="1:8" x14ac:dyDescent="0.25">
      <c r="A343" s="21" t="s">
        <v>1014</v>
      </c>
      <c r="B343" s="22">
        <v>20488</v>
      </c>
      <c r="C343" s="23">
        <v>39981604781</v>
      </c>
      <c r="D343" s="21" t="s">
        <v>350</v>
      </c>
      <c r="E343" s="21" t="s">
        <v>4</v>
      </c>
      <c r="F343" s="21" t="s">
        <v>628</v>
      </c>
      <c r="G343" s="24">
        <v>15250</v>
      </c>
      <c r="H343" s="21" t="s">
        <v>639</v>
      </c>
    </row>
    <row r="344" spans="1:8" x14ac:dyDescent="0.25">
      <c r="A344" s="21" t="s">
        <v>1015</v>
      </c>
      <c r="B344" s="22">
        <v>35791</v>
      </c>
      <c r="C344" s="23">
        <v>35918503150</v>
      </c>
      <c r="D344" s="21" t="s">
        <v>351</v>
      </c>
      <c r="E344" s="21" t="s">
        <v>4</v>
      </c>
      <c r="F344" s="21" t="s">
        <v>629</v>
      </c>
      <c r="G344" s="24">
        <v>8250</v>
      </c>
      <c r="H344" s="21" t="s">
        <v>648</v>
      </c>
    </row>
    <row r="345" spans="1:8" x14ac:dyDescent="0.25">
      <c r="A345" s="21" t="s">
        <v>1016</v>
      </c>
      <c r="B345" s="22">
        <v>24529</v>
      </c>
      <c r="C345" s="23">
        <v>69977746152</v>
      </c>
      <c r="D345" s="21" t="s">
        <v>352</v>
      </c>
      <c r="E345" s="21" t="s">
        <v>6</v>
      </c>
      <c r="F345" s="21" t="s">
        <v>630</v>
      </c>
      <c r="G345" s="24">
        <v>6500</v>
      </c>
      <c r="H345" s="21" t="s">
        <v>667</v>
      </c>
    </row>
    <row r="346" spans="1:8" x14ac:dyDescent="0.25">
      <c r="A346" s="21" t="s">
        <v>1017</v>
      </c>
      <c r="B346" s="22">
        <v>34335</v>
      </c>
      <c r="C346" s="23">
        <v>41497461070</v>
      </c>
      <c r="D346" s="21" t="s">
        <v>353</v>
      </c>
      <c r="E346" s="21" t="s">
        <v>7</v>
      </c>
      <c r="F346" s="21" t="s">
        <v>629</v>
      </c>
      <c r="G346" s="24">
        <v>13250</v>
      </c>
      <c r="H346" s="21" t="s">
        <v>651</v>
      </c>
    </row>
    <row r="347" spans="1:8" x14ac:dyDescent="0.25">
      <c r="A347" s="21" t="s">
        <v>1018</v>
      </c>
      <c r="B347" s="22">
        <v>36476</v>
      </c>
      <c r="C347" s="23">
        <v>63076828461</v>
      </c>
      <c r="D347" s="21" t="s">
        <v>354</v>
      </c>
      <c r="E347" s="21" t="s">
        <v>4</v>
      </c>
      <c r="F347" s="21" t="s">
        <v>629</v>
      </c>
      <c r="G347" s="24">
        <v>5500</v>
      </c>
      <c r="H347" s="21" t="s">
        <v>653</v>
      </c>
    </row>
    <row r="348" spans="1:8" x14ac:dyDescent="0.25">
      <c r="A348" s="21" t="s">
        <v>1019</v>
      </c>
      <c r="B348" s="22">
        <v>22733</v>
      </c>
      <c r="C348" s="23">
        <v>94133153920</v>
      </c>
      <c r="D348" s="21" t="s">
        <v>355</v>
      </c>
      <c r="E348" s="21" t="s">
        <v>8</v>
      </c>
      <c r="F348" s="21" t="s">
        <v>628</v>
      </c>
      <c r="G348" s="24">
        <v>8500</v>
      </c>
      <c r="H348" s="21" t="s">
        <v>656</v>
      </c>
    </row>
    <row r="349" spans="1:8" x14ac:dyDescent="0.25">
      <c r="A349" s="21" t="s">
        <v>1020</v>
      </c>
      <c r="B349" s="22">
        <v>34797</v>
      </c>
      <c r="C349" s="23">
        <v>26630150008</v>
      </c>
      <c r="D349" s="21" t="s">
        <v>356</v>
      </c>
      <c r="E349" s="21" t="s">
        <v>4</v>
      </c>
      <c r="F349" s="21" t="s">
        <v>629</v>
      </c>
      <c r="G349" s="24">
        <v>2500</v>
      </c>
      <c r="H349" s="21" t="s">
        <v>654</v>
      </c>
    </row>
    <row r="350" spans="1:8" x14ac:dyDescent="0.25">
      <c r="A350" s="21" t="s">
        <v>1021</v>
      </c>
      <c r="B350" s="22">
        <v>19190</v>
      </c>
      <c r="C350" s="23">
        <v>18413811876</v>
      </c>
      <c r="D350" s="21" t="s">
        <v>357</v>
      </c>
      <c r="E350" s="21" t="s">
        <v>4</v>
      </c>
      <c r="F350" s="21" t="s">
        <v>629</v>
      </c>
      <c r="G350" s="24">
        <v>6000</v>
      </c>
      <c r="H350" s="21" t="s">
        <v>639</v>
      </c>
    </row>
    <row r="351" spans="1:8" x14ac:dyDescent="0.25">
      <c r="A351" s="21" t="s">
        <v>1022</v>
      </c>
      <c r="B351" s="22">
        <v>25532</v>
      </c>
      <c r="C351" s="23">
        <v>58964381367</v>
      </c>
      <c r="D351" s="21" t="s">
        <v>358</v>
      </c>
      <c r="E351" s="21" t="s">
        <v>4</v>
      </c>
      <c r="F351" s="21" t="s">
        <v>627</v>
      </c>
      <c r="G351" s="24">
        <v>3250</v>
      </c>
      <c r="H351" s="21" t="s">
        <v>662</v>
      </c>
    </row>
    <row r="352" spans="1:8" x14ac:dyDescent="0.25">
      <c r="A352" s="21" t="s">
        <v>1023</v>
      </c>
      <c r="B352" s="22">
        <v>30457</v>
      </c>
      <c r="C352" s="23">
        <v>11933571569</v>
      </c>
      <c r="D352" s="21" t="s">
        <v>359</v>
      </c>
      <c r="E352" s="21" t="s">
        <v>4</v>
      </c>
      <c r="F352" s="21" t="s">
        <v>629</v>
      </c>
      <c r="G352" s="24">
        <v>4250</v>
      </c>
      <c r="H352" s="21" t="s">
        <v>664</v>
      </c>
    </row>
    <row r="353" spans="1:8" x14ac:dyDescent="0.25">
      <c r="A353" s="21" t="s">
        <v>1024</v>
      </c>
      <c r="B353" s="22">
        <v>28872</v>
      </c>
      <c r="C353" s="23">
        <v>34323329982</v>
      </c>
      <c r="D353" s="21" t="s">
        <v>360</v>
      </c>
      <c r="E353" s="21" t="s">
        <v>8</v>
      </c>
      <c r="F353" s="21" t="s">
        <v>627</v>
      </c>
      <c r="G353" s="24">
        <v>4000</v>
      </c>
      <c r="H353" s="21" t="s">
        <v>665</v>
      </c>
    </row>
    <row r="354" spans="1:8" x14ac:dyDescent="0.25">
      <c r="A354" s="21" t="s">
        <v>1025</v>
      </c>
      <c r="B354" s="22">
        <v>30734</v>
      </c>
      <c r="C354" s="23">
        <v>33356765342</v>
      </c>
      <c r="D354" s="21" t="s">
        <v>361</v>
      </c>
      <c r="E354" s="21" t="s">
        <v>4</v>
      </c>
      <c r="F354" s="21" t="s">
        <v>629</v>
      </c>
      <c r="G354" s="24">
        <v>5250</v>
      </c>
      <c r="H354" s="21" t="s">
        <v>638</v>
      </c>
    </row>
    <row r="355" spans="1:8" x14ac:dyDescent="0.25">
      <c r="A355" s="21" t="s">
        <v>1026</v>
      </c>
      <c r="B355" s="22">
        <v>31864</v>
      </c>
      <c r="C355" s="23">
        <v>89540596770</v>
      </c>
      <c r="D355" s="21" t="s">
        <v>362</v>
      </c>
      <c r="E355" s="21" t="s">
        <v>4</v>
      </c>
      <c r="F355" s="21" t="s">
        <v>630</v>
      </c>
      <c r="G355" s="24">
        <v>4750</v>
      </c>
      <c r="H355" s="21" t="s">
        <v>646</v>
      </c>
    </row>
    <row r="356" spans="1:8" x14ac:dyDescent="0.25">
      <c r="A356" s="21" t="s">
        <v>1027</v>
      </c>
      <c r="B356" s="22">
        <v>19185</v>
      </c>
      <c r="C356" s="23">
        <v>35527905616</v>
      </c>
      <c r="D356" s="21" t="s">
        <v>363</v>
      </c>
      <c r="E356" s="21" t="s">
        <v>8</v>
      </c>
      <c r="F356" s="21" t="s">
        <v>629</v>
      </c>
      <c r="G356" s="24">
        <v>5500</v>
      </c>
      <c r="H356" s="21" t="s">
        <v>651</v>
      </c>
    </row>
    <row r="357" spans="1:8" x14ac:dyDescent="0.25">
      <c r="A357" s="21" t="s">
        <v>1028</v>
      </c>
      <c r="B357" s="22">
        <v>35870</v>
      </c>
      <c r="C357" s="23">
        <v>44153485258</v>
      </c>
      <c r="D357" s="21" t="s">
        <v>364</v>
      </c>
      <c r="E357" s="21" t="s">
        <v>6</v>
      </c>
      <c r="F357" s="21" t="s">
        <v>626</v>
      </c>
      <c r="G357" s="24">
        <v>6250</v>
      </c>
      <c r="H357" s="21" t="s">
        <v>649</v>
      </c>
    </row>
    <row r="358" spans="1:8" x14ac:dyDescent="0.25">
      <c r="A358" s="21" t="s">
        <v>1029</v>
      </c>
      <c r="B358" s="22">
        <v>19048</v>
      </c>
      <c r="C358" s="23">
        <v>74381567394</v>
      </c>
      <c r="D358" s="21" t="s">
        <v>365</v>
      </c>
      <c r="E358" s="21" t="s">
        <v>6</v>
      </c>
      <c r="F358" s="21" t="s">
        <v>631</v>
      </c>
      <c r="G358" s="24">
        <v>3250</v>
      </c>
      <c r="H358" s="21" t="s">
        <v>655</v>
      </c>
    </row>
    <row r="359" spans="1:8" x14ac:dyDescent="0.25">
      <c r="A359" s="21" t="s">
        <v>1030</v>
      </c>
      <c r="B359" s="22">
        <v>26373</v>
      </c>
      <c r="C359" s="23">
        <v>90585857122</v>
      </c>
      <c r="D359" s="21" t="s">
        <v>366</v>
      </c>
      <c r="E359" s="21" t="s">
        <v>4</v>
      </c>
      <c r="F359" s="21" t="s">
        <v>629</v>
      </c>
      <c r="G359" s="24">
        <v>5500</v>
      </c>
      <c r="H359" s="21" t="s">
        <v>641</v>
      </c>
    </row>
    <row r="360" spans="1:8" x14ac:dyDescent="0.25">
      <c r="A360" s="21" t="s">
        <v>1031</v>
      </c>
      <c r="B360" s="22">
        <v>31140</v>
      </c>
      <c r="C360" s="23">
        <v>36395966442</v>
      </c>
      <c r="D360" s="21" t="s">
        <v>367</v>
      </c>
      <c r="E360" s="21" t="s">
        <v>8</v>
      </c>
      <c r="F360" s="21" t="s">
        <v>630</v>
      </c>
      <c r="G360" s="24">
        <v>7500</v>
      </c>
      <c r="H360" s="21" t="s">
        <v>665</v>
      </c>
    </row>
    <row r="361" spans="1:8" x14ac:dyDescent="0.25">
      <c r="A361" s="21" t="s">
        <v>1032</v>
      </c>
      <c r="B361" s="22">
        <v>29135</v>
      </c>
      <c r="C361" s="23">
        <v>95396641547</v>
      </c>
      <c r="D361" s="21" t="s">
        <v>368</v>
      </c>
      <c r="E361" s="21" t="s">
        <v>4</v>
      </c>
      <c r="F361" s="21" t="s">
        <v>627</v>
      </c>
      <c r="G361" s="24">
        <v>7500</v>
      </c>
      <c r="H361" s="21" t="s">
        <v>664</v>
      </c>
    </row>
    <row r="362" spans="1:8" x14ac:dyDescent="0.25">
      <c r="A362" s="21" t="s">
        <v>1033</v>
      </c>
      <c r="B362" s="22">
        <v>27162</v>
      </c>
      <c r="C362" s="23">
        <v>27025858157</v>
      </c>
      <c r="D362" s="21" t="s">
        <v>369</v>
      </c>
      <c r="E362" s="21" t="s">
        <v>4</v>
      </c>
      <c r="F362" s="21" t="s">
        <v>626</v>
      </c>
      <c r="G362" s="24">
        <v>23000</v>
      </c>
      <c r="H362" s="21" t="s">
        <v>648</v>
      </c>
    </row>
    <row r="363" spans="1:8" x14ac:dyDescent="0.25">
      <c r="A363" s="21" t="s">
        <v>1034</v>
      </c>
      <c r="B363" s="22">
        <v>32955</v>
      </c>
      <c r="C363" s="23">
        <v>70336315427</v>
      </c>
      <c r="D363" s="21" t="s">
        <v>370</v>
      </c>
      <c r="E363" s="21" t="s">
        <v>4</v>
      </c>
      <c r="F363" s="21" t="s">
        <v>626</v>
      </c>
      <c r="G363" s="24">
        <v>17750</v>
      </c>
      <c r="H363" s="21" t="s">
        <v>664</v>
      </c>
    </row>
    <row r="364" spans="1:8" x14ac:dyDescent="0.25">
      <c r="A364" s="21" t="s">
        <v>1035</v>
      </c>
      <c r="B364" s="22">
        <v>31465</v>
      </c>
      <c r="C364" s="23">
        <v>74959031132</v>
      </c>
      <c r="D364" s="21" t="s">
        <v>371</v>
      </c>
      <c r="E364" s="21" t="s">
        <v>2</v>
      </c>
      <c r="F364" s="21" t="s">
        <v>626</v>
      </c>
      <c r="G364" s="24">
        <v>2500</v>
      </c>
      <c r="H364" s="21" t="s">
        <v>648</v>
      </c>
    </row>
    <row r="365" spans="1:8" x14ac:dyDescent="0.25">
      <c r="A365" s="21" t="s">
        <v>1036</v>
      </c>
      <c r="B365" s="22">
        <v>28962</v>
      </c>
      <c r="C365" s="23">
        <v>87692241888</v>
      </c>
      <c r="D365" s="21" t="s">
        <v>372</v>
      </c>
      <c r="E365" s="21" t="s">
        <v>8</v>
      </c>
      <c r="F365" s="21" t="s">
        <v>630</v>
      </c>
      <c r="G365" s="24">
        <v>4500</v>
      </c>
      <c r="H365" s="21" t="s">
        <v>662</v>
      </c>
    </row>
    <row r="366" spans="1:8" x14ac:dyDescent="0.25">
      <c r="A366" s="21" t="s">
        <v>1037</v>
      </c>
      <c r="B366" s="22">
        <v>29774</v>
      </c>
      <c r="C366" s="23">
        <v>39835419264</v>
      </c>
      <c r="D366" s="21" t="s">
        <v>373</v>
      </c>
      <c r="E366" s="21" t="s">
        <v>4</v>
      </c>
      <c r="F366" s="21" t="s">
        <v>631</v>
      </c>
      <c r="G366" s="24">
        <v>5250</v>
      </c>
      <c r="H366" s="21" t="s">
        <v>639</v>
      </c>
    </row>
    <row r="367" spans="1:8" x14ac:dyDescent="0.25">
      <c r="A367" s="21" t="s">
        <v>1038</v>
      </c>
      <c r="B367" s="22">
        <v>36870</v>
      </c>
      <c r="C367" s="23">
        <v>13135904005</v>
      </c>
      <c r="D367" s="21" t="s">
        <v>374</v>
      </c>
      <c r="E367" s="21" t="s">
        <v>5</v>
      </c>
      <c r="F367" s="21" t="s">
        <v>626</v>
      </c>
      <c r="G367" s="24">
        <v>2500</v>
      </c>
      <c r="H367" s="21" t="s">
        <v>640</v>
      </c>
    </row>
    <row r="368" spans="1:8" x14ac:dyDescent="0.25">
      <c r="A368" s="21" t="s">
        <v>1039</v>
      </c>
      <c r="B368" s="22">
        <v>18663</v>
      </c>
      <c r="C368" s="23">
        <v>57024955697</v>
      </c>
      <c r="D368" s="21" t="s">
        <v>375</v>
      </c>
      <c r="E368" s="21" t="s">
        <v>4</v>
      </c>
      <c r="F368" s="21" t="s">
        <v>1294</v>
      </c>
      <c r="G368" s="24">
        <v>8000</v>
      </c>
      <c r="H368" s="21" t="s">
        <v>649</v>
      </c>
    </row>
    <row r="369" spans="1:8" x14ac:dyDescent="0.25">
      <c r="A369" s="21" t="s">
        <v>1040</v>
      </c>
      <c r="B369" s="22">
        <v>18948</v>
      </c>
      <c r="C369" s="23">
        <v>65193536560</v>
      </c>
      <c r="D369" s="21" t="s">
        <v>376</v>
      </c>
      <c r="E369" s="21" t="s">
        <v>2</v>
      </c>
      <c r="F369" s="21" t="s">
        <v>1294</v>
      </c>
      <c r="G369" s="24">
        <v>3250</v>
      </c>
      <c r="H369" s="21" t="s">
        <v>665</v>
      </c>
    </row>
    <row r="370" spans="1:8" x14ac:dyDescent="0.25">
      <c r="A370" s="21" t="s">
        <v>1041</v>
      </c>
      <c r="B370" s="22">
        <v>19844</v>
      </c>
      <c r="C370" s="23">
        <v>32364410351</v>
      </c>
      <c r="D370" s="21" t="s">
        <v>377</v>
      </c>
      <c r="E370" s="21" t="s">
        <v>8</v>
      </c>
      <c r="F370" s="21" t="s">
        <v>628</v>
      </c>
      <c r="G370" s="24">
        <v>3750</v>
      </c>
      <c r="H370" s="21" t="s">
        <v>651</v>
      </c>
    </row>
    <row r="371" spans="1:8" x14ac:dyDescent="0.25">
      <c r="A371" s="21" t="s">
        <v>1042</v>
      </c>
      <c r="B371" s="22">
        <v>23668</v>
      </c>
      <c r="C371" s="23">
        <v>84142195631</v>
      </c>
      <c r="D371" s="21" t="s">
        <v>378</v>
      </c>
      <c r="E371" s="21" t="s">
        <v>8</v>
      </c>
      <c r="F371" s="21" t="s">
        <v>626</v>
      </c>
      <c r="G371" s="24">
        <v>3000</v>
      </c>
      <c r="H371" s="21" t="s">
        <v>664</v>
      </c>
    </row>
    <row r="372" spans="1:8" x14ac:dyDescent="0.25">
      <c r="A372" s="21" t="s">
        <v>1043</v>
      </c>
      <c r="B372" s="22">
        <v>20278</v>
      </c>
      <c r="C372" s="23">
        <v>64419677244</v>
      </c>
      <c r="D372" s="21" t="s">
        <v>379</v>
      </c>
      <c r="E372" s="21" t="s">
        <v>8</v>
      </c>
      <c r="F372" s="21" t="s">
        <v>626</v>
      </c>
      <c r="G372" s="24">
        <v>4500</v>
      </c>
      <c r="H372" s="21" t="s">
        <v>648</v>
      </c>
    </row>
    <row r="373" spans="1:8" x14ac:dyDescent="0.25">
      <c r="A373" s="21" t="s">
        <v>1044</v>
      </c>
      <c r="B373" s="22">
        <v>19965</v>
      </c>
      <c r="C373" s="23">
        <v>27308151881</v>
      </c>
      <c r="D373" s="21" t="s">
        <v>380</v>
      </c>
      <c r="E373" s="21" t="s">
        <v>8</v>
      </c>
      <c r="F373" s="21" t="s">
        <v>627</v>
      </c>
      <c r="G373" s="24">
        <v>5750</v>
      </c>
      <c r="H373" s="21" t="s">
        <v>638</v>
      </c>
    </row>
    <row r="374" spans="1:8" x14ac:dyDescent="0.25">
      <c r="A374" s="21" t="s">
        <v>1045</v>
      </c>
      <c r="B374" s="22">
        <v>24235</v>
      </c>
      <c r="C374" s="23">
        <v>17132975517</v>
      </c>
      <c r="D374" s="21" t="s">
        <v>381</v>
      </c>
      <c r="E374" s="21" t="s">
        <v>4</v>
      </c>
      <c r="F374" s="21" t="s">
        <v>626</v>
      </c>
      <c r="G374" s="24">
        <v>21250</v>
      </c>
      <c r="H374" s="21" t="s">
        <v>651</v>
      </c>
    </row>
    <row r="375" spans="1:8" x14ac:dyDescent="0.25">
      <c r="A375" s="21" t="s">
        <v>1046</v>
      </c>
      <c r="B375" s="22">
        <v>26014</v>
      </c>
      <c r="C375" s="23">
        <v>95210769394</v>
      </c>
      <c r="D375" s="21" t="s">
        <v>382</v>
      </c>
      <c r="E375" s="21" t="s">
        <v>4</v>
      </c>
      <c r="F375" s="21" t="s">
        <v>626</v>
      </c>
      <c r="G375" s="24">
        <v>16000</v>
      </c>
      <c r="H375" s="21" t="s">
        <v>648</v>
      </c>
    </row>
    <row r="376" spans="1:8" x14ac:dyDescent="0.25">
      <c r="A376" s="21" t="s">
        <v>1047</v>
      </c>
      <c r="B376" s="22">
        <v>22918</v>
      </c>
      <c r="C376" s="23">
        <v>34162720378</v>
      </c>
      <c r="D376" s="21" t="s">
        <v>383</v>
      </c>
      <c r="E376" s="21" t="s">
        <v>8</v>
      </c>
      <c r="F376" s="21" t="s">
        <v>626</v>
      </c>
      <c r="G376" s="24">
        <v>5500</v>
      </c>
      <c r="H376" s="21" t="s">
        <v>649</v>
      </c>
    </row>
    <row r="377" spans="1:8" x14ac:dyDescent="0.25">
      <c r="A377" s="21" t="s">
        <v>1048</v>
      </c>
      <c r="B377" s="22">
        <v>33960</v>
      </c>
      <c r="C377" s="23">
        <v>85761269576</v>
      </c>
      <c r="D377" s="21" t="s">
        <v>384</v>
      </c>
      <c r="E377" s="21" t="s">
        <v>4</v>
      </c>
      <c r="F377" s="21" t="s">
        <v>626</v>
      </c>
      <c r="G377" s="24">
        <v>3500</v>
      </c>
      <c r="H377" s="21" t="s">
        <v>646</v>
      </c>
    </row>
    <row r="378" spans="1:8" x14ac:dyDescent="0.25">
      <c r="A378" s="21" t="s">
        <v>1049</v>
      </c>
      <c r="B378" s="22">
        <v>28533</v>
      </c>
      <c r="C378" s="23">
        <v>95398594907</v>
      </c>
      <c r="D378" s="21" t="s">
        <v>385</v>
      </c>
      <c r="E378" s="21" t="s">
        <v>7</v>
      </c>
      <c r="F378" s="21" t="s">
        <v>630</v>
      </c>
      <c r="G378" s="24">
        <v>11000</v>
      </c>
      <c r="H378" s="21" t="s">
        <v>662</v>
      </c>
    </row>
    <row r="379" spans="1:8" x14ac:dyDescent="0.25">
      <c r="A379" s="21" t="s">
        <v>1050</v>
      </c>
      <c r="B379" s="22">
        <v>28535</v>
      </c>
      <c r="C379" s="23">
        <v>17416716845</v>
      </c>
      <c r="D379" s="21" t="s">
        <v>386</v>
      </c>
      <c r="E379" s="21" t="s">
        <v>4</v>
      </c>
      <c r="F379" s="21" t="s">
        <v>631</v>
      </c>
      <c r="G379" s="24">
        <v>5000</v>
      </c>
      <c r="H379" s="21" t="s">
        <v>654</v>
      </c>
    </row>
    <row r="380" spans="1:8" x14ac:dyDescent="0.25">
      <c r="A380" s="21" t="s">
        <v>1051</v>
      </c>
      <c r="B380" s="22">
        <v>30197</v>
      </c>
      <c r="C380" s="23">
        <v>85667112382</v>
      </c>
      <c r="D380" s="21" t="s">
        <v>387</v>
      </c>
      <c r="E380" s="21" t="s">
        <v>3</v>
      </c>
      <c r="F380" s="21" t="s">
        <v>627</v>
      </c>
      <c r="G380" s="24">
        <v>19750</v>
      </c>
      <c r="H380" s="21" t="s">
        <v>654</v>
      </c>
    </row>
    <row r="381" spans="1:8" x14ac:dyDescent="0.25">
      <c r="A381" s="21" t="s">
        <v>1052</v>
      </c>
      <c r="B381" s="22">
        <v>26875</v>
      </c>
      <c r="C381" s="23">
        <v>75971261060</v>
      </c>
      <c r="D381" s="21" t="s">
        <v>388</v>
      </c>
      <c r="E381" s="21" t="s">
        <v>2</v>
      </c>
      <c r="F381" s="21" t="s">
        <v>626</v>
      </c>
      <c r="G381" s="24">
        <v>5500</v>
      </c>
      <c r="H381" s="21" t="s">
        <v>654</v>
      </c>
    </row>
    <row r="382" spans="1:8" x14ac:dyDescent="0.25">
      <c r="A382" s="21" t="s">
        <v>1053</v>
      </c>
      <c r="B382" s="22">
        <v>21496</v>
      </c>
      <c r="C382" s="23">
        <v>58571879203</v>
      </c>
      <c r="D382" s="21" t="s">
        <v>389</v>
      </c>
      <c r="E382" s="21" t="s">
        <v>2</v>
      </c>
      <c r="F382" s="21" t="s">
        <v>628</v>
      </c>
      <c r="G382" s="24">
        <v>10250</v>
      </c>
      <c r="H382" s="21" t="s">
        <v>639</v>
      </c>
    </row>
    <row r="383" spans="1:8" x14ac:dyDescent="0.25">
      <c r="A383" s="21" t="s">
        <v>1054</v>
      </c>
      <c r="B383" s="22">
        <v>20854</v>
      </c>
      <c r="C383" s="23">
        <v>80858394139</v>
      </c>
      <c r="D383" s="21" t="s">
        <v>390</v>
      </c>
      <c r="E383" s="21" t="s">
        <v>5</v>
      </c>
      <c r="F383" s="21" t="s">
        <v>626</v>
      </c>
      <c r="G383" s="24">
        <v>14750</v>
      </c>
      <c r="H383" s="21" t="s">
        <v>649</v>
      </c>
    </row>
    <row r="384" spans="1:8" x14ac:dyDescent="0.25">
      <c r="A384" s="21" t="s">
        <v>1055</v>
      </c>
      <c r="B384" s="22">
        <v>25958</v>
      </c>
      <c r="C384" s="23">
        <v>63139256025</v>
      </c>
      <c r="D384" s="21" t="s">
        <v>391</v>
      </c>
      <c r="E384" s="21" t="s">
        <v>3</v>
      </c>
      <c r="F384" s="21" t="s">
        <v>627</v>
      </c>
      <c r="G384" s="24">
        <v>4500</v>
      </c>
      <c r="H384" s="21" t="s">
        <v>654</v>
      </c>
    </row>
    <row r="385" spans="1:8" x14ac:dyDescent="0.25">
      <c r="A385" s="21" t="s">
        <v>1056</v>
      </c>
      <c r="B385" s="22">
        <v>33543</v>
      </c>
      <c r="C385" s="23">
        <v>35444329707</v>
      </c>
      <c r="D385" s="21" t="s">
        <v>392</v>
      </c>
      <c r="E385" s="21" t="s">
        <v>2</v>
      </c>
      <c r="F385" s="21" t="s">
        <v>1294</v>
      </c>
      <c r="G385" s="24">
        <v>27500</v>
      </c>
      <c r="H385" s="21" t="s">
        <v>638</v>
      </c>
    </row>
    <row r="386" spans="1:8" x14ac:dyDescent="0.25">
      <c r="A386" s="21" t="s">
        <v>1057</v>
      </c>
      <c r="B386" s="22">
        <v>32567</v>
      </c>
      <c r="C386" s="23">
        <v>40542180838</v>
      </c>
      <c r="D386" s="21" t="s">
        <v>393</v>
      </c>
      <c r="E386" s="21" t="s">
        <v>7</v>
      </c>
      <c r="F386" s="21" t="s">
        <v>629</v>
      </c>
      <c r="G386" s="24">
        <v>14500</v>
      </c>
      <c r="H386" s="21" t="s">
        <v>638</v>
      </c>
    </row>
    <row r="387" spans="1:8" x14ac:dyDescent="0.25">
      <c r="A387" s="21" t="s">
        <v>1058</v>
      </c>
      <c r="B387" s="22">
        <v>19259</v>
      </c>
      <c r="C387" s="23">
        <v>12941109105</v>
      </c>
      <c r="D387" s="21" t="s">
        <v>394</v>
      </c>
      <c r="E387" s="21" t="s">
        <v>4</v>
      </c>
      <c r="F387" s="21" t="s">
        <v>626</v>
      </c>
      <c r="G387" s="24">
        <v>27750</v>
      </c>
      <c r="H387" s="21" t="s">
        <v>665</v>
      </c>
    </row>
    <row r="388" spans="1:8" x14ac:dyDescent="0.25">
      <c r="A388" s="21" t="s">
        <v>1059</v>
      </c>
      <c r="B388" s="22">
        <v>35539</v>
      </c>
      <c r="C388" s="23">
        <v>43190843848</v>
      </c>
      <c r="D388" s="21" t="s">
        <v>395</v>
      </c>
      <c r="E388" s="21" t="s">
        <v>7</v>
      </c>
      <c r="F388" s="21" t="s">
        <v>628</v>
      </c>
      <c r="G388" s="24">
        <v>6500</v>
      </c>
      <c r="H388" s="21" t="s">
        <v>639</v>
      </c>
    </row>
    <row r="389" spans="1:8" x14ac:dyDescent="0.25">
      <c r="A389" s="21" t="s">
        <v>1060</v>
      </c>
      <c r="B389" s="22">
        <v>19617</v>
      </c>
      <c r="C389" s="23">
        <v>98385511635</v>
      </c>
      <c r="D389" s="21" t="s">
        <v>396</v>
      </c>
      <c r="E389" s="21" t="s">
        <v>4</v>
      </c>
      <c r="F389" s="21" t="s">
        <v>626</v>
      </c>
      <c r="G389" s="24">
        <v>3250</v>
      </c>
      <c r="H389" s="21" t="s">
        <v>664</v>
      </c>
    </row>
    <row r="390" spans="1:8" x14ac:dyDescent="0.25">
      <c r="A390" s="21" t="s">
        <v>1061</v>
      </c>
      <c r="B390" s="22">
        <v>29755</v>
      </c>
      <c r="C390" s="23">
        <v>41840268137</v>
      </c>
      <c r="D390" s="21" t="s">
        <v>397</v>
      </c>
      <c r="E390" s="21" t="s">
        <v>7</v>
      </c>
      <c r="F390" s="21" t="s">
        <v>626</v>
      </c>
      <c r="G390" s="24">
        <v>20500</v>
      </c>
      <c r="H390" s="21" t="s">
        <v>649</v>
      </c>
    </row>
    <row r="391" spans="1:8" x14ac:dyDescent="0.25">
      <c r="A391" s="21" t="s">
        <v>1062</v>
      </c>
      <c r="B391" s="22">
        <v>36603</v>
      </c>
      <c r="C391" s="23">
        <v>39722500958</v>
      </c>
      <c r="D391" s="21" t="s">
        <v>398</v>
      </c>
      <c r="E391" s="21" t="s">
        <v>4</v>
      </c>
      <c r="F391" s="21" t="s">
        <v>1294</v>
      </c>
      <c r="G391" s="24">
        <v>9250</v>
      </c>
      <c r="H391" s="21" t="s">
        <v>645</v>
      </c>
    </row>
    <row r="392" spans="1:8" x14ac:dyDescent="0.25">
      <c r="A392" s="21" t="s">
        <v>1063</v>
      </c>
      <c r="B392" s="22">
        <v>32926</v>
      </c>
      <c r="C392" s="23">
        <v>54992348384</v>
      </c>
      <c r="D392" s="21" t="s">
        <v>399</v>
      </c>
      <c r="E392" s="21" t="s">
        <v>4</v>
      </c>
      <c r="F392" s="21" t="s">
        <v>631</v>
      </c>
      <c r="G392" s="24">
        <v>7750</v>
      </c>
      <c r="H392" s="21" t="s">
        <v>643</v>
      </c>
    </row>
    <row r="393" spans="1:8" x14ac:dyDescent="0.25">
      <c r="A393" s="21" t="s">
        <v>1064</v>
      </c>
      <c r="B393" s="22">
        <v>29802</v>
      </c>
      <c r="C393" s="23">
        <v>19741646063</v>
      </c>
      <c r="D393" s="21" t="s">
        <v>400</v>
      </c>
      <c r="E393" s="21" t="s">
        <v>4</v>
      </c>
      <c r="F393" s="21" t="s">
        <v>630</v>
      </c>
      <c r="G393" s="24">
        <v>8000</v>
      </c>
      <c r="H393" s="21" t="s">
        <v>664</v>
      </c>
    </row>
    <row r="394" spans="1:8" x14ac:dyDescent="0.25">
      <c r="A394" s="21" t="s">
        <v>1065</v>
      </c>
      <c r="B394" s="22">
        <v>27628</v>
      </c>
      <c r="C394" s="23">
        <v>88276134373</v>
      </c>
      <c r="D394" s="21" t="s">
        <v>401</v>
      </c>
      <c r="E394" s="21" t="s">
        <v>3</v>
      </c>
      <c r="F394" s="21" t="s">
        <v>629</v>
      </c>
      <c r="G394" s="24">
        <v>2500</v>
      </c>
      <c r="H394" s="21" t="s">
        <v>649</v>
      </c>
    </row>
    <row r="395" spans="1:8" x14ac:dyDescent="0.25">
      <c r="A395" s="21" t="s">
        <v>1066</v>
      </c>
      <c r="B395" s="22">
        <v>19059</v>
      </c>
      <c r="C395" s="23">
        <v>57772918372</v>
      </c>
      <c r="D395" s="21" t="s">
        <v>402</v>
      </c>
      <c r="E395" s="21" t="s">
        <v>5</v>
      </c>
      <c r="F395" s="21" t="s">
        <v>627</v>
      </c>
      <c r="G395" s="24">
        <v>6000</v>
      </c>
      <c r="H395" s="21" t="s">
        <v>649</v>
      </c>
    </row>
    <row r="396" spans="1:8" x14ac:dyDescent="0.25">
      <c r="A396" s="21" t="s">
        <v>1067</v>
      </c>
      <c r="B396" s="22">
        <v>18652</v>
      </c>
      <c r="C396" s="23">
        <v>96396372063</v>
      </c>
      <c r="D396" s="21" t="s">
        <v>403</v>
      </c>
      <c r="E396" s="21" t="s">
        <v>6</v>
      </c>
      <c r="F396" s="21" t="s">
        <v>627</v>
      </c>
      <c r="G396" s="24">
        <v>3750</v>
      </c>
      <c r="H396" s="21" t="s">
        <v>664</v>
      </c>
    </row>
    <row r="397" spans="1:8" x14ac:dyDescent="0.25">
      <c r="A397" s="21" t="s">
        <v>1068</v>
      </c>
      <c r="B397" s="22">
        <v>21221</v>
      </c>
      <c r="C397" s="23">
        <v>37736921502</v>
      </c>
      <c r="D397" s="21" t="s">
        <v>404</v>
      </c>
      <c r="E397" s="21" t="s">
        <v>7</v>
      </c>
      <c r="F397" s="21" t="s">
        <v>629</v>
      </c>
      <c r="G397" s="24">
        <v>25500</v>
      </c>
      <c r="H397" s="21" t="s">
        <v>651</v>
      </c>
    </row>
    <row r="398" spans="1:8" x14ac:dyDescent="0.25">
      <c r="A398" s="21" t="s">
        <v>1069</v>
      </c>
      <c r="B398" s="22">
        <v>21524</v>
      </c>
      <c r="C398" s="23">
        <v>54924506190</v>
      </c>
      <c r="D398" s="21" t="s">
        <v>405</v>
      </c>
      <c r="E398" s="21" t="s">
        <v>4</v>
      </c>
      <c r="F398" s="21" t="s">
        <v>630</v>
      </c>
      <c r="G398" s="24">
        <v>6750</v>
      </c>
      <c r="H398" s="21" t="s">
        <v>651</v>
      </c>
    </row>
    <row r="399" spans="1:8" x14ac:dyDescent="0.25">
      <c r="A399" s="21" t="s">
        <v>1070</v>
      </c>
      <c r="B399" s="22">
        <v>26217</v>
      </c>
      <c r="C399" s="23">
        <v>55290198973</v>
      </c>
      <c r="D399" s="21" t="s">
        <v>406</v>
      </c>
      <c r="E399" s="21" t="s">
        <v>4</v>
      </c>
      <c r="F399" s="21" t="s">
        <v>629</v>
      </c>
      <c r="G399" s="24">
        <v>25750</v>
      </c>
      <c r="H399" s="21" t="s">
        <v>639</v>
      </c>
    </row>
    <row r="400" spans="1:8" x14ac:dyDescent="0.25">
      <c r="A400" s="21" t="s">
        <v>1071</v>
      </c>
      <c r="B400" s="22">
        <v>28920</v>
      </c>
      <c r="C400" s="23">
        <v>26773112789</v>
      </c>
      <c r="D400" s="21" t="s">
        <v>407</v>
      </c>
      <c r="E400" s="21" t="s">
        <v>8</v>
      </c>
      <c r="F400" s="21" t="s">
        <v>1294</v>
      </c>
      <c r="G400" s="24">
        <v>2750</v>
      </c>
      <c r="H400" s="21" t="s">
        <v>655</v>
      </c>
    </row>
    <row r="401" spans="1:8" x14ac:dyDescent="0.25">
      <c r="A401" s="21" t="s">
        <v>1072</v>
      </c>
      <c r="B401" s="22">
        <v>27811</v>
      </c>
      <c r="C401" s="23">
        <v>73829884043</v>
      </c>
      <c r="D401" s="21" t="s">
        <v>408</v>
      </c>
      <c r="E401" s="21" t="s">
        <v>4</v>
      </c>
      <c r="F401" s="21" t="s">
        <v>629</v>
      </c>
      <c r="G401" s="24">
        <v>4750</v>
      </c>
      <c r="H401" s="21" t="s">
        <v>638</v>
      </c>
    </row>
    <row r="402" spans="1:8" x14ac:dyDescent="0.25">
      <c r="A402" s="21" t="s">
        <v>1073</v>
      </c>
      <c r="B402" s="22">
        <v>25456</v>
      </c>
      <c r="C402" s="23">
        <v>10541032858</v>
      </c>
      <c r="D402" s="21" t="s">
        <v>409</v>
      </c>
      <c r="E402" s="21" t="s">
        <v>7</v>
      </c>
      <c r="F402" s="21" t="s">
        <v>629</v>
      </c>
      <c r="G402" s="24">
        <v>5500</v>
      </c>
      <c r="H402" s="21" t="s">
        <v>654</v>
      </c>
    </row>
    <row r="403" spans="1:8" x14ac:dyDescent="0.25">
      <c r="A403" s="21" t="s">
        <v>1074</v>
      </c>
      <c r="B403" s="22">
        <v>31164</v>
      </c>
      <c r="C403" s="23">
        <v>85754330041</v>
      </c>
      <c r="D403" s="21" t="s">
        <v>410</v>
      </c>
      <c r="E403" s="21" t="s">
        <v>2</v>
      </c>
      <c r="F403" s="21" t="s">
        <v>1294</v>
      </c>
      <c r="G403" s="24">
        <v>5750</v>
      </c>
      <c r="H403" s="21" t="s">
        <v>650</v>
      </c>
    </row>
    <row r="404" spans="1:8" x14ac:dyDescent="0.25">
      <c r="A404" s="21" t="s">
        <v>1075</v>
      </c>
      <c r="B404" s="22">
        <v>35097</v>
      </c>
      <c r="C404" s="23">
        <v>75493596866</v>
      </c>
      <c r="D404" s="21" t="s">
        <v>411</v>
      </c>
      <c r="E404" s="21" t="s">
        <v>4</v>
      </c>
      <c r="F404" s="21" t="s">
        <v>626</v>
      </c>
      <c r="G404" s="24">
        <v>6500</v>
      </c>
      <c r="H404" s="21" t="s">
        <v>649</v>
      </c>
    </row>
    <row r="405" spans="1:8" x14ac:dyDescent="0.25">
      <c r="A405" s="21" t="s">
        <v>1076</v>
      </c>
      <c r="B405" s="22">
        <v>32278</v>
      </c>
      <c r="C405" s="23">
        <v>11283032595</v>
      </c>
      <c r="D405" s="21" t="s">
        <v>412</v>
      </c>
      <c r="E405" s="21" t="s">
        <v>4</v>
      </c>
      <c r="F405" s="21" t="s">
        <v>629</v>
      </c>
      <c r="G405" s="24">
        <v>5000</v>
      </c>
      <c r="H405" s="21" t="s">
        <v>664</v>
      </c>
    </row>
    <row r="406" spans="1:8" x14ac:dyDescent="0.25">
      <c r="A406" s="21" t="s">
        <v>1077</v>
      </c>
      <c r="B406" s="22">
        <v>29017</v>
      </c>
      <c r="C406" s="23">
        <v>49276482440</v>
      </c>
      <c r="D406" s="21" t="s">
        <v>413</v>
      </c>
      <c r="E406" s="21" t="s">
        <v>7</v>
      </c>
      <c r="F406" s="21" t="s">
        <v>629</v>
      </c>
      <c r="G406" s="24">
        <v>5250</v>
      </c>
      <c r="H406" s="21" t="s">
        <v>635</v>
      </c>
    </row>
    <row r="407" spans="1:8" x14ac:dyDescent="0.25">
      <c r="A407" s="21" t="s">
        <v>1078</v>
      </c>
      <c r="B407" s="22">
        <v>28077</v>
      </c>
      <c r="C407" s="23">
        <v>67546737322</v>
      </c>
      <c r="D407" s="21" t="s">
        <v>414</v>
      </c>
      <c r="E407" s="21" t="s">
        <v>2</v>
      </c>
      <c r="F407" s="21" t="s">
        <v>631</v>
      </c>
      <c r="G407" s="24">
        <v>5750</v>
      </c>
      <c r="H407" s="21" t="s">
        <v>640</v>
      </c>
    </row>
    <row r="408" spans="1:8" x14ac:dyDescent="0.25">
      <c r="A408" s="21" t="s">
        <v>1079</v>
      </c>
      <c r="B408" s="22">
        <v>31749</v>
      </c>
      <c r="C408" s="23">
        <v>56388710656</v>
      </c>
      <c r="D408" s="21" t="s">
        <v>415</v>
      </c>
      <c r="E408" s="21" t="s">
        <v>4</v>
      </c>
      <c r="F408" s="21" t="s">
        <v>628</v>
      </c>
      <c r="G408" s="24">
        <v>4250</v>
      </c>
      <c r="H408" s="21" t="s">
        <v>654</v>
      </c>
    </row>
    <row r="409" spans="1:8" x14ac:dyDescent="0.25">
      <c r="A409" s="21" t="s">
        <v>1080</v>
      </c>
      <c r="B409" s="22">
        <v>20110</v>
      </c>
      <c r="C409" s="23">
        <v>23360442439</v>
      </c>
      <c r="D409" s="21" t="s">
        <v>416</v>
      </c>
      <c r="E409" s="21" t="s">
        <v>6</v>
      </c>
      <c r="F409" s="21" t="s">
        <v>1294</v>
      </c>
      <c r="G409" s="24">
        <v>2750</v>
      </c>
      <c r="H409" s="21" t="s">
        <v>665</v>
      </c>
    </row>
    <row r="410" spans="1:8" x14ac:dyDescent="0.25">
      <c r="A410" s="21" t="s">
        <v>1081</v>
      </c>
      <c r="B410" s="22">
        <v>18441</v>
      </c>
      <c r="C410" s="23">
        <v>85001097823</v>
      </c>
      <c r="D410" s="21" t="s">
        <v>417</v>
      </c>
      <c r="E410" s="21" t="s">
        <v>2</v>
      </c>
      <c r="F410" s="21" t="s">
        <v>629</v>
      </c>
      <c r="G410" s="24">
        <v>23000</v>
      </c>
      <c r="H410" s="21" t="s">
        <v>651</v>
      </c>
    </row>
    <row r="411" spans="1:8" x14ac:dyDescent="0.25">
      <c r="A411" s="21" t="s">
        <v>1082</v>
      </c>
      <c r="B411" s="22">
        <v>35831</v>
      </c>
      <c r="C411" s="23">
        <v>64612983906</v>
      </c>
      <c r="D411" s="21" t="s">
        <v>418</v>
      </c>
      <c r="E411" s="21" t="s">
        <v>4</v>
      </c>
      <c r="F411" s="21" t="s">
        <v>626</v>
      </c>
      <c r="G411" s="24">
        <v>9000</v>
      </c>
      <c r="H411" s="21" t="s">
        <v>649</v>
      </c>
    </row>
    <row r="412" spans="1:8" x14ac:dyDescent="0.25">
      <c r="A412" s="21" t="s">
        <v>1083</v>
      </c>
      <c r="B412" s="22">
        <v>31096</v>
      </c>
      <c r="C412" s="23">
        <v>27926647641</v>
      </c>
      <c r="D412" s="21" t="s">
        <v>419</v>
      </c>
      <c r="E412" s="21" t="s">
        <v>2</v>
      </c>
      <c r="F412" s="21" t="s">
        <v>626</v>
      </c>
      <c r="G412" s="24">
        <v>25250</v>
      </c>
      <c r="H412" s="21" t="s">
        <v>664</v>
      </c>
    </row>
    <row r="413" spans="1:8" x14ac:dyDescent="0.25">
      <c r="A413" s="21" t="s">
        <v>1084</v>
      </c>
      <c r="B413" s="22">
        <v>28189</v>
      </c>
      <c r="C413" s="23">
        <v>24623795791</v>
      </c>
      <c r="D413" s="21" t="s">
        <v>420</v>
      </c>
      <c r="E413" s="21" t="s">
        <v>6</v>
      </c>
      <c r="F413" s="21" t="s">
        <v>630</v>
      </c>
      <c r="G413" s="24">
        <v>7000</v>
      </c>
      <c r="H413" s="21" t="s">
        <v>665</v>
      </c>
    </row>
    <row r="414" spans="1:8" x14ac:dyDescent="0.25">
      <c r="A414" s="21" t="s">
        <v>1085</v>
      </c>
      <c r="B414" s="22">
        <v>22532</v>
      </c>
      <c r="C414" s="23">
        <v>47237808117</v>
      </c>
      <c r="D414" s="21" t="s">
        <v>421</v>
      </c>
      <c r="E414" s="21" t="s">
        <v>8</v>
      </c>
      <c r="F414" s="21" t="s">
        <v>631</v>
      </c>
      <c r="G414" s="24">
        <v>26000</v>
      </c>
      <c r="H414" s="21" t="s">
        <v>653</v>
      </c>
    </row>
    <row r="415" spans="1:8" x14ac:dyDescent="0.25">
      <c r="A415" s="21" t="s">
        <v>1086</v>
      </c>
      <c r="B415" s="22">
        <v>29466</v>
      </c>
      <c r="C415" s="23">
        <v>71206427910</v>
      </c>
      <c r="D415" s="21" t="s">
        <v>422</v>
      </c>
      <c r="E415" s="21" t="s">
        <v>2</v>
      </c>
      <c r="F415" s="21" t="s">
        <v>631</v>
      </c>
      <c r="G415" s="24">
        <v>17750</v>
      </c>
      <c r="H415" s="21" t="s">
        <v>651</v>
      </c>
    </row>
    <row r="416" spans="1:8" x14ac:dyDescent="0.25">
      <c r="A416" s="21" t="s">
        <v>1087</v>
      </c>
      <c r="B416" s="22">
        <v>30776</v>
      </c>
      <c r="C416" s="23">
        <v>15035941420</v>
      </c>
      <c r="D416" s="21" t="s">
        <v>423</v>
      </c>
      <c r="E416" s="21" t="s">
        <v>5</v>
      </c>
      <c r="F416" s="21" t="s">
        <v>627</v>
      </c>
      <c r="G416" s="24">
        <v>6000</v>
      </c>
      <c r="H416" s="21" t="s">
        <v>665</v>
      </c>
    </row>
    <row r="417" spans="1:8" x14ac:dyDescent="0.25">
      <c r="A417" s="21" t="s">
        <v>1088</v>
      </c>
      <c r="B417" s="22">
        <v>37155</v>
      </c>
      <c r="C417" s="23">
        <v>86737179178</v>
      </c>
      <c r="D417" s="21" t="s">
        <v>424</v>
      </c>
      <c r="E417" s="21" t="s">
        <v>4</v>
      </c>
      <c r="F417" s="21" t="s">
        <v>627</v>
      </c>
      <c r="G417" s="24">
        <v>6500</v>
      </c>
      <c r="H417" s="21" t="s">
        <v>639</v>
      </c>
    </row>
    <row r="418" spans="1:8" x14ac:dyDescent="0.25">
      <c r="A418" s="21" t="s">
        <v>1089</v>
      </c>
      <c r="B418" s="22">
        <v>29783</v>
      </c>
      <c r="C418" s="23">
        <v>57963484553</v>
      </c>
      <c r="D418" s="21" t="s">
        <v>425</v>
      </c>
      <c r="E418" s="21" t="s">
        <v>6</v>
      </c>
      <c r="F418" s="21" t="s">
        <v>1294</v>
      </c>
      <c r="G418" s="24">
        <v>24500</v>
      </c>
      <c r="H418" s="21" t="s">
        <v>665</v>
      </c>
    </row>
    <row r="419" spans="1:8" x14ac:dyDescent="0.25">
      <c r="A419" s="21" t="s">
        <v>1090</v>
      </c>
      <c r="B419" s="22">
        <v>19600</v>
      </c>
      <c r="C419" s="23">
        <v>14210242243</v>
      </c>
      <c r="D419" s="21" t="s">
        <v>426</v>
      </c>
      <c r="E419" s="21" t="s">
        <v>3</v>
      </c>
      <c r="F419" s="21" t="s">
        <v>631</v>
      </c>
      <c r="G419" s="24">
        <v>3500</v>
      </c>
      <c r="H419" s="21" t="s">
        <v>645</v>
      </c>
    </row>
    <row r="420" spans="1:8" x14ac:dyDescent="0.25">
      <c r="A420" s="21" t="s">
        <v>1091</v>
      </c>
      <c r="B420" s="22">
        <v>28502</v>
      </c>
      <c r="C420" s="23">
        <v>78782283549</v>
      </c>
      <c r="D420" s="21" t="s">
        <v>427</v>
      </c>
      <c r="E420" s="21" t="s">
        <v>7</v>
      </c>
      <c r="F420" s="21" t="s">
        <v>628</v>
      </c>
      <c r="G420" s="24">
        <v>5750</v>
      </c>
      <c r="H420" s="21" t="s">
        <v>654</v>
      </c>
    </row>
    <row r="421" spans="1:8" x14ac:dyDescent="0.25">
      <c r="A421" s="21" t="s">
        <v>1092</v>
      </c>
      <c r="B421" s="22">
        <v>31986</v>
      </c>
      <c r="C421" s="23">
        <v>22649921706</v>
      </c>
      <c r="D421" s="21" t="s">
        <v>428</v>
      </c>
      <c r="E421" s="21" t="s">
        <v>3</v>
      </c>
      <c r="F421" s="21" t="s">
        <v>627</v>
      </c>
      <c r="G421" s="24">
        <v>25750</v>
      </c>
      <c r="H421" s="21" t="s">
        <v>665</v>
      </c>
    </row>
    <row r="422" spans="1:8" x14ac:dyDescent="0.25">
      <c r="A422" s="21" t="s">
        <v>1093</v>
      </c>
      <c r="B422" s="22">
        <v>19916</v>
      </c>
      <c r="C422" s="23">
        <v>70489441058</v>
      </c>
      <c r="D422" s="21" t="s">
        <v>429</v>
      </c>
      <c r="E422" s="21" t="s">
        <v>8</v>
      </c>
      <c r="F422" s="21" t="s">
        <v>629</v>
      </c>
      <c r="G422" s="24">
        <v>17000</v>
      </c>
      <c r="H422" s="21" t="s">
        <v>645</v>
      </c>
    </row>
    <row r="423" spans="1:8" x14ac:dyDescent="0.25">
      <c r="A423" s="21" t="s">
        <v>1094</v>
      </c>
      <c r="B423" s="22">
        <v>22419</v>
      </c>
      <c r="C423" s="23">
        <v>13416098808</v>
      </c>
      <c r="D423" s="21" t="s">
        <v>430</v>
      </c>
      <c r="E423" s="21" t="s">
        <v>5</v>
      </c>
      <c r="F423" s="21" t="s">
        <v>627</v>
      </c>
      <c r="G423" s="24">
        <v>4500</v>
      </c>
      <c r="H423" s="21" t="s">
        <v>645</v>
      </c>
    </row>
    <row r="424" spans="1:8" x14ac:dyDescent="0.25">
      <c r="A424" s="21" t="s">
        <v>1095</v>
      </c>
      <c r="B424" s="22">
        <v>18357</v>
      </c>
      <c r="C424" s="23">
        <v>59122424422</v>
      </c>
      <c r="D424" s="21" t="s">
        <v>431</v>
      </c>
      <c r="E424" s="21" t="s">
        <v>3</v>
      </c>
      <c r="F424" s="21" t="s">
        <v>626</v>
      </c>
      <c r="G424" s="24">
        <v>9750</v>
      </c>
      <c r="H424" s="21" t="s">
        <v>638</v>
      </c>
    </row>
    <row r="425" spans="1:8" x14ac:dyDescent="0.25">
      <c r="A425" s="21" t="s">
        <v>1096</v>
      </c>
      <c r="B425" s="22">
        <v>29770</v>
      </c>
      <c r="C425" s="23">
        <v>14158930599</v>
      </c>
      <c r="D425" s="21" t="s">
        <v>432</v>
      </c>
      <c r="E425" s="21" t="s">
        <v>3</v>
      </c>
      <c r="F425" s="21" t="s">
        <v>627</v>
      </c>
      <c r="G425" s="24">
        <v>3750</v>
      </c>
      <c r="H425" s="21" t="s">
        <v>638</v>
      </c>
    </row>
    <row r="426" spans="1:8" x14ac:dyDescent="0.25">
      <c r="A426" s="21" t="s">
        <v>1097</v>
      </c>
      <c r="B426" s="22">
        <v>18710</v>
      </c>
      <c r="C426" s="23">
        <v>70581933427</v>
      </c>
      <c r="D426" s="21" t="s">
        <v>433</v>
      </c>
      <c r="E426" s="21" t="s">
        <v>4</v>
      </c>
      <c r="F426" s="21" t="s">
        <v>626</v>
      </c>
      <c r="G426" s="24">
        <v>6750</v>
      </c>
      <c r="H426" s="21" t="s">
        <v>664</v>
      </c>
    </row>
    <row r="427" spans="1:8" x14ac:dyDescent="0.25">
      <c r="A427" s="21" t="s">
        <v>1098</v>
      </c>
      <c r="B427" s="22">
        <v>32917</v>
      </c>
      <c r="C427" s="23">
        <v>85211014900</v>
      </c>
      <c r="D427" s="21" t="s">
        <v>434</v>
      </c>
      <c r="E427" s="21" t="s">
        <v>8</v>
      </c>
      <c r="F427" s="21" t="s">
        <v>628</v>
      </c>
      <c r="G427" s="24">
        <v>26000</v>
      </c>
      <c r="H427" s="21" t="s">
        <v>642</v>
      </c>
    </row>
    <row r="428" spans="1:8" x14ac:dyDescent="0.25">
      <c r="A428" s="21" t="s">
        <v>1099</v>
      </c>
      <c r="B428" s="22">
        <v>37557</v>
      </c>
      <c r="C428" s="23">
        <v>48733398628</v>
      </c>
      <c r="D428" s="21" t="s">
        <v>435</v>
      </c>
      <c r="E428" s="21" t="s">
        <v>3</v>
      </c>
      <c r="F428" s="21" t="s">
        <v>1294</v>
      </c>
      <c r="G428" s="24">
        <v>6000</v>
      </c>
      <c r="H428" s="21" t="s">
        <v>664</v>
      </c>
    </row>
    <row r="429" spans="1:8" x14ac:dyDescent="0.25">
      <c r="A429" s="21" t="s">
        <v>1100</v>
      </c>
      <c r="B429" s="22">
        <v>34948</v>
      </c>
      <c r="C429" s="23">
        <v>90195163585</v>
      </c>
      <c r="D429" s="21" t="s">
        <v>436</v>
      </c>
      <c r="E429" s="21" t="s">
        <v>8</v>
      </c>
      <c r="F429" s="21" t="s">
        <v>626</v>
      </c>
      <c r="G429" s="24">
        <v>8250</v>
      </c>
      <c r="H429" s="21" t="s">
        <v>646</v>
      </c>
    </row>
    <row r="430" spans="1:8" x14ac:dyDescent="0.25">
      <c r="A430" s="21" t="s">
        <v>1101</v>
      </c>
      <c r="B430" s="22">
        <v>29926</v>
      </c>
      <c r="C430" s="23">
        <v>82936045024</v>
      </c>
      <c r="D430" s="21" t="s">
        <v>437</v>
      </c>
      <c r="E430" s="21" t="s">
        <v>4</v>
      </c>
      <c r="F430" s="21" t="s">
        <v>1294</v>
      </c>
      <c r="G430" s="24">
        <v>6500</v>
      </c>
      <c r="H430" s="21" t="s">
        <v>664</v>
      </c>
    </row>
    <row r="431" spans="1:8" x14ac:dyDescent="0.25">
      <c r="A431" s="21" t="s">
        <v>1102</v>
      </c>
      <c r="B431" s="22">
        <v>37191</v>
      </c>
      <c r="C431" s="23">
        <v>78215257487</v>
      </c>
      <c r="D431" s="21" t="s">
        <v>438</v>
      </c>
      <c r="E431" s="21" t="s">
        <v>4</v>
      </c>
      <c r="F431" s="21" t="s">
        <v>626</v>
      </c>
      <c r="G431" s="24">
        <v>7250</v>
      </c>
      <c r="H431" s="21" t="s">
        <v>667</v>
      </c>
    </row>
    <row r="432" spans="1:8" x14ac:dyDescent="0.25">
      <c r="A432" s="21" t="s">
        <v>1103</v>
      </c>
      <c r="B432" s="22">
        <v>33579</v>
      </c>
      <c r="C432" s="23">
        <v>71312940985</v>
      </c>
      <c r="D432" s="21" t="s">
        <v>439</v>
      </c>
      <c r="E432" s="21" t="s">
        <v>2</v>
      </c>
      <c r="F432" s="21" t="s">
        <v>626</v>
      </c>
      <c r="G432" s="24">
        <v>2750</v>
      </c>
      <c r="H432" s="21" t="s">
        <v>665</v>
      </c>
    </row>
    <row r="433" spans="1:8" x14ac:dyDescent="0.25">
      <c r="A433" s="21" t="s">
        <v>1104</v>
      </c>
      <c r="B433" s="22">
        <v>20699</v>
      </c>
      <c r="C433" s="23">
        <v>91607321980</v>
      </c>
      <c r="D433" s="21" t="s">
        <v>440</v>
      </c>
      <c r="E433" s="21" t="s">
        <v>2</v>
      </c>
      <c r="F433" s="21" t="s">
        <v>629</v>
      </c>
      <c r="G433" s="24">
        <v>5250</v>
      </c>
      <c r="H433" s="21" t="s">
        <v>638</v>
      </c>
    </row>
    <row r="434" spans="1:8" x14ac:dyDescent="0.25">
      <c r="A434" s="21" t="s">
        <v>1105</v>
      </c>
      <c r="B434" s="22">
        <v>24331</v>
      </c>
      <c r="C434" s="23">
        <v>93103272581</v>
      </c>
      <c r="D434" s="21" t="s">
        <v>441</v>
      </c>
      <c r="E434" s="21" t="s">
        <v>4</v>
      </c>
      <c r="F434" s="21" t="s">
        <v>626</v>
      </c>
      <c r="G434" s="24">
        <v>6500</v>
      </c>
      <c r="H434" s="21" t="s">
        <v>636</v>
      </c>
    </row>
    <row r="435" spans="1:8" x14ac:dyDescent="0.25">
      <c r="A435" s="21" t="s">
        <v>1106</v>
      </c>
      <c r="B435" s="22">
        <v>37188</v>
      </c>
      <c r="C435" s="23">
        <v>18149144897</v>
      </c>
      <c r="D435" s="21" t="s">
        <v>442</v>
      </c>
      <c r="E435" s="21" t="s">
        <v>6</v>
      </c>
      <c r="F435" s="21" t="s">
        <v>629</v>
      </c>
      <c r="G435" s="24">
        <v>7250</v>
      </c>
      <c r="H435" s="21" t="s">
        <v>639</v>
      </c>
    </row>
    <row r="436" spans="1:8" x14ac:dyDescent="0.25">
      <c r="A436" s="21" t="s">
        <v>1107</v>
      </c>
      <c r="B436" s="22">
        <v>29226</v>
      </c>
      <c r="C436" s="23">
        <v>38348341967</v>
      </c>
      <c r="D436" s="21" t="s">
        <v>443</v>
      </c>
      <c r="E436" s="21" t="s">
        <v>3</v>
      </c>
      <c r="F436" s="21" t="s">
        <v>630</v>
      </c>
      <c r="G436" s="24">
        <v>19750</v>
      </c>
      <c r="H436" s="21" t="s">
        <v>639</v>
      </c>
    </row>
    <row r="437" spans="1:8" x14ac:dyDescent="0.25">
      <c r="A437" s="21" t="s">
        <v>1108</v>
      </c>
      <c r="B437" s="22">
        <v>32676</v>
      </c>
      <c r="C437" s="23">
        <v>19582593363</v>
      </c>
      <c r="D437" s="21" t="s">
        <v>444</v>
      </c>
      <c r="E437" s="21" t="s">
        <v>7</v>
      </c>
      <c r="F437" s="21" t="s">
        <v>626</v>
      </c>
      <c r="G437" s="24">
        <v>4250</v>
      </c>
      <c r="H437" s="21" t="s">
        <v>664</v>
      </c>
    </row>
    <row r="438" spans="1:8" x14ac:dyDescent="0.25">
      <c r="A438" s="21" t="s">
        <v>1109</v>
      </c>
      <c r="B438" s="22">
        <v>26168</v>
      </c>
      <c r="C438" s="23">
        <v>34948048214</v>
      </c>
      <c r="D438" s="21" t="s">
        <v>445</v>
      </c>
      <c r="E438" s="21" t="s">
        <v>2</v>
      </c>
      <c r="F438" s="21" t="s">
        <v>627</v>
      </c>
      <c r="G438" s="24">
        <v>4000</v>
      </c>
      <c r="H438" s="21" t="s">
        <v>645</v>
      </c>
    </row>
    <row r="439" spans="1:8" x14ac:dyDescent="0.25">
      <c r="A439" s="21" t="s">
        <v>1110</v>
      </c>
      <c r="B439" s="22">
        <v>33699</v>
      </c>
      <c r="C439" s="23">
        <v>38397343991</v>
      </c>
      <c r="D439" s="21" t="s">
        <v>446</v>
      </c>
      <c r="E439" s="21" t="s">
        <v>4</v>
      </c>
      <c r="F439" s="21" t="s">
        <v>629</v>
      </c>
      <c r="G439" s="24">
        <v>24500</v>
      </c>
      <c r="H439" s="21" t="s">
        <v>665</v>
      </c>
    </row>
    <row r="440" spans="1:8" x14ac:dyDescent="0.25">
      <c r="A440" s="21" t="s">
        <v>1111</v>
      </c>
      <c r="B440" s="22">
        <v>23807</v>
      </c>
      <c r="C440" s="23">
        <v>52969049162</v>
      </c>
      <c r="D440" s="21" t="s">
        <v>447</v>
      </c>
      <c r="E440" s="21" t="s">
        <v>4</v>
      </c>
      <c r="F440" s="21" t="s">
        <v>630</v>
      </c>
      <c r="G440" s="24">
        <v>4500</v>
      </c>
      <c r="H440" s="21" t="s">
        <v>664</v>
      </c>
    </row>
    <row r="441" spans="1:8" x14ac:dyDescent="0.25">
      <c r="A441" s="21" t="s">
        <v>1112</v>
      </c>
      <c r="B441" s="22">
        <v>20206</v>
      </c>
      <c r="C441" s="23">
        <v>32698109987</v>
      </c>
      <c r="D441" s="21" t="s">
        <v>448</v>
      </c>
      <c r="E441" s="21" t="s">
        <v>3</v>
      </c>
      <c r="F441" s="21" t="s">
        <v>626</v>
      </c>
      <c r="G441" s="24">
        <v>3000</v>
      </c>
      <c r="H441" s="21" t="s">
        <v>648</v>
      </c>
    </row>
    <row r="442" spans="1:8" x14ac:dyDescent="0.25">
      <c r="A442" s="21" t="s">
        <v>1113</v>
      </c>
      <c r="B442" s="22">
        <v>26981</v>
      </c>
      <c r="C442" s="23">
        <v>96588161854</v>
      </c>
      <c r="D442" s="21" t="s">
        <v>449</v>
      </c>
      <c r="E442" s="21" t="s">
        <v>5</v>
      </c>
      <c r="F442" s="21" t="s">
        <v>630</v>
      </c>
      <c r="G442" s="24">
        <v>6750</v>
      </c>
      <c r="H442" s="21" t="s">
        <v>654</v>
      </c>
    </row>
    <row r="443" spans="1:8" x14ac:dyDescent="0.25">
      <c r="A443" s="21" t="s">
        <v>1114</v>
      </c>
      <c r="B443" s="22">
        <v>18506</v>
      </c>
      <c r="C443" s="23">
        <v>42479280899</v>
      </c>
      <c r="D443" s="21" t="s">
        <v>450</v>
      </c>
      <c r="E443" s="21" t="s">
        <v>3</v>
      </c>
      <c r="F443" s="21" t="s">
        <v>630</v>
      </c>
      <c r="G443" s="24">
        <v>9250</v>
      </c>
      <c r="H443" s="21" t="s">
        <v>639</v>
      </c>
    </row>
    <row r="444" spans="1:8" x14ac:dyDescent="0.25">
      <c r="A444" s="21" t="s">
        <v>1115</v>
      </c>
      <c r="B444" s="22">
        <v>23133</v>
      </c>
      <c r="C444" s="23">
        <v>59177358421</v>
      </c>
      <c r="D444" s="21" t="s">
        <v>451</v>
      </c>
      <c r="E444" s="21" t="s">
        <v>8</v>
      </c>
      <c r="F444" s="21" t="s">
        <v>629</v>
      </c>
      <c r="G444" s="24">
        <v>4750</v>
      </c>
      <c r="H444" s="21" t="s">
        <v>664</v>
      </c>
    </row>
    <row r="445" spans="1:8" x14ac:dyDescent="0.25">
      <c r="A445" s="21" t="s">
        <v>1116</v>
      </c>
      <c r="B445" s="22">
        <v>30760</v>
      </c>
      <c r="C445" s="23">
        <v>74494461947</v>
      </c>
      <c r="D445" s="21" t="s">
        <v>452</v>
      </c>
      <c r="E445" s="21" t="s">
        <v>4</v>
      </c>
      <c r="F445" s="21" t="s">
        <v>628</v>
      </c>
      <c r="G445" s="24">
        <v>7500</v>
      </c>
      <c r="H445" s="21" t="s">
        <v>651</v>
      </c>
    </row>
    <row r="446" spans="1:8" x14ac:dyDescent="0.25">
      <c r="A446" s="21" t="s">
        <v>1117</v>
      </c>
      <c r="B446" s="22">
        <v>23984</v>
      </c>
      <c r="C446" s="23">
        <v>76184040039</v>
      </c>
      <c r="D446" s="21" t="s">
        <v>453</v>
      </c>
      <c r="E446" s="21" t="s">
        <v>2</v>
      </c>
      <c r="F446" s="21" t="s">
        <v>630</v>
      </c>
      <c r="G446" s="24">
        <v>7500</v>
      </c>
      <c r="H446" s="21" t="s">
        <v>665</v>
      </c>
    </row>
    <row r="447" spans="1:8" x14ac:dyDescent="0.25">
      <c r="A447" s="21" t="s">
        <v>1118</v>
      </c>
      <c r="B447" s="22">
        <v>35317</v>
      </c>
      <c r="C447" s="23">
        <v>26084252634</v>
      </c>
      <c r="D447" s="21" t="s">
        <v>454</v>
      </c>
      <c r="E447" s="21" t="s">
        <v>7</v>
      </c>
      <c r="F447" s="21" t="s">
        <v>630</v>
      </c>
      <c r="G447" s="24">
        <v>6250</v>
      </c>
      <c r="H447" s="21" t="s">
        <v>641</v>
      </c>
    </row>
    <row r="448" spans="1:8" x14ac:dyDescent="0.25">
      <c r="A448" s="21" t="s">
        <v>1119</v>
      </c>
      <c r="B448" s="22">
        <v>30728</v>
      </c>
      <c r="C448" s="23">
        <v>19427941007</v>
      </c>
      <c r="D448" s="21" t="s">
        <v>455</v>
      </c>
      <c r="E448" s="21" t="s">
        <v>6</v>
      </c>
      <c r="F448" s="21" t="s">
        <v>1294</v>
      </c>
      <c r="G448" s="24">
        <v>6500</v>
      </c>
      <c r="H448" s="21" t="s">
        <v>638</v>
      </c>
    </row>
    <row r="449" spans="1:8" x14ac:dyDescent="0.25">
      <c r="A449" s="21" t="s">
        <v>1120</v>
      </c>
      <c r="B449" s="22">
        <v>26419</v>
      </c>
      <c r="C449" s="23">
        <v>25352243677</v>
      </c>
      <c r="D449" s="21" t="s">
        <v>456</v>
      </c>
      <c r="E449" s="21" t="s">
        <v>2</v>
      </c>
      <c r="F449" s="21" t="s">
        <v>629</v>
      </c>
      <c r="G449" s="24">
        <v>2750</v>
      </c>
      <c r="H449" s="21" t="s">
        <v>649</v>
      </c>
    </row>
    <row r="450" spans="1:8" x14ac:dyDescent="0.25">
      <c r="A450" s="21" t="s">
        <v>1121</v>
      </c>
      <c r="B450" s="22">
        <v>31333</v>
      </c>
      <c r="C450" s="23">
        <v>48449686215</v>
      </c>
      <c r="D450" s="21" t="s">
        <v>457</v>
      </c>
      <c r="E450" s="21" t="s">
        <v>8</v>
      </c>
      <c r="F450" s="21" t="s">
        <v>629</v>
      </c>
      <c r="G450" s="24">
        <v>4750</v>
      </c>
      <c r="H450" s="21" t="s">
        <v>660</v>
      </c>
    </row>
    <row r="451" spans="1:8" x14ac:dyDescent="0.25">
      <c r="A451" s="21" t="s">
        <v>1122</v>
      </c>
      <c r="B451" s="22">
        <v>35884</v>
      </c>
      <c r="C451" s="23">
        <v>48109654994</v>
      </c>
      <c r="D451" s="21" t="s">
        <v>458</v>
      </c>
      <c r="E451" s="21" t="s">
        <v>3</v>
      </c>
      <c r="F451" s="21" t="s">
        <v>629</v>
      </c>
      <c r="G451" s="24">
        <v>5750</v>
      </c>
      <c r="H451" s="21" t="s">
        <v>654</v>
      </c>
    </row>
    <row r="452" spans="1:8" x14ac:dyDescent="0.25">
      <c r="A452" s="21" t="s">
        <v>1123</v>
      </c>
      <c r="B452" s="22">
        <v>19745</v>
      </c>
      <c r="C452" s="23">
        <v>50833965506</v>
      </c>
      <c r="D452" s="21" t="s">
        <v>459</v>
      </c>
      <c r="E452" s="21" t="s">
        <v>7</v>
      </c>
      <c r="F452" s="21" t="s">
        <v>629</v>
      </c>
      <c r="G452" s="24">
        <v>8250</v>
      </c>
      <c r="H452" s="21" t="s">
        <v>639</v>
      </c>
    </row>
    <row r="453" spans="1:8" x14ac:dyDescent="0.25">
      <c r="A453" s="21" t="s">
        <v>1124</v>
      </c>
      <c r="B453" s="22">
        <v>21840</v>
      </c>
      <c r="C453" s="23">
        <v>42269505999</v>
      </c>
      <c r="D453" s="21" t="s">
        <v>460</v>
      </c>
      <c r="E453" s="21" t="s">
        <v>3</v>
      </c>
      <c r="F453" s="21" t="s">
        <v>627</v>
      </c>
      <c r="G453" s="24">
        <v>4500</v>
      </c>
      <c r="H453" s="21" t="s">
        <v>655</v>
      </c>
    </row>
    <row r="454" spans="1:8" x14ac:dyDescent="0.25">
      <c r="A454" s="21" t="s">
        <v>1125</v>
      </c>
      <c r="B454" s="22">
        <v>25190</v>
      </c>
      <c r="C454" s="23">
        <v>49663183177</v>
      </c>
      <c r="D454" s="21" t="s">
        <v>461</v>
      </c>
      <c r="E454" s="21" t="s">
        <v>2</v>
      </c>
      <c r="F454" s="21" t="s">
        <v>630</v>
      </c>
      <c r="G454" s="24">
        <v>6750</v>
      </c>
      <c r="H454" s="21" t="s">
        <v>646</v>
      </c>
    </row>
    <row r="455" spans="1:8" x14ac:dyDescent="0.25">
      <c r="A455" s="21" t="s">
        <v>1126</v>
      </c>
      <c r="B455" s="22">
        <v>36638</v>
      </c>
      <c r="C455" s="23">
        <v>41239022461</v>
      </c>
      <c r="D455" s="21" t="s">
        <v>462</v>
      </c>
      <c r="E455" s="21" t="s">
        <v>4</v>
      </c>
      <c r="F455" s="21" t="s">
        <v>630</v>
      </c>
      <c r="G455" s="24">
        <v>3000</v>
      </c>
      <c r="H455" s="21" t="s">
        <v>651</v>
      </c>
    </row>
    <row r="456" spans="1:8" x14ac:dyDescent="0.25">
      <c r="A456" s="21" t="s">
        <v>1127</v>
      </c>
      <c r="B456" s="22">
        <v>30226</v>
      </c>
      <c r="C456" s="23">
        <v>82450620280</v>
      </c>
      <c r="D456" s="21" t="s">
        <v>463</v>
      </c>
      <c r="E456" s="21" t="s">
        <v>4</v>
      </c>
      <c r="F456" s="21" t="s">
        <v>630</v>
      </c>
      <c r="G456" s="24">
        <v>2500</v>
      </c>
      <c r="H456" s="21" t="s">
        <v>639</v>
      </c>
    </row>
    <row r="457" spans="1:8" x14ac:dyDescent="0.25">
      <c r="A457" s="21" t="s">
        <v>1128</v>
      </c>
      <c r="B457" s="22">
        <v>24139</v>
      </c>
      <c r="C457" s="23">
        <v>21930411422</v>
      </c>
      <c r="D457" s="21" t="s">
        <v>464</v>
      </c>
      <c r="E457" s="21" t="s">
        <v>7</v>
      </c>
      <c r="F457" s="21" t="s">
        <v>628</v>
      </c>
      <c r="G457" s="24">
        <v>6000</v>
      </c>
      <c r="H457" s="21" t="s">
        <v>665</v>
      </c>
    </row>
    <row r="458" spans="1:8" x14ac:dyDescent="0.25">
      <c r="A458" s="21" t="s">
        <v>1129</v>
      </c>
      <c r="B458" s="22">
        <v>22904</v>
      </c>
      <c r="C458" s="23">
        <v>56015659478</v>
      </c>
      <c r="D458" s="21" t="s">
        <v>465</v>
      </c>
      <c r="E458" s="21" t="s">
        <v>2</v>
      </c>
      <c r="F458" s="21" t="s">
        <v>1294</v>
      </c>
      <c r="G458" s="24">
        <v>16500</v>
      </c>
      <c r="H458" s="21" t="s">
        <v>664</v>
      </c>
    </row>
    <row r="459" spans="1:8" x14ac:dyDescent="0.25">
      <c r="A459" s="21" t="s">
        <v>1130</v>
      </c>
      <c r="B459" s="22">
        <v>34131</v>
      </c>
      <c r="C459" s="23">
        <v>37601527234</v>
      </c>
      <c r="D459" s="21" t="s">
        <v>466</v>
      </c>
      <c r="E459" s="21" t="s">
        <v>5</v>
      </c>
      <c r="F459" s="21" t="s">
        <v>630</v>
      </c>
      <c r="G459" s="24">
        <v>3000</v>
      </c>
      <c r="H459" s="21" t="s">
        <v>664</v>
      </c>
    </row>
    <row r="460" spans="1:8" x14ac:dyDescent="0.25">
      <c r="A460" s="21" t="s">
        <v>1131</v>
      </c>
      <c r="B460" s="22">
        <v>35982</v>
      </c>
      <c r="C460" s="23">
        <v>10595895909</v>
      </c>
      <c r="D460" s="21" t="s">
        <v>467</v>
      </c>
      <c r="E460" s="21" t="s">
        <v>8</v>
      </c>
      <c r="F460" s="21" t="s">
        <v>1294</v>
      </c>
      <c r="G460" s="24">
        <v>11750</v>
      </c>
      <c r="H460" s="21" t="s">
        <v>638</v>
      </c>
    </row>
    <row r="461" spans="1:8" x14ac:dyDescent="0.25">
      <c r="A461" s="21" t="s">
        <v>1132</v>
      </c>
      <c r="B461" s="22">
        <v>34354</v>
      </c>
      <c r="C461" s="23">
        <v>76178018439</v>
      </c>
      <c r="D461" s="21" t="s">
        <v>468</v>
      </c>
      <c r="E461" s="21" t="s">
        <v>7</v>
      </c>
      <c r="F461" s="21" t="s">
        <v>1294</v>
      </c>
      <c r="G461" s="24">
        <v>6000</v>
      </c>
      <c r="H461" s="21" t="s">
        <v>649</v>
      </c>
    </row>
    <row r="462" spans="1:8" x14ac:dyDescent="0.25">
      <c r="A462" s="21" t="s">
        <v>1133</v>
      </c>
      <c r="B462" s="22">
        <v>31882</v>
      </c>
      <c r="C462" s="23">
        <v>54400642104</v>
      </c>
      <c r="D462" s="21" t="s">
        <v>469</v>
      </c>
      <c r="E462" s="21" t="s">
        <v>6</v>
      </c>
      <c r="F462" s="21" t="s">
        <v>1294</v>
      </c>
      <c r="G462" s="24">
        <v>6250</v>
      </c>
      <c r="H462" s="21" t="s">
        <v>639</v>
      </c>
    </row>
    <row r="463" spans="1:8" x14ac:dyDescent="0.25">
      <c r="A463" s="21" t="s">
        <v>1134</v>
      </c>
      <c r="B463" s="22">
        <v>32016</v>
      </c>
      <c r="C463" s="23">
        <v>42847529671</v>
      </c>
      <c r="D463" s="21" t="s">
        <v>470</v>
      </c>
      <c r="E463" s="21" t="s">
        <v>5</v>
      </c>
      <c r="F463" s="21" t="s">
        <v>626</v>
      </c>
      <c r="G463" s="24">
        <v>8500</v>
      </c>
      <c r="H463" s="21" t="s">
        <v>645</v>
      </c>
    </row>
    <row r="464" spans="1:8" x14ac:dyDescent="0.25">
      <c r="A464" s="21" t="s">
        <v>1135</v>
      </c>
      <c r="B464" s="22">
        <v>25230</v>
      </c>
      <c r="C464" s="23">
        <v>42766655342</v>
      </c>
      <c r="D464" s="21" t="s">
        <v>471</v>
      </c>
      <c r="E464" s="21" t="s">
        <v>7</v>
      </c>
      <c r="F464" s="21" t="s">
        <v>631</v>
      </c>
      <c r="G464" s="24">
        <v>2500</v>
      </c>
      <c r="H464" s="21" t="s">
        <v>638</v>
      </c>
    </row>
    <row r="465" spans="1:8" x14ac:dyDescent="0.25">
      <c r="A465" s="21" t="s">
        <v>1136</v>
      </c>
      <c r="B465" s="22">
        <v>22938</v>
      </c>
      <c r="C465" s="23">
        <v>79617824832</v>
      </c>
      <c r="D465" s="21" t="s">
        <v>472</v>
      </c>
      <c r="E465" s="21" t="s">
        <v>2</v>
      </c>
      <c r="F465" s="21" t="s">
        <v>626</v>
      </c>
      <c r="G465" s="24">
        <v>3500</v>
      </c>
      <c r="H465" s="21" t="s">
        <v>654</v>
      </c>
    </row>
    <row r="466" spans="1:8" x14ac:dyDescent="0.25">
      <c r="A466" s="21" t="s">
        <v>1137</v>
      </c>
      <c r="B466" s="22">
        <v>37528</v>
      </c>
      <c r="C466" s="23">
        <v>44142199859</v>
      </c>
      <c r="D466" s="21" t="s">
        <v>473</v>
      </c>
      <c r="E466" s="21" t="s">
        <v>4</v>
      </c>
      <c r="F466" s="21" t="s">
        <v>627</v>
      </c>
      <c r="G466" s="24">
        <v>6000</v>
      </c>
      <c r="H466" s="21" t="s">
        <v>664</v>
      </c>
    </row>
    <row r="467" spans="1:8" x14ac:dyDescent="0.25">
      <c r="A467" s="21" t="s">
        <v>1138</v>
      </c>
      <c r="B467" s="22">
        <v>27172</v>
      </c>
      <c r="C467" s="23">
        <v>30809119813</v>
      </c>
      <c r="D467" s="21" t="s">
        <v>474</v>
      </c>
      <c r="E467" s="21" t="s">
        <v>2</v>
      </c>
      <c r="F467" s="21" t="s">
        <v>627</v>
      </c>
      <c r="G467" s="24">
        <v>2500</v>
      </c>
      <c r="H467" s="21" t="s">
        <v>665</v>
      </c>
    </row>
    <row r="468" spans="1:8" x14ac:dyDescent="0.25">
      <c r="A468" s="21" t="s">
        <v>1139</v>
      </c>
      <c r="B468" s="22">
        <v>32516</v>
      </c>
      <c r="C468" s="23">
        <v>38663706143</v>
      </c>
      <c r="D468" s="21" t="s">
        <v>475</v>
      </c>
      <c r="E468" s="21" t="s">
        <v>2</v>
      </c>
      <c r="F468" s="21" t="s">
        <v>626</v>
      </c>
      <c r="G468" s="24">
        <v>28000</v>
      </c>
      <c r="H468" s="21" t="s">
        <v>640</v>
      </c>
    </row>
    <row r="469" spans="1:8" x14ac:dyDescent="0.25">
      <c r="A469" s="21" t="s">
        <v>1140</v>
      </c>
      <c r="B469" s="22">
        <v>29511</v>
      </c>
      <c r="C469" s="23">
        <v>58811864651</v>
      </c>
      <c r="D469" s="21" t="s">
        <v>476</v>
      </c>
      <c r="E469" s="21" t="s">
        <v>4</v>
      </c>
      <c r="F469" s="21" t="s">
        <v>626</v>
      </c>
      <c r="G469" s="24">
        <v>3000</v>
      </c>
      <c r="H469" s="21" t="s">
        <v>667</v>
      </c>
    </row>
    <row r="470" spans="1:8" x14ac:dyDescent="0.25">
      <c r="A470" s="21" t="s">
        <v>1141</v>
      </c>
      <c r="B470" s="22">
        <v>35956</v>
      </c>
      <c r="C470" s="23">
        <v>59580805377</v>
      </c>
      <c r="D470" s="21" t="s">
        <v>477</v>
      </c>
      <c r="E470" s="21" t="s">
        <v>6</v>
      </c>
      <c r="F470" s="21" t="s">
        <v>628</v>
      </c>
      <c r="G470" s="24">
        <v>5750</v>
      </c>
      <c r="H470" s="21" t="s">
        <v>645</v>
      </c>
    </row>
    <row r="471" spans="1:8" x14ac:dyDescent="0.25">
      <c r="A471" s="21" t="s">
        <v>1142</v>
      </c>
      <c r="B471" s="22">
        <v>22806</v>
      </c>
      <c r="C471" s="23">
        <v>62628063227</v>
      </c>
      <c r="D471" s="21" t="s">
        <v>478</v>
      </c>
      <c r="E471" s="21" t="s">
        <v>7</v>
      </c>
      <c r="F471" s="21" t="s">
        <v>629</v>
      </c>
      <c r="G471" s="24">
        <v>5500</v>
      </c>
      <c r="H471" s="21" t="s">
        <v>638</v>
      </c>
    </row>
    <row r="472" spans="1:8" x14ac:dyDescent="0.25">
      <c r="A472" s="21" t="s">
        <v>1143</v>
      </c>
      <c r="B472" s="22">
        <v>20113</v>
      </c>
      <c r="C472" s="23">
        <v>65236313741</v>
      </c>
      <c r="D472" s="21" t="s">
        <v>479</v>
      </c>
      <c r="E472" s="21" t="s">
        <v>4</v>
      </c>
      <c r="F472" s="21" t="s">
        <v>630</v>
      </c>
      <c r="G472" s="24">
        <v>5250</v>
      </c>
      <c r="H472" s="21" t="s">
        <v>649</v>
      </c>
    </row>
    <row r="473" spans="1:8" x14ac:dyDescent="0.25">
      <c r="A473" s="21" t="s">
        <v>1144</v>
      </c>
      <c r="B473" s="22">
        <v>20030</v>
      </c>
      <c r="C473" s="23">
        <v>45966740127</v>
      </c>
      <c r="D473" s="21" t="s">
        <v>480</v>
      </c>
      <c r="E473" s="21" t="s">
        <v>4</v>
      </c>
      <c r="F473" s="21" t="s">
        <v>631</v>
      </c>
      <c r="G473" s="24">
        <v>9750</v>
      </c>
      <c r="H473" s="21" t="s">
        <v>645</v>
      </c>
    </row>
    <row r="474" spans="1:8" x14ac:dyDescent="0.25">
      <c r="A474" s="21" t="s">
        <v>1145</v>
      </c>
      <c r="B474" s="22">
        <v>26115</v>
      </c>
      <c r="C474" s="23">
        <v>13259609482</v>
      </c>
      <c r="D474" s="21" t="s">
        <v>481</v>
      </c>
      <c r="E474" s="21" t="s">
        <v>4</v>
      </c>
      <c r="F474" s="21" t="s">
        <v>629</v>
      </c>
      <c r="G474" s="24">
        <v>4750</v>
      </c>
      <c r="H474" s="21" t="s">
        <v>645</v>
      </c>
    </row>
    <row r="475" spans="1:8" x14ac:dyDescent="0.25">
      <c r="A475" s="21" t="s">
        <v>1146</v>
      </c>
      <c r="B475" s="22">
        <v>21698</v>
      </c>
      <c r="C475" s="23">
        <v>12025974316</v>
      </c>
      <c r="D475" s="21" t="s">
        <v>482</v>
      </c>
      <c r="E475" s="21" t="s">
        <v>3</v>
      </c>
      <c r="F475" s="21" t="s">
        <v>630</v>
      </c>
      <c r="G475" s="24">
        <v>15000</v>
      </c>
      <c r="H475" s="21" t="s">
        <v>649</v>
      </c>
    </row>
    <row r="476" spans="1:8" x14ac:dyDescent="0.25">
      <c r="A476" s="21" t="s">
        <v>1147</v>
      </c>
      <c r="B476" s="22">
        <v>25910</v>
      </c>
      <c r="C476" s="23">
        <v>41187738382</v>
      </c>
      <c r="D476" s="21" t="s">
        <v>483</v>
      </c>
      <c r="E476" s="21" t="s">
        <v>6</v>
      </c>
      <c r="F476" s="21" t="s">
        <v>1294</v>
      </c>
      <c r="G476" s="24">
        <v>8250</v>
      </c>
      <c r="H476" s="21" t="s">
        <v>664</v>
      </c>
    </row>
    <row r="477" spans="1:8" x14ac:dyDescent="0.25">
      <c r="A477" s="21" t="s">
        <v>762</v>
      </c>
      <c r="B477" s="22">
        <v>30433</v>
      </c>
      <c r="C477" s="23">
        <v>48594665035</v>
      </c>
      <c r="D477" s="21" t="s">
        <v>98</v>
      </c>
      <c r="E477" s="21" t="s">
        <v>2</v>
      </c>
      <c r="F477" s="21" t="s">
        <v>630</v>
      </c>
      <c r="G477" s="24">
        <v>5000</v>
      </c>
      <c r="H477" s="21" t="s">
        <v>638</v>
      </c>
    </row>
    <row r="478" spans="1:8" x14ac:dyDescent="0.25">
      <c r="A478" s="21" t="s">
        <v>1148</v>
      </c>
      <c r="B478" s="22">
        <v>36537</v>
      </c>
      <c r="C478" s="23">
        <v>57148172272</v>
      </c>
      <c r="D478" s="21" t="s">
        <v>484</v>
      </c>
      <c r="E478" s="21" t="s">
        <v>4</v>
      </c>
      <c r="F478" s="21" t="s">
        <v>626</v>
      </c>
      <c r="G478" s="24">
        <v>2500</v>
      </c>
      <c r="H478" s="21" t="s">
        <v>639</v>
      </c>
    </row>
    <row r="479" spans="1:8" x14ac:dyDescent="0.25">
      <c r="A479" s="21" t="s">
        <v>1149</v>
      </c>
      <c r="B479" s="22">
        <v>18336</v>
      </c>
      <c r="C479" s="23">
        <v>99833294268</v>
      </c>
      <c r="D479" s="21" t="s">
        <v>485</v>
      </c>
      <c r="E479" s="21" t="s">
        <v>4</v>
      </c>
      <c r="F479" s="21" t="s">
        <v>629</v>
      </c>
      <c r="G479" s="24">
        <v>2500</v>
      </c>
      <c r="H479" s="21" t="s">
        <v>639</v>
      </c>
    </row>
    <row r="480" spans="1:8" x14ac:dyDescent="0.25">
      <c r="A480" s="21" t="s">
        <v>1150</v>
      </c>
      <c r="B480" s="22">
        <v>27126</v>
      </c>
      <c r="C480" s="23">
        <v>77833246990</v>
      </c>
      <c r="D480" s="21" t="s">
        <v>486</v>
      </c>
      <c r="E480" s="21" t="s">
        <v>4</v>
      </c>
      <c r="F480" s="21" t="s">
        <v>627</v>
      </c>
      <c r="G480" s="24">
        <v>5750</v>
      </c>
      <c r="H480" s="21" t="s">
        <v>645</v>
      </c>
    </row>
    <row r="481" spans="1:8" x14ac:dyDescent="0.25">
      <c r="A481" s="21" t="s">
        <v>1151</v>
      </c>
      <c r="B481" s="22">
        <v>36217</v>
      </c>
      <c r="C481" s="23">
        <v>18519550262</v>
      </c>
      <c r="D481" s="21" t="s">
        <v>487</v>
      </c>
      <c r="E481" s="21" t="s">
        <v>4</v>
      </c>
      <c r="F481" s="21" t="s">
        <v>626</v>
      </c>
      <c r="G481" s="24">
        <v>5750</v>
      </c>
      <c r="H481" s="21" t="s">
        <v>660</v>
      </c>
    </row>
    <row r="482" spans="1:8" x14ac:dyDescent="0.25">
      <c r="A482" s="21" t="s">
        <v>1152</v>
      </c>
      <c r="B482" s="22">
        <v>19712</v>
      </c>
      <c r="C482" s="23">
        <v>72910554498</v>
      </c>
      <c r="D482" s="21" t="s">
        <v>488</v>
      </c>
      <c r="E482" s="21" t="s">
        <v>3</v>
      </c>
      <c r="F482" s="21" t="s">
        <v>626</v>
      </c>
      <c r="G482" s="24">
        <v>8250</v>
      </c>
      <c r="H482" s="21" t="s">
        <v>641</v>
      </c>
    </row>
    <row r="483" spans="1:8" x14ac:dyDescent="0.25">
      <c r="A483" s="21" t="s">
        <v>1153</v>
      </c>
      <c r="B483" s="22">
        <v>30090</v>
      </c>
      <c r="C483" s="23">
        <v>96671342392</v>
      </c>
      <c r="D483" s="21" t="s">
        <v>489</v>
      </c>
      <c r="E483" s="21" t="s">
        <v>2</v>
      </c>
      <c r="F483" s="21" t="s">
        <v>630</v>
      </c>
      <c r="G483" s="24">
        <v>24250</v>
      </c>
      <c r="H483" s="21" t="s">
        <v>639</v>
      </c>
    </row>
    <row r="484" spans="1:8" x14ac:dyDescent="0.25">
      <c r="A484" s="21" t="s">
        <v>1154</v>
      </c>
      <c r="B484" s="22">
        <v>18321</v>
      </c>
      <c r="C484" s="23">
        <v>16648589571</v>
      </c>
      <c r="D484" s="21" t="s">
        <v>490</v>
      </c>
      <c r="E484" s="21" t="s">
        <v>2</v>
      </c>
      <c r="F484" s="21" t="s">
        <v>629</v>
      </c>
      <c r="G484" s="24">
        <v>6250</v>
      </c>
      <c r="H484" s="21" t="s">
        <v>645</v>
      </c>
    </row>
    <row r="485" spans="1:8" x14ac:dyDescent="0.25">
      <c r="A485" s="21" t="s">
        <v>1155</v>
      </c>
      <c r="B485" s="22">
        <v>27102</v>
      </c>
      <c r="C485" s="23">
        <v>53335697115</v>
      </c>
      <c r="D485" s="21" t="s">
        <v>491</v>
      </c>
      <c r="E485" s="21" t="s">
        <v>2</v>
      </c>
      <c r="F485" s="21" t="s">
        <v>628</v>
      </c>
      <c r="G485" s="24">
        <v>17250</v>
      </c>
      <c r="H485" s="21" t="s">
        <v>639</v>
      </c>
    </row>
    <row r="486" spans="1:8" x14ac:dyDescent="0.25">
      <c r="A486" s="21" t="s">
        <v>1156</v>
      </c>
      <c r="B486" s="22">
        <v>26631</v>
      </c>
      <c r="C486" s="23">
        <v>68443541637</v>
      </c>
      <c r="D486" s="21" t="s">
        <v>492</v>
      </c>
      <c r="E486" s="21" t="s">
        <v>7</v>
      </c>
      <c r="F486" s="21" t="s">
        <v>630</v>
      </c>
      <c r="G486" s="24">
        <v>2750</v>
      </c>
      <c r="H486" s="21" t="s">
        <v>646</v>
      </c>
    </row>
    <row r="487" spans="1:8" x14ac:dyDescent="0.25">
      <c r="A487" s="21" t="s">
        <v>1157</v>
      </c>
      <c r="B487" s="22">
        <v>34526</v>
      </c>
      <c r="C487" s="23">
        <v>98416388821</v>
      </c>
      <c r="D487" s="21" t="s">
        <v>493</v>
      </c>
      <c r="E487" s="21" t="s">
        <v>6</v>
      </c>
      <c r="F487" s="21" t="s">
        <v>630</v>
      </c>
      <c r="G487" s="24">
        <v>7000</v>
      </c>
      <c r="H487" s="21" t="s">
        <v>649</v>
      </c>
    </row>
    <row r="488" spans="1:8" x14ac:dyDescent="0.25">
      <c r="A488" s="21" t="s">
        <v>1158</v>
      </c>
      <c r="B488" s="22">
        <v>23081</v>
      </c>
      <c r="C488" s="23">
        <v>45510869934</v>
      </c>
      <c r="D488" s="21" t="s">
        <v>494</v>
      </c>
      <c r="E488" s="21" t="s">
        <v>5</v>
      </c>
      <c r="F488" s="21" t="s">
        <v>629</v>
      </c>
      <c r="G488" s="24">
        <v>4500</v>
      </c>
      <c r="H488" s="21" t="s">
        <v>664</v>
      </c>
    </row>
    <row r="489" spans="1:8" x14ac:dyDescent="0.25">
      <c r="A489" s="21" t="s">
        <v>1159</v>
      </c>
      <c r="B489" s="22">
        <v>30031</v>
      </c>
      <c r="C489" s="23">
        <v>15114475252</v>
      </c>
      <c r="D489" s="21" t="s">
        <v>495</v>
      </c>
      <c r="E489" s="21" t="s">
        <v>4</v>
      </c>
      <c r="F489" s="21" t="s">
        <v>626</v>
      </c>
      <c r="G489" s="24">
        <v>3500</v>
      </c>
      <c r="H489" s="21" t="s">
        <v>636</v>
      </c>
    </row>
    <row r="490" spans="1:8" x14ac:dyDescent="0.25">
      <c r="A490" s="21" t="s">
        <v>1160</v>
      </c>
      <c r="B490" s="22">
        <v>29794</v>
      </c>
      <c r="C490" s="23">
        <v>23180169266</v>
      </c>
      <c r="D490" s="21" t="s">
        <v>496</v>
      </c>
      <c r="E490" s="21" t="s">
        <v>8</v>
      </c>
      <c r="F490" s="21" t="s">
        <v>629</v>
      </c>
      <c r="G490" s="24">
        <v>3750</v>
      </c>
      <c r="H490" s="21" t="s">
        <v>664</v>
      </c>
    </row>
    <row r="491" spans="1:8" x14ac:dyDescent="0.25">
      <c r="A491" s="21" t="s">
        <v>1161</v>
      </c>
      <c r="B491" s="22">
        <v>34842</v>
      </c>
      <c r="C491" s="23">
        <v>87063673331</v>
      </c>
      <c r="D491" s="21" t="s">
        <v>497</v>
      </c>
      <c r="E491" s="21" t="s">
        <v>7</v>
      </c>
      <c r="F491" s="21" t="s">
        <v>630</v>
      </c>
      <c r="G491" s="24">
        <v>6750</v>
      </c>
      <c r="H491" s="21" t="s">
        <v>653</v>
      </c>
    </row>
    <row r="492" spans="1:8" x14ac:dyDescent="0.25">
      <c r="A492" s="21" t="s">
        <v>1162</v>
      </c>
      <c r="B492" s="22">
        <v>26855</v>
      </c>
      <c r="C492" s="23">
        <v>71005227307</v>
      </c>
      <c r="D492" s="21" t="s">
        <v>498</v>
      </c>
      <c r="E492" s="21" t="s">
        <v>5</v>
      </c>
      <c r="F492" s="21" t="s">
        <v>626</v>
      </c>
      <c r="G492" s="24">
        <v>7750</v>
      </c>
      <c r="H492" s="21" t="s">
        <v>665</v>
      </c>
    </row>
    <row r="493" spans="1:8" x14ac:dyDescent="0.25">
      <c r="A493" s="21" t="s">
        <v>1163</v>
      </c>
      <c r="B493" s="22">
        <v>28799</v>
      </c>
      <c r="C493" s="23">
        <v>31383661704</v>
      </c>
      <c r="D493" s="21" t="s">
        <v>499</v>
      </c>
      <c r="E493" s="21" t="s">
        <v>6</v>
      </c>
      <c r="F493" s="21" t="s">
        <v>627</v>
      </c>
      <c r="G493" s="24">
        <v>3750</v>
      </c>
      <c r="H493" s="21" t="s">
        <v>645</v>
      </c>
    </row>
    <row r="494" spans="1:8" x14ac:dyDescent="0.25">
      <c r="A494" s="21" t="s">
        <v>1164</v>
      </c>
      <c r="B494" s="22">
        <v>29089</v>
      </c>
      <c r="C494" s="23">
        <v>78342429672</v>
      </c>
      <c r="D494" s="21" t="s">
        <v>500</v>
      </c>
      <c r="E494" s="21" t="s">
        <v>2</v>
      </c>
      <c r="F494" s="21" t="s">
        <v>630</v>
      </c>
      <c r="G494" s="24">
        <v>24000</v>
      </c>
      <c r="H494" s="21" t="s">
        <v>651</v>
      </c>
    </row>
    <row r="495" spans="1:8" x14ac:dyDescent="0.25">
      <c r="A495" s="21" t="s">
        <v>1165</v>
      </c>
      <c r="B495" s="22">
        <v>30992</v>
      </c>
      <c r="C495" s="23">
        <v>80467265930</v>
      </c>
      <c r="D495" s="21" t="s">
        <v>501</v>
      </c>
      <c r="E495" s="21" t="s">
        <v>8</v>
      </c>
      <c r="F495" s="21" t="s">
        <v>629</v>
      </c>
      <c r="G495" s="24">
        <v>8250</v>
      </c>
      <c r="H495" s="21" t="s">
        <v>654</v>
      </c>
    </row>
    <row r="496" spans="1:8" x14ac:dyDescent="0.25">
      <c r="A496" s="21" t="s">
        <v>1166</v>
      </c>
      <c r="B496" s="22">
        <v>29195</v>
      </c>
      <c r="C496" s="23">
        <v>33311864551</v>
      </c>
      <c r="D496" s="21" t="s">
        <v>502</v>
      </c>
      <c r="E496" s="21" t="s">
        <v>4</v>
      </c>
      <c r="F496" s="21" t="s">
        <v>629</v>
      </c>
      <c r="G496" s="24">
        <v>13000</v>
      </c>
      <c r="H496" s="21" t="s">
        <v>648</v>
      </c>
    </row>
    <row r="497" spans="1:8" x14ac:dyDescent="0.25">
      <c r="A497" s="21" t="s">
        <v>1167</v>
      </c>
      <c r="B497" s="22">
        <v>23588</v>
      </c>
      <c r="C497" s="23">
        <v>97881049192</v>
      </c>
      <c r="D497" s="21" t="s">
        <v>503</v>
      </c>
      <c r="E497" s="21" t="s">
        <v>8</v>
      </c>
      <c r="F497" s="21" t="s">
        <v>629</v>
      </c>
      <c r="G497" s="24">
        <v>6000</v>
      </c>
      <c r="H497" s="21" t="s">
        <v>664</v>
      </c>
    </row>
    <row r="498" spans="1:8" x14ac:dyDescent="0.25">
      <c r="A498" s="21" t="s">
        <v>1168</v>
      </c>
      <c r="B498" s="22">
        <v>26879</v>
      </c>
      <c r="C498" s="23">
        <v>21573180514</v>
      </c>
      <c r="D498" s="21" t="s">
        <v>504</v>
      </c>
      <c r="E498" s="21" t="s">
        <v>4</v>
      </c>
      <c r="F498" s="21" t="s">
        <v>629</v>
      </c>
      <c r="G498" s="24">
        <v>27750</v>
      </c>
      <c r="H498" s="21" t="s">
        <v>636</v>
      </c>
    </row>
    <row r="499" spans="1:8" x14ac:dyDescent="0.25">
      <c r="A499" s="21" t="s">
        <v>1169</v>
      </c>
      <c r="B499" s="22">
        <v>29916</v>
      </c>
      <c r="C499" s="23">
        <v>17565355802</v>
      </c>
      <c r="D499" s="21" t="s">
        <v>505</v>
      </c>
      <c r="E499" s="21" t="s">
        <v>4</v>
      </c>
      <c r="F499" s="21" t="s">
        <v>627</v>
      </c>
      <c r="G499" s="24">
        <v>5000</v>
      </c>
      <c r="H499" s="21" t="s">
        <v>654</v>
      </c>
    </row>
    <row r="500" spans="1:8" x14ac:dyDescent="0.25">
      <c r="A500" s="21" t="s">
        <v>1170</v>
      </c>
      <c r="B500" s="22">
        <v>21518</v>
      </c>
      <c r="C500" s="23">
        <v>53422658053</v>
      </c>
      <c r="D500" s="21" t="s">
        <v>506</v>
      </c>
      <c r="E500" s="21" t="s">
        <v>6</v>
      </c>
      <c r="F500" s="21" t="s">
        <v>626</v>
      </c>
      <c r="G500" s="24">
        <v>13750</v>
      </c>
      <c r="H500" s="21" t="s">
        <v>639</v>
      </c>
    </row>
    <row r="501" spans="1:8" x14ac:dyDescent="0.25">
      <c r="A501" s="21" t="s">
        <v>1171</v>
      </c>
      <c r="B501" s="22">
        <v>23389</v>
      </c>
      <c r="C501" s="23">
        <v>44738690299</v>
      </c>
      <c r="D501" s="21" t="s">
        <v>507</v>
      </c>
      <c r="E501" s="21" t="s">
        <v>5</v>
      </c>
      <c r="F501" s="21" t="s">
        <v>1294</v>
      </c>
      <c r="G501" s="24">
        <v>26500</v>
      </c>
      <c r="H501" s="21" t="s">
        <v>665</v>
      </c>
    </row>
    <row r="502" spans="1:8" x14ac:dyDescent="0.25">
      <c r="A502" s="21" t="s">
        <v>1172</v>
      </c>
      <c r="B502" s="22">
        <v>21220</v>
      </c>
      <c r="C502" s="23">
        <v>28223796592</v>
      </c>
      <c r="D502" s="21" t="s">
        <v>508</v>
      </c>
      <c r="E502" s="21" t="s">
        <v>4</v>
      </c>
      <c r="F502" s="21" t="s">
        <v>629</v>
      </c>
      <c r="G502" s="24">
        <v>19000</v>
      </c>
      <c r="H502" s="21" t="s">
        <v>645</v>
      </c>
    </row>
    <row r="503" spans="1:8" x14ac:dyDescent="0.25">
      <c r="A503" s="21" t="s">
        <v>1173</v>
      </c>
      <c r="B503" s="22">
        <v>34082</v>
      </c>
      <c r="C503" s="23">
        <v>95462623662</v>
      </c>
      <c r="D503" s="21" t="s">
        <v>509</v>
      </c>
      <c r="E503" s="21" t="s">
        <v>4</v>
      </c>
      <c r="F503" s="21" t="s">
        <v>627</v>
      </c>
      <c r="G503" s="24">
        <v>5250</v>
      </c>
      <c r="H503" s="21" t="s">
        <v>651</v>
      </c>
    </row>
    <row r="504" spans="1:8" x14ac:dyDescent="0.25">
      <c r="A504" s="21" t="s">
        <v>1174</v>
      </c>
      <c r="B504" s="22">
        <v>34792</v>
      </c>
      <c r="C504" s="23">
        <v>18234665925</v>
      </c>
      <c r="D504" s="21" t="s">
        <v>510</v>
      </c>
      <c r="E504" s="21" t="s">
        <v>4</v>
      </c>
      <c r="F504" s="21" t="s">
        <v>628</v>
      </c>
      <c r="G504" s="24">
        <v>6000</v>
      </c>
      <c r="H504" s="21" t="s">
        <v>648</v>
      </c>
    </row>
    <row r="505" spans="1:8" x14ac:dyDescent="0.25">
      <c r="A505" s="21" t="s">
        <v>1175</v>
      </c>
      <c r="B505" s="22">
        <v>18651</v>
      </c>
      <c r="C505" s="23">
        <v>91088730685</v>
      </c>
      <c r="D505" s="21" t="s">
        <v>511</v>
      </c>
      <c r="E505" s="21" t="s">
        <v>7</v>
      </c>
      <c r="F505" s="21" t="s">
        <v>626</v>
      </c>
      <c r="G505" s="24">
        <v>5250</v>
      </c>
      <c r="H505" s="21" t="s">
        <v>651</v>
      </c>
    </row>
    <row r="506" spans="1:8" x14ac:dyDescent="0.25">
      <c r="A506" s="21" t="s">
        <v>1176</v>
      </c>
      <c r="B506" s="22">
        <v>20493</v>
      </c>
      <c r="C506" s="23">
        <v>48149812251</v>
      </c>
      <c r="D506" s="21" t="s">
        <v>512</v>
      </c>
      <c r="E506" s="21" t="s">
        <v>8</v>
      </c>
      <c r="F506" s="21" t="s">
        <v>629</v>
      </c>
      <c r="G506" s="24">
        <v>5500</v>
      </c>
      <c r="H506" s="21" t="s">
        <v>646</v>
      </c>
    </row>
    <row r="507" spans="1:8" x14ac:dyDescent="0.25">
      <c r="A507" s="21" t="s">
        <v>1177</v>
      </c>
      <c r="B507" s="22">
        <v>18629</v>
      </c>
      <c r="C507" s="23">
        <v>97133368411</v>
      </c>
      <c r="D507" s="21" t="s">
        <v>513</v>
      </c>
      <c r="E507" s="21" t="s">
        <v>5</v>
      </c>
      <c r="F507" s="21" t="s">
        <v>630</v>
      </c>
      <c r="G507" s="24">
        <v>8500</v>
      </c>
      <c r="H507" s="21" t="s">
        <v>645</v>
      </c>
    </row>
    <row r="508" spans="1:8" x14ac:dyDescent="0.25">
      <c r="A508" s="21" t="s">
        <v>1178</v>
      </c>
      <c r="B508" s="22">
        <v>36644</v>
      </c>
      <c r="C508" s="23">
        <v>66241391221</v>
      </c>
      <c r="D508" s="21" t="s">
        <v>514</v>
      </c>
      <c r="E508" s="21" t="s">
        <v>3</v>
      </c>
      <c r="F508" s="21" t="s">
        <v>628</v>
      </c>
      <c r="G508" s="24">
        <v>26750</v>
      </c>
      <c r="H508" s="21" t="s">
        <v>654</v>
      </c>
    </row>
    <row r="509" spans="1:8" x14ac:dyDescent="0.25">
      <c r="A509" s="21" t="s">
        <v>1179</v>
      </c>
      <c r="B509" s="22">
        <v>22965</v>
      </c>
      <c r="C509" s="23">
        <v>17910602441</v>
      </c>
      <c r="D509" s="21" t="s">
        <v>515</v>
      </c>
      <c r="E509" s="21" t="s">
        <v>2</v>
      </c>
      <c r="F509" s="21" t="s">
        <v>1294</v>
      </c>
      <c r="G509" s="24">
        <v>5000</v>
      </c>
      <c r="H509" s="21" t="s">
        <v>635</v>
      </c>
    </row>
    <row r="510" spans="1:8" x14ac:dyDescent="0.25">
      <c r="A510" s="21" t="s">
        <v>1180</v>
      </c>
      <c r="B510" s="22">
        <v>33399</v>
      </c>
      <c r="C510" s="23">
        <v>16407234961</v>
      </c>
      <c r="D510" s="21" t="s">
        <v>516</v>
      </c>
      <c r="E510" s="21" t="s">
        <v>4</v>
      </c>
      <c r="F510" s="21" t="s">
        <v>630</v>
      </c>
      <c r="G510" s="24">
        <v>24250</v>
      </c>
      <c r="H510" s="21" t="s">
        <v>646</v>
      </c>
    </row>
    <row r="511" spans="1:8" x14ac:dyDescent="0.25">
      <c r="A511" s="21" t="s">
        <v>1181</v>
      </c>
      <c r="B511" s="22">
        <v>35016</v>
      </c>
      <c r="C511" s="23">
        <v>49929886720</v>
      </c>
      <c r="D511" s="21" t="s">
        <v>517</v>
      </c>
      <c r="E511" s="21" t="s">
        <v>3</v>
      </c>
      <c r="F511" s="21" t="s">
        <v>1294</v>
      </c>
      <c r="G511" s="24">
        <v>20000</v>
      </c>
      <c r="H511" s="21" t="s">
        <v>635</v>
      </c>
    </row>
    <row r="512" spans="1:8" x14ac:dyDescent="0.25">
      <c r="A512" s="21" t="s">
        <v>1182</v>
      </c>
      <c r="B512" s="22">
        <v>24375</v>
      </c>
      <c r="C512" s="23">
        <v>16863127124</v>
      </c>
      <c r="D512" s="21" t="s">
        <v>518</v>
      </c>
      <c r="E512" s="21" t="s">
        <v>4</v>
      </c>
      <c r="F512" s="21" t="s">
        <v>626</v>
      </c>
      <c r="G512" s="24">
        <v>6750</v>
      </c>
      <c r="H512" s="21" t="s">
        <v>664</v>
      </c>
    </row>
    <row r="513" spans="1:8" x14ac:dyDescent="0.25">
      <c r="A513" s="21" t="s">
        <v>1183</v>
      </c>
      <c r="B513" s="22">
        <v>36887</v>
      </c>
      <c r="C513" s="23">
        <v>57805494978</v>
      </c>
      <c r="D513" s="21" t="s">
        <v>519</v>
      </c>
      <c r="E513" s="21" t="s">
        <v>4</v>
      </c>
      <c r="F513" s="21" t="s">
        <v>629</v>
      </c>
      <c r="G513" s="24">
        <v>19250</v>
      </c>
      <c r="H513" s="21" t="s">
        <v>651</v>
      </c>
    </row>
    <row r="514" spans="1:8" x14ac:dyDescent="0.25">
      <c r="A514" s="21" t="s">
        <v>1184</v>
      </c>
      <c r="B514" s="22">
        <v>18941</v>
      </c>
      <c r="C514" s="23">
        <v>75508693499</v>
      </c>
      <c r="D514" s="21" t="s">
        <v>520</v>
      </c>
      <c r="E514" s="21" t="s">
        <v>2</v>
      </c>
      <c r="F514" s="21" t="s">
        <v>626</v>
      </c>
      <c r="G514" s="24">
        <v>25750</v>
      </c>
      <c r="H514" s="21" t="s">
        <v>639</v>
      </c>
    </row>
    <row r="515" spans="1:8" x14ac:dyDescent="0.25">
      <c r="A515" s="21" t="s">
        <v>1185</v>
      </c>
      <c r="B515" s="22">
        <v>19551</v>
      </c>
      <c r="C515" s="23">
        <v>80283273676</v>
      </c>
      <c r="D515" s="21" t="s">
        <v>521</v>
      </c>
      <c r="E515" s="21" t="s">
        <v>3</v>
      </c>
      <c r="F515" s="21" t="s">
        <v>629</v>
      </c>
      <c r="G515" s="24">
        <v>4750</v>
      </c>
      <c r="H515" s="21" t="s">
        <v>648</v>
      </c>
    </row>
    <row r="516" spans="1:8" x14ac:dyDescent="0.25">
      <c r="A516" s="21" t="s">
        <v>1186</v>
      </c>
      <c r="B516" s="22">
        <v>26277</v>
      </c>
      <c r="C516" s="23">
        <v>99731729614</v>
      </c>
      <c r="D516" s="21" t="s">
        <v>522</v>
      </c>
      <c r="E516" s="21" t="s">
        <v>2</v>
      </c>
      <c r="F516" s="21" t="s">
        <v>630</v>
      </c>
      <c r="G516" s="24">
        <v>19500</v>
      </c>
      <c r="H516" s="21" t="s">
        <v>648</v>
      </c>
    </row>
    <row r="517" spans="1:8" x14ac:dyDescent="0.25">
      <c r="A517" s="21" t="s">
        <v>1187</v>
      </c>
      <c r="B517" s="22">
        <v>22854</v>
      </c>
      <c r="C517" s="23">
        <v>75019315709</v>
      </c>
      <c r="D517" s="21" t="s">
        <v>523</v>
      </c>
      <c r="E517" s="21" t="s">
        <v>3</v>
      </c>
      <c r="F517" s="21" t="s">
        <v>626</v>
      </c>
      <c r="G517" s="24">
        <v>23750</v>
      </c>
      <c r="H517" s="21" t="s">
        <v>639</v>
      </c>
    </row>
    <row r="518" spans="1:8" x14ac:dyDescent="0.25">
      <c r="A518" s="21" t="s">
        <v>1188</v>
      </c>
      <c r="B518" s="22">
        <v>21773</v>
      </c>
      <c r="C518" s="23">
        <v>77056105724</v>
      </c>
      <c r="D518" s="21" t="s">
        <v>524</v>
      </c>
      <c r="E518" s="21" t="s">
        <v>4</v>
      </c>
      <c r="F518" s="21" t="s">
        <v>630</v>
      </c>
      <c r="G518" s="24">
        <v>4500</v>
      </c>
      <c r="H518" s="21" t="s">
        <v>654</v>
      </c>
    </row>
    <row r="519" spans="1:8" x14ac:dyDescent="0.25">
      <c r="A519" s="21" t="s">
        <v>1189</v>
      </c>
      <c r="B519" s="22">
        <v>30026</v>
      </c>
      <c r="C519" s="23">
        <v>50465396177</v>
      </c>
      <c r="D519" s="21" t="s">
        <v>525</v>
      </c>
      <c r="E519" s="21" t="s">
        <v>4</v>
      </c>
      <c r="F519" s="21" t="s">
        <v>630</v>
      </c>
      <c r="G519" s="24">
        <v>3250</v>
      </c>
      <c r="H519" s="21" t="s">
        <v>639</v>
      </c>
    </row>
    <row r="520" spans="1:8" x14ac:dyDescent="0.25">
      <c r="A520" s="21" t="s">
        <v>1190</v>
      </c>
      <c r="B520" s="22">
        <v>24417</v>
      </c>
      <c r="C520" s="23">
        <v>11342727114</v>
      </c>
      <c r="D520" s="21" t="s">
        <v>526</v>
      </c>
      <c r="E520" s="21" t="s">
        <v>4</v>
      </c>
      <c r="F520" s="21" t="s">
        <v>1294</v>
      </c>
      <c r="G520" s="24">
        <v>3500</v>
      </c>
      <c r="H520" s="21" t="s">
        <v>664</v>
      </c>
    </row>
    <row r="521" spans="1:8" x14ac:dyDescent="0.25">
      <c r="A521" s="21" t="s">
        <v>1191</v>
      </c>
      <c r="B521" s="22">
        <v>35969</v>
      </c>
      <c r="C521" s="23">
        <v>84086821842</v>
      </c>
      <c r="D521" s="21" t="s">
        <v>527</v>
      </c>
      <c r="E521" s="21" t="s">
        <v>2</v>
      </c>
      <c r="F521" s="21" t="s">
        <v>1294</v>
      </c>
      <c r="G521" s="24">
        <v>2750</v>
      </c>
      <c r="H521" s="21" t="s">
        <v>664</v>
      </c>
    </row>
    <row r="522" spans="1:8" x14ac:dyDescent="0.25">
      <c r="A522" s="21" t="s">
        <v>1192</v>
      </c>
      <c r="B522" s="22">
        <v>29628</v>
      </c>
      <c r="C522" s="23">
        <v>34508520247</v>
      </c>
      <c r="D522" s="21" t="s">
        <v>528</v>
      </c>
      <c r="E522" s="21" t="s">
        <v>4</v>
      </c>
      <c r="F522" s="21" t="s">
        <v>627</v>
      </c>
      <c r="G522" s="24">
        <v>15250</v>
      </c>
      <c r="H522" s="21" t="s">
        <v>648</v>
      </c>
    </row>
    <row r="523" spans="1:8" x14ac:dyDescent="0.25">
      <c r="A523" s="21" t="s">
        <v>1193</v>
      </c>
      <c r="B523" s="22">
        <v>21605</v>
      </c>
      <c r="C523" s="23">
        <v>46855953588</v>
      </c>
      <c r="D523" s="21" t="s">
        <v>529</v>
      </c>
      <c r="E523" s="21" t="s">
        <v>6</v>
      </c>
      <c r="F523" s="21" t="s">
        <v>629</v>
      </c>
      <c r="G523" s="24">
        <v>6750</v>
      </c>
      <c r="H523" s="21" t="s">
        <v>649</v>
      </c>
    </row>
    <row r="524" spans="1:8" x14ac:dyDescent="0.25">
      <c r="A524" s="21" t="s">
        <v>1194</v>
      </c>
      <c r="B524" s="22">
        <v>20957</v>
      </c>
      <c r="C524" s="23">
        <v>47951023346</v>
      </c>
      <c r="D524" s="21" t="s">
        <v>530</v>
      </c>
      <c r="E524" s="21" t="s">
        <v>4</v>
      </c>
      <c r="F524" s="21" t="s">
        <v>629</v>
      </c>
      <c r="G524" s="24">
        <v>6000</v>
      </c>
      <c r="H524" s="21" t="s">
        <v>649</v>
      </c>
    </row>
    <row r="525" spans="1:8" x14ac:dyDescent="0.25">
      <c r="A525" s="21" t="s">
        <v>1195</v>
      </c>
      <c r="B525" s="22">
        <v>28087</v>
      </c>
      <c r="C525" s="23">
        <v>15197864481</v>
      </c>
      <c r="D525" s="21" t="s">
        <v>531</v>
      </c>
      <c r="E525" s="21" t="s">
        <v>3</v>
      </c>
      <c r="F525" s="21" t="s">
        <v>626</v>
      </c>
      <c r="G525" s="24">
        <v>6000</v>
      </c>
      <c r="H525" s="21" t="s">
        <v>664</v>
      </c>
    </row>
    <row r="526" spans="1:8" x14ac:dyDescent="0.25">
      <c r="A526" s="21" t="s">
        <v>1196</v>
      </c>
      <c r="B526" s="22">
        <v>37418</v>
      </c>
      <c r="C526" s="23">
        <v>17524909033</v>
      </c>
      <c r="D526" s="21" t="s">
        <v>532</v>
      </c>
      <c r="E526" s="21" t="s">
        <v>6</v>
      </c>
      <c r="F526" s="21" t="s">
        <v>1294</v>
      </c>
      <c r="G526" s="24">
        <v>20500</v>
      </c>
      <c r="H526" s="21" t="s">
        <v>639</v>
      </c>
    </row>
    <row r="527" spans="1:8" x14ac:dyDescent="0.25">
      <c r="A527" s="21" t="s">
        <v>1197</v>
      </c>
      <c r="B527" s="22">
        <v>26822</v>
      </c>
      <c r="C527" s="23">
        <v>64367810969</v>
      </c>
      <c r="D527" s="21" t="s">
        <v>533</v>
      </c>
      <c r="E527" s="21" t="s">
        <v>4</v>
      </c>
      <c r="F527" s="21" t="s">
        <v>627</v>
      </c>
      <c r="G527" s="24">
        <v>7500</v>
      </c>
      <c r="H527" s="21" t="s">
        <v>665</v>
      </c>
    </row>
    <row r="528" spans="1:8" x14ac:dyDescent="0.25">
      <c r="A528" s="21" t="s">
        <v>1198</v>
      </c>
      <c r="B528" s="22">
        <v>34005</v>
      </c>
      <c r="C528" s="23">
        <v>15521662539</v>
      </c>
      <c r="D528" s="21" t="s">
        <v>534</v>
      </c>
      <c r="E528" s="21" t="s">
        <v>3</v>
      </c>
      <c r="F528" s="21" t="s">
        <v>628</v>
      </c>
      <c r="G528" s="24">
        <v>3000</v>
      </c>
      <c r="H528" s="21" t="s">
        <v>654</v>
      </c>
    </row>
    <row r="529" spans="1:8" x14ac:dyDescent="0.25">
      <c r="A529" s="21" t="s">
        <v>1199</v>
      </c>
      <c r="B529" s="22">
        <v>35356</v>
      </c>
      <c r="C529" s="23">
        <v>66532219133</v>
      </c>
      <c r="D529" s="21" t="s">
        <v>535</v>
      </c>
      <c r="E529" s="21" t="s">
        <v>4</v>
      </c>
      <c r="F529" s="21" t="s">
        <v>628</v>
      </c>
      <c r="G529" s="24">
        <v>25250</v>
      </c>
      <c r="H529" s="21" t="s">
        <v>664</v>
      </c>
    </row>
    <row r="530" spans="1:8" x14ac:dyDescent="0.25">
      <c r="A530" s="21" t="s">
        <v>1200</v>
      </c>
      <c r="B530" s="22">
        <v>25536</v>
      </c>
      <c r="C530" s="23">
        <v>54736133563</v>
      </c>
      <c r="D530" s="21" t="s">
        <v>536</v>
      </c>
      <c r="E530" s="21" t="s">
        <v>4</v>
      </c>
      <c r="F530" s="21" t="s">
        <v>626</v>
      </c>
      <c r="G530" s="24">
        <v>17500</v>
      </c>
      <c r="H530" s="21" t="s">
        <v>654</v>
      </c>
    </row>
    <row r="531" spans="1:8" x14ac:dyDescent="0.25">
      <c r="A531" s="21" t="s">
        <v>1201</v>
      </c>
      <c r="B531" s="22">
        <v>34966</v>
      </c>
      <c r="C531" s="23">
        <v>84924716781</v>
      </c>
      <c r="D531" s="21" t="s">
        <v>537</v>
      </c>
      <c r="E531" s="21" t="s">
        <v>6</v>
      </c>
      <c r="F531" s="21" t="s">
        <v>630</v>
      </c>
      <c r="G531" s="24">
        <v>13500</v>
      </c>
      <c r="H531" s="21" t="s">
        <v>645</v>
      </c>
    </row>
    <row r="532" spans="1:8" x14ac:dyDescent="0.25">
      <c r="A532" s="21" t="s">
        <v>1202</v>
      </c>
      <c r="B532" s="22">
        <v>34868</v>
      </c>
      <c r="C532" s="23">
        <v>80476099251</v>
      </c>
      <c r="D532" s="21" t="s">
        <v>538</v>
      </c>
      <c r="E532" s="21" t="s">
        <v>2</v>
      </c>
      <c r="F532" s="21" t="s">
        <v>630</v>
      </c>
      <c r="G532" s="24">
        <v>4000</v>
      </c>
      <c r="H532" s="21" t="s">
        <v>645</v>
      </c>
    </row>
    <row r="533" spans="1:8" x14ac:dyDescent="0.25">
      <c r="A533" s="21" t="s">
        <v>1203</v>
      </c>
      <c r="B533" s="22">
        <v>34910</v>
      </c>
      <c r="C533" s="23">
        <v>28690501662</v>
      </c>
      <c r="D533" s="21" t="s">
        <v>539</v>
      </c>
      <c r="E533" s="21" t="s">
        <v>8</v>
      </c>
      <c r="F533" s="21" t="s">
        <v>629</v>
      </c>
      <c r="G533" s="24">
        <v>11750</v>
      </c>
      <c r="H533" s="21" t="s">
        <v>637</v>
      </c>
    </row>
    <row r="534" spans="1:8" x14ac:dyDescent="0.25">
      <c r="A534" s="21" t="s">
        <v>1204</v>
      </c>
      <c r="B534" s="22">
        <v>21567</v>
      </c>
      <c r="C534" s="23">
        <v>78001416355</v>
      </c>
      <c r="D534" s="21" t="s">
        <v>540</v>
      </c>
      <c r="E534" s="21" t="s">
        <v>8</v>
      </c>
      <c r="F534" s="21" t="s">
        <v>626</v>
      </c>
      <c r="G534" s="24">
        <v>6750</v>
      </c>
      <c r="H534" s="21" t="s">
        <v>639</v>
      </c>
    </row>
    <row r="535" spans="1:8" x14ac:dyDescent="0.25">
      <c r="A535" s="21" t="s">
        <v>1205</v>
      </c>
      <c r="B535" s="22">
        <v>24460</v>
      </c>
      <c r="C535" s="23">
        <v>92463820306</v>
      </c>
      <c r="D535" s="21" t="s">
        <v>541</v>
      </c>
      <c r="E535" s="21" t="s">
        <v>3</v>
      </c>
      <c r="F535" s="21" t="s">
        <v>626</v>
      </c>
      <c r="G535" s="24">
        <v>4250</v>
      </c>
      <c r="H535" s="21" t="s">
        <v>638</v>
      </c>
    </row>
    <row r="536" spans="1:8" x14ac:dyDescent="0.25">
      <c r="A536" s="21" t="s">
        <v>1206</v>
      </c>
      <c r="B536" s="22">
        <v>19678</v>
      </c>
      <c r="C536" s="23">
        <v>61726991014</v>
      </c>
      <c r="D536" s="21" t="s">
        <v>542</v>
      </c>
      <c r="E536" s="21" t="s">
        <v>8</v>
      </c>
      <c r="F536" s="21" t="s">
        <v>629</v>
      </c>
      <c r="G536" s="24">
        <v>9000</v>
      </c>
      <c r="H536" s="21" t="s">
        <v>654</v>
      </c>
    </row>
    <row r="537" spans="1:8" x14ac:dyDescent="0.25">
      <c r="A537" s="21" t="s">
        <v>1207</v>
      </c>
      <c r="B537" s="22">
        <v>36331</v>
      </c>
      <c r="C537" s="23">
        <v>60096458238</v>
      </c>
      <c r="D537" s="21" t="s">
        <v>543</v>
      </c>
      <c r="E537" s="21" t="s">
        <v>4</v>
      </c>
      <c r="F537" s="21" t="s">
        <v>1294</v>
      </c>
      <c r="G537" s="24">
        <v>7250</v>
      </c>
      <c r="H537" s="21" t="s">
        <v>640</v>
      </c>
    </row>
    <row r="538" spans="1:8" x14ac:dyDescent="0.25">
      <c r="A538" s="21" t="s">
        <v>1208</v>
      </c>
      <c r="B538" s="22">
        <v>34369</v>
      </c>
      <c r="C538" s="23">
        <v>76340274138</v>
      </c>
      <c r="D538" s="21" t="s">
        <v>544</v>
      </c>
      <c r="E538" s="21" t="s">
        <v>4</v>
      </c>
      <c r="F538" s="21" t="s">
        <v>629</v>
      </c>
      <c r="G538" s="24">
        <v>7250</v>
      </c>
      <c r="H538" s="21" t="s">
        <v>639</v>
      </c>
    </row>
    <row r="539" spans="1:8" x14ac:dyDescent="0.25">
      <c r="A539" s="21" t="s">
        <v>1209</v>
      </c>
      <c r="B539" s="22">
        <v>33986</v>
      </c>
      <c r="C539" s="23">
        <v>12074306983</v>
      </c>
      <c r="D539" s="21" t="s">
        <v>545</v>
      </c>
      <c r="E539" s="21" t="s">
        <v>8</v>
      </c>
      <c r="F539" s="21" t="s">
        <v>626</v>
      </c>
      <c r="G539" s="24">
        <v>25500</v>
      </c>
      <c r="H539" s="21" t="s">
        <v>664</v>
      </c>
    </row>
    <row r="540" spans="1:8" x14ac:dyDescent="0.25">
      <c r="A540" s="21" t="s">
        <v>1210</v>
      </c>
      <c r="B540" s="22">
        <v>37139</v>
      </c>
      <c r="C540" s="23">
        <v>85175695236</v>
      </c>
      <c r="D540" s="21" t="s">
        <v>546</v>
      </c>
      <c r="E540" s="21" t="s">
        <v>4</v>
      </c>
      <c r="F540" s="21" t="s">
        <v>626</v>
      </c>
      <c r="G540" s="24">
        <v>13750</v>
      </c>
      <c r="H540" s="21" t="s">
        <v>640</v>
      </c>
    </row>
    <row r="541" spans="1:8" x14ac:dyDescent="0.25">
      <c r="A541" s="21" t="s">
        <v>1211</v>
      </c>
      <c r="B541" s="22">
        <v>28210</v>
      </c>
      <c r="C541" s="23">
        <v>64966600088</v>
      </c>
      <c r="D541" s="21" t="s">
        <v>547</v>
      </c>
      <c r="E541" s="21" t="s">
        <v>3</v>
      </c>
      <c r="F541" s="21" t="s">
        <v>631</v>
      </c>
      <c r="G541" s="24">
        <v>6250</v>
      </c>
      <c r="H541" s="21" t="s">
        <v>645</v>
      </c>
    </row>
    <row r="542" spans="1:8" x14ac:dyDescent="0.25">
      <c r="A542" s="21" t="s">
        <v>1212</v>
      </c>
      <c r="B542" s="22">
        <v>20997</v>
      </c>
      <c r="C542" s="23">
        <v>96213314308</v>
      </c>
      <c r="D542" s="21" t="s">
        <v>548</v>
      </c>
      <c r="E542" s="21" t="s">
        <v>7</v>
      </c>
      <c r="F542" s="21" t="s">
        <v>626</v>
      </c>
      <c r="G542" s="24">
        <v>4250</v>
      </c>
      <c r="H542" s="21" t="s">
        <v>645</v>
      </c>
    </row>
    <row r="543" spans="1:8" x14ac:dyDescent="0.25">
      <c r="A543" s="21" t="s">
        <v>1213</v>
      </c>
      <c r="B543" s="22">
        <v>32574</v>
      </c>
      <c r="C543" s="23">
        <v>68161740766</v>
      </c>
      <c r="D543" s="21" t="s">
        <v>549</v>
      </c>
      <c r="E543" s="21" t="s">
        <v>4</v>
      </c>
      <c r="F543" s="21" t="s">
        <v>1294</v>
      </c>
      <c r="G543" s="24">
        <v>4750</v>
      </c>
      <c r="H543" s="21" t="s">
        <v>654</v>
      </c>
    </row>
    <row r="544" spans="1:8" x14ac:dyDescent="0.25">
      <c r="A544" s="21" t="s">
        <v>1214</v>
      </c>
      <c r="B544" s="22">
        <v>33185</v>
      </c>
      <c r="C544" s="23">
        <v>50137451803</v>
      </c>
      <c r="D544" s="21" t="s">
        <v>550</v>
      </c>
      <c r="E544" s="21" t="s">
        <v>3</v>
      </c>
      <c r="F544" s="21" t="s">
        <v>626</v>
      </c>
      <c r="G544" s="24">
        <v>6500</v>
      </c>
      <c r="H544" s="21" t="s">
        <v>639</v>
      </c>
    </row>
    <row r="545" spans="1:8" x14ac:dyDescent="0.25">
      <c r="A545" s="21" t="s">
        <v>1215</v>
      </c>
      <c r="B545" s="22">
        <v>18738</v>
      </c>
      <c r="C545" s="23">
        <v>55708805611</v>
      </c>
      <c r="D545" s="21" t="s">
        <v>551</v>
      </c>
      <c r="E545" s="21" t="s">
        <v>7</v>
      </c>
      <c r="F545" s="21" t="s">
        <v>630</v>
      </c>
      <c r="G545" s="24">
        <v>3000</v>
      </c>
      <c r="H545" s="21" t="s">
        <v>652</v>
      </c>
    </row>
    <row r="546" spans="1:8" x14ac:dyDescent="0.25">
      <c r="A546" s="21" t="s">
        <v>1216</v>
      </c>
      <c r="B546" s="22">
        <v>31356</v>
      </c>
      <c r="C546" s="23">
        <v>85996309121</v>
      </c>
      <c r="D546" s="21" t="s">
        <v>552</v>
      </c>
      <c r="E546" s="21" t="s">
        <v>6</v>
      </c>
      <c r="F546" s="21" t="s">
        <v>626</v>
      </c>
      <c r="G546" s="24">
        <v>8250</v>
      </c>
      <c r="H546" s="21" t="s">
        <v>665</v>
      </c>
    </row>
    <row r="547" spans="1:8" x14ac:dyDescent="0.25">
      <c r="A547" s="21" t="s">
        <v>1217</v>
      </c>
      <c r="B547" s="22">
        <v>34769</v>
      </c>
      <c r="C547" s="23">
        <v>64723197888</v>
      </c>
      <c r="D547" s="21" t="s">
        <v>553</v>
      </c>
      <c r="E547" s="21" t="s">
        <v>7</v>
      </c>
      <c r="F547" s="21" t="s">
        <v>626</v>
      </c>
      <c r="G547" s="24">
        <v>6500</v>
      </c>
      <c r="H547" s="21" t="s">
        <v>639</v>
      </c>
    </row>
    <row r="548" spans="1:8" x14ac:dyDescent="0.25">
      <c r="A548" s="21" t="s">
        <v>1218</v>
      </c>
      <c r="B548" s="22">
        <v>22118</v>
      </c>
      <c r="C548" s="23">
        <v>51401281606</v>
      </c>
      <c r="D548" s="21" t="s">
        <v>554</v>
      </c>
      <c r="E548" s="21" t="s">
        <v>5</v>
      </c>
      <c r="F548" s="21" t="s">
        <v>626</v>
      </c>
      <c r="G548" s="24">
        <v>6000</v>
      </c>
      <c r="H548" s="21" t="s">
        <v>638</v>
      </c>
    </row>
    <row r="549" spans="1:8" x14ac:dyDescent="0.25">
      <c r="A549" s="21" t="s">
        <v>1219</v>
      </c>
      <c r="B549" s="22">
        <v>19346</v>
      </c>
      <c r="C549" s="23">
        <v>30320018897</v>
      </c>
      <c r="D549" s="21" t="s">
        <v>555</v>
      </c>
      <c r="E549" s="21" t="s">
        <v>4</v>
      </c>
      <c r="F549" s="21" t="s">
        <v>626</v>
      </c>
      <c r="G549" s="24">
        <v>3500</v>
      </c>
      <c r="H549" s="21" t="s">
        <v>656</v>
      </c>
    </row>
    <row r="550" spans="1:8" x14ac:dyDescent="0.25">
      <c r="A550" s="21" t="s">
        <v>1220</v>
      </c>
      <c r="B550" s="22">
        <v>18441</v>
      </c>
      <c r="C550" s="23">
        <v>52343113725</v>
      </c>
      <c r="D550" s="21" t="s">
        <v>556</v>
      </c>
      <c r="E550" s="21" t="s">
        <v>4</v>
      </c>
      <c r="F550" s="21" t="s">
        <v>626</v>
      </c>
      <c r="G550" s="24">
        <v>4250</v>
      </c>
      <c r="H550" s="21" t="s">
        <v>651</v>
      </c>
    </row>
    <row r="551" spans="1:8" x14ac:dyDescent="0.25">
      <c r="A551" s="21" t="s">
        <v>1221</v>
      </c>
      <c r="B551" s="22">
        <v>33194</v>
      </c>
      <c r="C551" s="23">
        <v>90878810471</v>
      </c>
      <c r="D551" s="21" t="s">
        <v>557</v>
      </c>
      <c r="E551" s="21" t="s">
        <v>2</v>
      </c>
      <c r="F551" s="21" t="s">
        <v>629</v>
      </c>
      <c r="G551" s="24">
        <v>4000</v>
      </c>
      <c r="H551" s="21" t="s">
        <v>651</v>
      </c>
    </row>
    <row r="552" spans="1:8" x14ac:dyDescent="0.25">
      <c r="A552" s="21" t="s">
        <v>1222</v>
      </c>
      <c r="B552" s="22">
        <v>19769</v>
      </c>
      <c r="C552" s="23">
        <v>12694870030</v>
      </c>
      <c r="D552" s="21" t="s">
        <v>558</v>
      </c>
      <c r="E552" s="21" t="s">
        <v>4</v>
      </c>
      <c r="F552" s="21" t="s">
        <v>629</v>
      </c>
      <c r="G552" s="24">
        <v>28000</v>
      </c>
      <c r="H552" s="21" t="s">
        <v>645</v>
      </c>
    </row>
    <row r="553" spans="1:8" x14ac:dyDescent="0.25">
      <c r="A553" s="21" t="s">
        <v>1223</v>
      </c>
      <c r="B553" s="22">
        <v>21718</v>
      </c>
      <c r="C553" s="23">
        <v>94472495091</v>
      </c>
      <c r="D553" s="21" t="s">
        <v>559</v>
      </c>
      <c r="E553" s="21" t="s">
        <v>3</v>
      </c>
      <c r="F553" s="21" t="s">
        <v>630</v>
      </c>
      <c r="G553" s="24">
        <v>3250</v>
      </c>
      <c r="H553" s="21" t="s">
        <v>648</v>
      </c>
    </row>
    <row r="554" spans="1:8" x14ac:dyDescent="0.25">
      <c r="A554" s="21" t="s">
        <v>1224</v>
      </c>
      <c r="B554" s="22">
        <v>30288</v>
      </c>
      <c r="C554" s="23">
        <v>62457471762</v>
      </c>
      <c r="D554" s="21" t="s">
        <v>560</v>
      </c>
      <c r="E554" s="21" t="s">
        <v>2</v>
      </c>
      <c r="F554" s="21" t="s">
        <v>1294</v>
      </c>
      <c r="G554" s="24">
        <v>4500</v>
      </c>
      <c r="H554" s="21" t="s">
        <v>664</v>
      </c>
    </row>
    <row r="555" spans="1:8" x14ac:dyDescent="0.25">
      <c r="A555" s="21" t="s">
        <v>1225</v>
      </c>
      <c r="B555" s="22">
        <v>28825</v>
      </c>
      <c r="C555" s="23">
        <v>75929290626</v>
      </c>
      <c r="D555" s="21" t="s">
        <v>561</v>
      </c>
      <c r="E555" s="21" t="s">
        <v>6</v>
      </c>
      <c r="F555" s="21" t="s">
        <v>626</v>
      </c>
      <c r="G555" s="24">
        <v>2750</v>
      </c>
      <c r="H555" s="21" t="s">
        <v>645</v>
      </c>
    </row>
    <row r="556" spans="1:8" x14ac:dyDescent="0.25">
      <c r="A556" s="21" t="s">
        <v>1226</v>
      </c>
      <c r="B556" s="22">
        <v>21586</v>
      </c>
      <c r="C556" s="23">
        <v>98830224778</v>
      </c>
      <c r="D556" s="21" t="s">
        <v>562</v>
      </c>
      <c r="E556" s="21" t="s">
        <v>8</v>
      </c>
      <c r="F556" s="21" t="s">
        <v>629</v>
      </c>
      <c r="G556" s="24">
        <v>5750</v>
      </c>
      <c r="H556" s="21" t="s">
        <v>639</v>
      </c>
    </row>
    <row r="557" spans="1:8" x14ac:dyDescent="0.25">
      <c r="A557" s="21" t="s">
        <v>1227</v>
      </c>
      <c r="B557" s="22">
        <v>26181</v>
      </c>
      <c r="C557" s="23">
        <v>19466047161</v>
      </c>
      <c r="D557" s="21" t="s">
        <v>563</v>
      </c>
      <c r="E557" s="21" t="s">
        <v>2</v>
      </c>
      <c r="F557" s="21" t="s">
        <v>629</v>
      </c>
      <c r="G557" s="24">
        <v>10750</v>
      </c>
      <c r="H557" s="21" t="s">
        <v>638</v>
      </c>
    </row>
    <row r="558" spans="1:8" x14ac:dyDescent="0.25">
      <c r="A558" s="21" t="s">
        <v>1228</v>
      </c>
      <c r="B558" s="22">
        <v>21933</v>
      </c>
      <c r="C558" s="23">
        <v>78396725964</v>
      </c>
      <c r="D558" s="21" t="s">
        <v>564</v>
      </c>
      <c r="E558" s="21" t="s">
        <v>6</v>
      </c>
      <c r="F558" s="21" t="s">
        <v>627</v>
      </c>
      <c r="G558" s="24">
        <v>3250</v>
      </c>
      <c r="H558" s="21" t="s">
        <v>654</v>
      </c>
    </row>
    <row r="559" spans="1:8" x14ac:dyDescent="0.25">
      <c r="A559" s="21" t="s">
        <v>1229</v>
      </c>
      <c r="B559" s="22">
        <v>22647</v>
      </c>
      <c r="C559" s="23">
        <v>22758930642</v>
      </c>
      <c r="D559" s="21" t="s">
        <v>565</v>
      </c>
      <c r="E559" s="21" t="s">
        <v>3</v>
      </c>
      <c r="F559" s="21" t="s">
        <v>626</v>
      </c>
      <c r="G559" s="24">
        <v>6750</v>
      </c>
      <c r="H559" s="21" t="s">
        <v>645</v>
      </c>
    </row>
    <row r="560" spans="1:8" x14ac:dyDescent="0.25">
      <c r="A560" s="21" t="s">
        <v>1230</v>
      </c>
      <c r="B560" s="22">
        <v>21975</v>
      </c>
      <c r="C560" s="23">
        <v>83330697571</v>
      </c>
      <c r="D560" s="21" t="s">
        <v>566</v>
      </c>
      <c r="E560" s="21" t="s">
        <v>4</v>
      </c>
      <c r="F560" s="21" t="s">
        <v>629</v>
      </c>
      <c r="G560" s="24">
        <v>5750</v>
      </c>
      <c r="H560" s="21" t="s">
        <v>664</v>
      </c>
    </row>
    <row r="561" spans="1:8" x14ac:dyDescent="0.25">
      <c r="A561" s="21" t="s">
        <v>1231</v>
      </c>
      <c r="B561" s="22">
        <v>27052</v>
      </c>
      <c r="C561" s="23">
        <v>89463152125</v>
      </c>
      <c r="D561" s="21" t="s">
        <v>567</v>
      </c>
      <c r="E561" s="21" t="s">
        <v>8</v>
      </c>
      <c r="F561" s="21" t="s">
        <v>626</v>
      </c>
      <c r="G561" s="24">
        <v>8000</v>
      </c>
      <c r="H561" s="21" t="s">
        <v>664</v>
      </c>
    </row>
    <row r="562" spans="1:8" x14ac:dyDescent="0.25">
      <c r="A562" s="21" t="s">
        <v>1232</v>
      </c>
      <c r="B562" s="22">
        <v>19942</v>
      </c>
      <c r="C562" s="23">
        <v>11658084110</v>
      </c>
      <c r="D562" s="21" t="s">
        <v>568</v>
      </c>
      <c r="E562" s="21" t="s">
        <v>4</v>
      </c>
      <c r="F562" s="21" t="s">
        <v>629</v>
      </c>
      <c r="G562" s="24">
        <v>4500</v>
      </c>
      <c r="H562" s="21" t="s">
        <v>638</v>
      </c>
    </row>
    <row r="563" spans="1:8" x14ac:dyDescent="0.25">
      <c r="A563" s="21" t="s">
        <v>1233</v>
      </c>
      <c r="B563" s="22">
        <v>33673</v>
      </c>
      <c r="C563" s="23">
        <v>72595634144</v>
      </c>
      <c r="D563" s="21" t="s">
        <v>569</v>
      </c>
      <c r="E563" s="21" t="s">
        <v>2</v>
      </c>
      <c r="F563" s="21" t="s">
        <v>629</v>
      </c>
      <c r="G563" s="24">
        <v>7250</v>
      </c>
      <c r="H563" s="21" t="s">
        <v>656</v>
      </c>
    </row>
    <row r="564" spans="1:8" x14ac:dyDescent="0.25">
      <c r="A564" s="21" t="s">
        <v>1234</v>
      </c>
      <c r="B564" s="22">
        <v>23102</v>
      </c>
      <c r="C564" s="23">
        <v>73985886437</v>
      </c>
      <c r="D564" s="21" t="s">
        <v>570</v>
      </c>
      <c r="E564" s="21" t="s">
        <v>6</v>
      </c>
      <c r="F564" s="21" t="s">
        <v>626</v>
      </c>
      <c r="G564" s="24">
        <v>4250</v>
      </c>
      <c r="H564" s="21" t="s">
        <v>665</v>
      </c>
    </row>
    <row r="565" spans="1:8" x14ac:dyDescent="0.25">
      <c r="A565" s="21" t="s">
        <v>1235</v>
      </c>
      <c r="B565" s="22">
        <v>32599</v>
      </c>
      <c r="C565" s="23">
        <v>76557345214</v>
      </c>
      <c r="D565" s="21" t="s">
        <v>571</v>
      </c>
      <c r="E565" s="21" t="s">
        <v>2</v>
      </c>
      <c r="F565" s="21" t="s">
        <v>1294</v>
      </c>
      <c r="G565" s="24">
        <v>2750</v>
      </c>
      <c r="H565" s="21" t="s">
        <v>664</v>
      </c>
    </row>
    <row r="566" spans="1:8" x14ac:dyDescent="0.25">
      <c r="A566" s="21" t="s">
        <v>1236</v>
      </c>
      <c r="B566" s="22">
        <v>20445</v>
      </c>
      <c r="C566" s="23">
        <v>35374036071</v>
      </c>
      <c r="D566" s="21" t="s">
        <v>572</v>
      </c>
      <c r="E566" s="21" t="s">
        <v>7</v>
      </c>
      <c r="F566" s="21" t="s">
        <v>626</v>
      </c>
      <c r="G566" s="24">
        <v>3000</v>
      </c>
      <c r="H566" s="21" t="s">
        <v>650</v>
      </c>
    </row>
    <row r="567" spans="1:8" x14ac:dyDescent="0.25">
      <c r="A567" s="21" t="s">
        <v>1237</v>
      </c>
      <c r="B567" s="22">
        <v>27382</v>
      </c>
      <c r="C567" s="23">
        <v>10067658426</v>
      </c>
      <c r="D567" s="21" t="s">
        <v>573</v>
      </c>
      <c r="E567" s="21" t="s">
        <v>3</v>
      </c>
      <c r="F567" s="21" t="s">
        <v>629</v>
      </c>
      <c r="G567" s="24">
        <v>12000</v>
      </c>
      <c r="H567" s="21" t="s">
        <v>639</v>
      </c>
    </row>
    <row r="568" spans="1:8" x14ac:dyDescent="0.25">
      <c r="A568" s="21" t="s">
        <v>1238</v>
      </c>
      <c r="B568" s="22">
        <v>25090</v>
      </c>
      <c r="C568" s="23">
        <v>64051990235</v>
      </c>
      <c r="D568" s="21" t="s">
        <v>574</v>
      </c>
      <c r="E568" s="21" t="s">
        <v>2</v>
      </c>
      <c r="F568" s="21" t="s">
        <v>629</v>
      </c>
      <c r="G568" s="24">
        <v>7500</v>
      </c>
      <c r="H568" s="21" t="s">
        <v>664</v>
      </c>
    </row>
    <row r="569" spans="1:8" x14ac:dyDescent="0.25">
      <c r="A569" s="21" t="s">
        <v>1239</v>
      </c>
      <c r="B569" s="22">
        <v>24523</v>
      </c>
      <c r="C569" s="23">
        <v>92678433129</v>
      </c>
      <c r="D569" s="21" t="s">
        <v>575</v>
      </c>
      <c r="E569" s="21" t="s">
        <v>8</v>
      </c>
      <c r="F569" s="21" t="s">
        <v>626</v>
      </c>
      <c r="G569" s="24">
        <v>3750</v>
      </c>
      <c r="H569" s="21" t="s">
        <v>638</v>
      </c>
    </row>
    <row r="570" spans="1:8" x14ac:dyDescent="0.25">
      <c r="A570" s="21" t="s">
        <v>1240</v>
      </c>
      <c r="B570" s="22">
        <v>25958</v>
      </c>
      <c r="C570" s="23">
        <v>37847754612</v>
      </c>
      <c r="D570" s="21" t="s">
        <v>576</v>
      </c>
      <c r="E570" s="21" t="s">
        <v>4</v>
      </c>
      <c r="F570" s="21" t="s">
        <v>629</v>
      </c>
      <c r="G570" s="24">
        <v>14250</v>
      </c>
      <c r="H570" s="21" t="s">
        <v>648</v>
      </c>
    </row>
    <row r="571" spans="1:8" x14ac:dyDescent="0.25">
      <c r="A571" s="21" t="s">
        <v>1241</v>
      </c>
      <c r="B571" s="22">
        <v>34336</v>
      </c>
      <c r="C571" s="23">
        <v>44294409197</v>
      </c>
      <c r="D571" s="21" t="s">
        <v>577</v>
      </c>
      <c r="E571" s="21" t="s">
        <v>2</v>
      </c>
      <c r="F571" s="21" t="s">
        <v>626</v>
      </c>
      <c r="G571" s="24">
        <v>6000</v>
      </c>
      <c r="H571" s="21" t="s">
        <v>640</v>
      </c>
    </row>
    <row r="572" spans="1:8" x14ac:dyDescent="0.25">
      <c r="A572" s="21" t="s">
        <v>1242</v>
      </c>
      <c r="B572" s="22">
        <v>24736</v>
      </c>
      <c r="C572" s="23">
        <v>93505189515</v>
      </c>
      <c r="D572" s="21" t="s">
        <v>578</v>
      </c>
      <c r="E572" s="21" t="s">
        <v>4</v>
      </c>
      <c r="F572" s="21" t="s">
        <v>629</v>
      </c>
      <c r="G572" s="24">
        <v>7250</v>
      </c>
      <c r="H572" s="21" t="s">
        <v>639</v>
      </c>
    </row>
    <row r="573" spans="1:8" x14ac:dyDescent="0.25">
      <c r="A573" s="21" t="s">
        <v>1243</v>
      </c>
      <c r="B573" s="22">
        <v>25475</v>
      </c>
      <c r="C573" s="23">
        <v>45644783967</v>
      </c>
      <c r="D573" s="21" t="s">
        <v>579</v>
      </c>
      <c r="E573" s="21" t="s">
        <v>2</v>
      </c>
      <c r="F573" s="21" t="s">
        <v>626</v>
      </c>
      <c r="G573" s="24">
        <v>6000</v>
      </c>
      <c r="H573" s="21" t="s">
        <v>665</v>
      </c>
    </row>
    <row r="574" spans="1:8" x14ac:dyDescent="0.25">
      <c r="A574" s="21" t="s">
        <v>1244</v>
      </c>
      <c r="B574" s="22">
        <v>23067</v>
      </c>
      <c r="C574" s="23">
        <v>33751657911</v>
      </c>
      <c r="D574" s="21" t="s">
        <v>580</v>
      </c>
      <c r="E574" s="21" t="s">
        <v>5</v>
      </c>
      <c r="F574" s="21" t="s">
        <v>1294</v>
      </c>
      <c r="G574" s="24">
        <v>6000</v>
      </c>
      <c r="H574" s="21" t="s">
        <v>651</v>
      </c>
    </row>
    <row r="575" spans="1:8" x14ac:dyDescent="0.25">
      <c r="A575" s="21" t="s">
        <v>1245</v>
      </c>
      <c r="B575" s="22">
        <v>20585</v>
      </c>
      <c r="C575" s="23">
        <v>86582596645</v>
      </c>
      <c r="D575" s="21" t="s">
        <v>581</v>
      </c>
      <c r="E575" s="21" t="s">
        <v>4</v>
      </c>
      <c r="F575" s="21" t="s">
        <v>629</v>
      </c>
      <c r="G575" s="24">
        <v>8000</v>
      </c>
      <c r="H575" s="21" t="s">
        <v>664</v>
      </c>
    </row>
    <row r="576" spans="1:8" x14ac:dyDescent="0.25">
      <c r="A576" s="21" t="s">
        <v>1246</v>
      </c>
      <c r="B576" s="22">
        <v>31668</v>
      </c>
      <c r="C576" s="23">
        <v>48746149377</v>
      </c>
      <c r="D576" s="21" t="s">
        <v>582</v>
      </c>
      <c r="E576" s="21" t="s">
        <v>4</v>
      </c>
      <c r="F576" s="21" t="s">
        <v>626</v>
      </c>
      <c r="G576" s="24">
        <v>22500</v>
      </c>
      <c r="H576" s="21" t="s">
        <v>664</v>
      </c>
    </row>
    <row r="577" spans="1:8" x14ac:dyDescent="0.25">
      <c r="A577" s="21" t="s">
        <v>1247</v>
      </c>
      <c r="B577" s="22">
        <v>35662</v>
      </c>
      <c r="C577" s="23">
        <v>82426493462</v>
      </c>
      <c r="D577" s="21" t="s">
        <v>583</v>
      </c>
      <c r="E577" s="21" t="s">
        <v>4</v>
      </c>
      <c r="F577" s="21" t="s">
        <v>629</v>
      </c>
      <c r="G577" s="24">
        <v>4000</v>
      </c>
      <c r="H577" s="21" t="s">
        <v>645</v>
      </c>
    </row>
    <row r="578" spans="1:8" x14ac:dyDescent="0.25">
      <c r="A578" s="21" t="s">
        <v>1248</v>
      </c>
      <c r="B578" s="22">
        <v>25839</v>
      </c>
      <c r="C578" s="23">
        <v>51379408897</v>
      </c>
      <c r="D578" s="21" t="s">
        <v>584</v>
      </c>
      <c r="E578" s="21" t="s">
        <v>3</v>
      </c>
      <c r="F578" s="21" t="s">
        <v>1294</v>
      </c>
      <c r="G578" s="24">
        <v>27500</v>
      </c>
      <c r="H578" s="21" t="s">
        <v>654</v>
      </c>
    </row>
    <row r="579" spans="1:8" x14ac:dyDescent="0.25">
      <c r="A579" s="21" t="s">
        <v>1249</v>
      </c>
      <c r="B579" s="22">
        <v>34829</v>
      </c>
      <c r="C579" s="23">
        <v>62322281321</v>
      </c>
      <c r="D579" s="21" t="s">
        <v>585</v>
      </c>
      <c r="E579" s="21" t="s">
        <v>2</v>
      </c>
      <c r="F579" s="21" t="s">
        <v>630</v>
      </c>
      <c r="G579" s="24">
        <v>24250</v>
      </c>
      <c r="H579" s="21" t="s">
        <v>649</v>
      </c>
    </row>
    <row r="580" spans="1:8" x14ac:dyDescent="0.25">
      <c r="A580" s="21" t="s">
        <v>1250</v>
      </c>
      <c r="B580" s="22">
        <v>35602</v>
      </c>
      <c r="C580" s="23">
        <v>55263966724</v>
      </c>
      <c r="D580" s="21" t="s">
        <v>586</v>
      </c>
      <c r="E580" s="21" t="s">
        <v>6</v>
      </c>
      <c r="F580" s="21" t="s">
        <v>630</v>
      </c>
      <c r="G580" s="24">
        <v>4750</v>
      </c>
      <c r="H580" s="21" t="s">
        <v>649</v>
      </c>
    </row>
    <row r="581" spans="1:8" x14ac:dyDescent="0.25">
      <c r="A581" s="21" t="s">
        <v>1251</v>
      </c>
      <c r="B581" s="22">
        <v>22548</v>
      </c>
      <c r="C581" s="23">
        <v>60469738183</v>
      </c>
      <c r="D581" s="21" t="s">
        <v>587</v>
      </c>
      <c r="E581" s="21" t="s">
        <v>4</v>
      </c>
      <c r="F581" s="21" t="s">
        <v>629</v>
      </c>
      <c r="G581" s="24">
        <v>6750</v>
      </c>
      <c r="H581" s="21" t="s">
        <v>647</v>
      </c>
    </row>
    <row r="582" spans="1:8" x14ac:dyDescent="0.25">
      <c r="A582" s="21" t="s">
        <v>1252</v>
      </c>
      <c r="B582" s="22">
        <v>32402</v>
      </c>
      <c r="C582" s="23">
        <v>94452738276</v>
      </c>
      <c r="D582" s="21" t="s">
        <v>588</v>
      </c>
      <c r="E582" s="21" t="s">
        <v>7</v>
      </c>
      <c r="F582" s="21" t="s">
        <v>626</v>
      </c>
      <c r="G582" s="24">
        <v>3750</v>
      </c>
      <c r="H582" s="21" t="s">
        <v>639</v>
      </c>
    </row>
    <row r="583" spans="1:8" x14ac:dyDescent="0.25">
      <c r="A583" s="21" t="s">
        <v>1253</v>
      </c>
      <c r="B583" s="22">
        <v>34256</v>
      </c>
      <c r="C583" s="23">
        <v>22324753081</v>
      </c>
      <c r="D583" s="21" t="s">
        <v>589</v>
      </c>
      <c r="E583" s="21" t="s">
        <v>2</v>
      </c>
      <c r="F583" s="21" t="s">
        <v>1294</v>
      </c>
      <c r="G583" s="24">
        <v>3750</v>
      </c>
      <c r="H583" s="21" t="s">
        <v>654</v>
      </c>
    </row>
    <row r="584" spans="1:8" x14ac:dyDescent="0.25">
      <c r="A584" s="21" t="s">
        <v>1254</v>
      </c>
      <c r="B584" s="22">
        <v>19961</v>
      </c>
      <c r="C584" s="23">
        <v>64313947342</v>
      </c>
      <c r="D584" s="21" t="s">
        <v>590</v>
      </c>
      <c r="E584" s="21" t="s">
        <v>5</v>
      </c>
      <c r="F584" s="21" t="s">
        <v>626</v>
      </c>
      <c r="G584" s="24">
        <v>7750</v>
      </c>
      <c r="H584" s="21" t="s">
        <v>664</v>
      </c>
    </row>
    <row r="585" spans="1:8" x14ac:dyDescent="0.25">
      <c r="A585" s="21" t="s">
        <v>1255</v>
      </c>
      <c r="B585" s="22">
        <v>26138</v>
      </c>
      <c r="C585" s="23">
        <v>22480203836</v>
      </c>
      <c r="D585" s="21" t="s">
        <v>591</v>
      </c>
      <c r="E585" s="21" t="s">
        <v>8</v>
      </c>
      <c r="F585" s="21" t="s">
        <v>629</v>
      </c>
      <c r="G585" s="24">
        <v>24000</v>
      </c>
      <c r="H585" s="21" t="s">
        <v>645</v>
      </c>
    </row>
    <row r="586" spans="1:8" x14ac:dyDescent="0.25">
      <c r="A586" s="21" t="s">
        <v>1256</v>
      </c>
      <c r="B586" s="22">
        <v>24216</v>
      </c>
      <c r="C586" s="23">
        <v>16229232809</v>
      </c>
      <c r="D586" s="21" t="s">
        <v>592</v>
      </c>
      <c r="E586" s="21" t="s">
        <v>3</v>
      </c>
      <c r="F586" s="21" t="s">
        <v>626</v>
      </c>
      <c r="G586" s="24">
        <v>2500</v>
      </c>
      <c r="H586" s="21" t="s">
        <v>639</v>
      </c>
    </row>
    <row r="587" spans="1:8" x14ac:dyDescent="0.25">
      <c r="A587" s="21" t="s">
        <v>1257</v>
      </c>
      <c r="B587" s="22">
        <v>33117</v>
      </c>
      <c r="C587" s="23">
        <v>31639024740</v>
      </c>
      <c r="D587" s="21" t="s">
        <v>593</v>
      </c>
      <c r="E587" s="21" t="s">
        <v>2</v>
      </c>
      <c r="F587" s="21" t="s">
        <v>629</v>
      </c>
      <c r="G587" s="24">
        <v>5500</v>
      </c>
      <c r="H587" s="21" t="s">
        <v>664</v>
      </c>
    </row>
    <row r="588" spans="1:8" x14ac:dyDescent="0.25">
      <c r="A588" s="21" t="s">
        <v>1258</v>
      </c>
      <c r="B588" s="22">
        <v>20346</v>
      </c>
      <c r="C588" s="23">
        <v>42062957804</v>
      </c>
      <c r="D588" s="21" t="s">
        <v>594</v>
      </c>
      <c r="E588" s="21" t="s">
        <v>4</v>
      </c>
      <c r="F588" s="21" t="s">
        <v>626</v>
      </c>
      <c r="G588" s="24">
        <v>18500</v>
      </c>
      <c r="H588" s="21" t="s">
        <v>655</v>
      </c>
    </row>
    <row r="589" spans="1:8" x14ac:dyDescent="0.25">
      <c r="A589" s="21" t="s">
        <v>1259</v>
      </c>
      <c r="B589" s="22">
        <v>28936</v>
      </c>
      <c r="C589" s="23">
        <v>34124935182</v>
      </c>
      <c r="D589" s="21" t="s">
        <v>595</v>
      </c>
      <c r="E589" s="21" t="s">
        <v>3</v>
      </c>
      <c r="F589" s="21" t="s">
        <v>627</v>
      </c>
      <c r="G589" s="24">
        <v>15250</v>
      </c>
      <c r="H589" s="21" t="s">
        <v>651</v>
      </c>
    </row>
    <row r="590" spans="1:8" x14ac:dyDescent="0.25">
      <c r="A590" s="21" t="s">
        <v>1260</v>
      </c>
      <c r="B590" s="22">
        <v>21514</v>
      </c>
      <c r="C590" s="23">
        <v>60165218228</v>
      </c>
      <c r="D590" s="21" t="s">
        <v>596</v>
      </c>
      <c r="E590" s="21" t="s">
        <v>4</v>
      </c>
      <c r="F590" s="21" t="s">
        <v>628</v>
      </c>
      <c r="G590" s="24">
        <v>3000</v>
      </c>
      <c r="H590" s="21" t="s">
        <v>641</v>
      </c>
    </row>
    <row r="591" spans="1:8" x14ac:dyDescent="0.25">
      <c r="A591" s="21" t="s">
        <v>1261</v>
      </c>
      <c r="B591" s="22">
        <v>20107</v>
      </c>
      <c r="C591" s="23">
        <v>88146075802</v>
      </c>
      <c r="D591" s="21" t="s">
        <v>597</v>
      </c>
      <c r="E591" s="21" t="s">
        <v>2</v>
      </c>
      <c r="F591" s="21" t="s">
        <v>626</v>
      </c>
      <c r="G591" s="24">
        <v>6500</v>
      </c>
      <c r="H591" s="21" t="s">
        <v>638</v>
      </c>
    </row>
    <row r="592" spans="1:8" x14ac:dyDescent="0.25">
      <c r="A592" s="21" t="s">
        <v>1262</v>
      </c>
      <c r="B592" s="22">
        <v>21153</v>
      </c>
      <c r="C592" s="23">
        <v>44638701181</v>
      </c>
      <c r="D592" s="21" t="s">
        <v>598</v>
      </c>
      <c r="E592" s="21" t="s">
        <v>3</v>
      </c>
      <c r="F592" s="21" t="s">
        <v>630</v>
      </c>
      <c r="G592" s="24">
        <v>16750</v>
      </c>
      <c r="H592" s="21" t="s">
        <v>664</v>
      </c>
    </row>
    <row r="593" spans="1:8" x14ac:dyDescent="0.25">
      <c r="A593" s="21" t="s">
        <v>1263</v>
      </c>
      <c r="B593" s="22">
        <v>24192</v>
      </c>
      <c r="C593" s="23">
        <v>18535636255</v>
      </c>
      <c r="D593" s="21" t="s">
        <v>599</v>
      </c>
      <c r="E593" s="21" t="s">
        <v>4</v>
      </c>
      <c r="F593" s="21" t="s">
        <v>629</v>
      </c>
      <c r="G593" s="24">
        <v>7000</v>
      </c>
      <c r="H593" s="21" t="s">
        <v>665</v>
      </c>
    </row>
    <row r="594" spans="1:8" x14ac:dyDescent="0.25">
      <c r="A594" s="21" t="s">
        <v>1264</v>
      </c>
      <c r="B594" s="22">
        <v>19400</v>
      </c>
      <c r="C594" s="23">
        <v>35462820146</v>
      </c>
      <c r="D594" s="21" t="s">
        <v>600</v>
      </c>
      <c r="E594" s="21" t="s">
        <v>6</v>
      </c>
      <c r="F594" s="21" t="s">
        <v>630</v>
      </c>
      <c r="G594" s="24">
        <v>5000</v>
      </c>
      <c r="H594" s="21" t="s">
        <v>651</v>
      </c>
    </row>
    <row r="595" spans="1:8" x14ac:dyDescent="0.25">
      <c r="A595" s="21" t="s">
        <v>1265</v>
      </c>
      <c r="B595" s="22">
        <v>28463</v>
      </c>
      <c r="C595" s="23">
        <v>77733350313</v>
      </c>
      <c r="D595" s="21" t="s">
        <v>601</v>
      </c>
      <c r="E595" s="21" t="s">
        <v>3</v>
      </c>
      <c r="F595" s="21" t="s">
        <v>627</v>
      </c>
      <c r="G595" s="24">
        <v>8000</v>
      </c>
      <c r="H595" s="21" t="s">
        <v>639</v>
      </c>
    </row>
    <row r="596" spans="1:8" x14ac:dyDescent="0.25">
      <c r="A596" s="21" t="s">
        <v>1266</v>
      </c>
      <c r="B596" s="22">
        <v>31709</v>
      </c>
      <c r="C596" s="23">
        <v>57928099596</v>
      </c>
      <c r="D596" s="21" t="s">
        <v>602</v>
      </c>
      <c r="E596" s="21" t="s">
        <v>3</v>
      </c>
      <c r="F596" s="21" t="s">
        <v>630</v>
      </c>
      <c r="G596" s="24">
        <v>3250</v>
      </c>
      <c r="H596" s="21" t="s">
        <v>648</v>
      </c>
    </row>
    <row r="597" spans="1:8" x14ac:dyDescent="0.25">
      <c r="A597" s="21" t="s">
        <v>1267</v>
      </c>
      <c r="B597" s="22">
        <v>20289</v>
      </c>
      <c r="C597" s="23">
        <v>89930825816</v>
      </c>
      <c r="D597" s="21" t="s">
        <v>603</v>
      </c>
      <c r="E597" s="21" t="s">
        <v>4</v>
      </c>
      <c r="F597" s="21" t="s">
        <v>629</v>
      </c>
      <c r="G597" s="24">
        <v>5000</v>
      </c>
      <c r="H597" s="21" t="s">
        <v>654</v>
      </c>
    </row>
    <row r="598" spans="1:8" x14ac:dyDescent="0.25">
      <c r="A598" s="21" t="s">
        <v>1268</v>
      </c>
      <c r="B598" s="22">
        <v>34165</v>
      </c>
      <c r="C598" s="23">
        <v>41093673609</v>
      </c>
      <c r="D598" s="21" t="s">
        <v>604</v>
      </c>
      <c r="E598" s="21" t="s">
        <v>8</v>
      </c>
      <c r="F598" s="21" t="s">
        <v>627</v>
      </c>
      <c r="G598" s="24">
        <v>4750</v>
      </c>
      <c r="H598" s="21" t="s">
        <v>639</v>
      </c>
    </row>
    <row r="599" spans="1:8" x14ac:dyDescent="0.25">
      <c r="A599" s="21" t="s">
        <v>1269</v>
      </c>
      <c r="B599" s="22">
        <v>28103</v>
      </c>
      <c r="C599" s="23">
        <v>46175433988</v>
      </c>
      <c r="D599" s="21" t="s">
        <v>605</v>
      </c>
      <c r="E599" s="21" t="s">
        <v>7</v>
      </c>
      <c r="F599" s="21" t="s">
        <v>626</v>
      </c>
      <c r="G599" s="24">
        <v>7750</v>
      </c>
      <c r="H599" s="21" t="s">
        <v>647</v>
      </c>
    </row>
    <row r="600" spans="1:8" x14ac:dyDescent="0.25">
      <c r="A600" s="21" t="s">
        <v>1270</v>
      </c>
      <c r="B600" s="22">
        <v>34721</v>
      </c>
      <c r="C600" s="23">
        <v>76519307520</v>
      </c>
      <c r="D600" s="21" t="s">
        <v>606</v>
      </c>
      <c r="E600" s="21" t="s">
        <v>4</v>
      </c>
      <c r="F600" s="21" t="s">
        <v>628</v>
      </c>
      <c r="G600" s="24">
        <v>19500</v>
      </c>
      <c r="H600" s="21" t="s">
        <v>655</v>
      </c>
    </row>
    <row r="601" spans="1:8" x14ac:dyDescent="0.25">
      <c r="A601" s="21" t="s">
        <v>1271</v>
      </c>
      <c r="B601" s="22">
        <v>30681</v>
      </c>
      <c r="C601" s="23">
        <v>42381127541</v>
      </c>
      <c r="D601" s="21" t="s">
        <v>607</v>
      </c>
      <c r="E601" s="21" t="s">
        <v>5</v>
      </c>
      <c r="F601" s="21" t="s">
        <v>631</v>
      </c>
      <c r="G601" s="24">
        <v>7250</v>
      </c>
      <c r="H601" s="21" t="s">
        <v>635</v>
      </c>
    </row>
    <row r="602" spans="1:8" x14ac:dyDescent="0.25">
      <c r="A602" s="21" t="s">
        <v>1272</v>
      </c>
      <c r="B602" s="22">
        <v>23538</v>
      </c>
      <c r="C602" s="23">
        <v>92978826082</v>
      </c>
      <c r="D602" s="21" t="s">
        <v>608</v>
      </c>
      <c r="E602" s="21" t="s">
        <v>6</v>
      </c>
      <c r="F602" s="21" t="s">
        <v>629</v>
      </c>
      <c r="G602" s="24">
        <v>12000</v>
      </c>
      <c r="H602" s="21" t="s">
        <v>664</v>
      </c>
    </row>
    <row r="603" spans="1:8" x14ac:dyDescent="0.25">
      <c r="A603" s="21" t="s">
        <v>1273</v>
      </c>
      <c r="B603" s="22">
        <v>27502</v>
      </c>
      <c r="C603" s="23">
        <v>23788558025</v>
      </c>
      <c r="D603" s="21" t="s">
        <v>609</v>
      </c>
      <c r="E603" s="21" t="s">
        <v>3</v>
      </c>
      <c r="F603" s="21" t="s">
        <v>629</v>
      </c>
      <c r="G603" s="24">
        <v>7000</v>
      </c>
      <c r="H603" s="21" t="s">
        <v>651</v>
      </c>
    </row>
    <row r="604" spans="1:8" x14ac:dyDescent="0.25">
      <c r="A604" s="21" t="s">
        <v>1274</v>
      </c>
      <c r="B604" s="22">
        <v>31408</v>
      </c>
      <c r="C604" s="23">
        <v>63868801303</v>
      </c>
      <c r="D604" s="21" t="s">
        <v>610</v>
      </c>
      <c r="E604" s="21" t="s">
        <v>5</v>
      </c>
      <c r="F604" s="21" t="s">
        <v>1294</v>
      </c>
      <c r="G604" s="24">
        <v>9750</v>
      </c>
      <c r="H604" s="21" t="s">
        <v>655</v>
      </c>
    </row>
    <row r="605" spans="1:8" x14ac:dyDescent="0.25">
      <c r="A605" s="21" t="s">
        <v>1275</v>
      </c>
      <c r="B605" s="22">
        <v>24419</v>
      </c>
      <c r="C605" s="23">
        <v>52937451535</v>
      </c>
      <c r="D605" s="21" t="s">
        <v>611</v>
      </c>
      <c r="E605" s="21" t="s">
        <v>8</v>
      </c>
      <c r="F605" s="21" t="s">
        <v>1294</v>
      </c>
      <c r="G605" s="24">
        <v>5000</v>
      </c>
      <c r="H605" s="21" t="s">
        <v>638</v>
      </c>
    </row>
    <row r="606" spans="1:8" x14ac:dyDescent="0.25">
      <c r="A606" s="21" t="s">
        <v>1276</v>
      </c>
      <c r="B606" s="22">
        <v>18914</v>
      </c>
      <c r="C606" s="23">
        <v>22104788007</v>
      </c>
      <c r="D606" s="21" t="s">
        <v>612</v>
      </c>
      <c r="E606" s="21" t="s">
        <v>8</v>
      </c>
      <c r="F606" s="21" t="s">
        <v>629</v>
      </c>
      <c r="G606" s="24">
        <v>18750</v>
      </c>
      <c r="H606" s="21" t="s">
        <v>644</v>
      </c>
    </row>
    <row r="607" spans="1:8" x14ac:dyDescent="0.25">
      <c r="A607" s="21" t="s">
        <v>1277</v>
      </c>
      <c r="B607" s="22">
        <v>26992</v>
      </c>
      <c r="C607" s="23">
        <v>98988768340</v>
      </c>
      <c r="D607" s="21" t="s">
        <v>613</v>
      </c>
      <c r="E607" s="21" t="s">
        <v>3</v>
      </c>
      <c r="F607" s="21" t="s">
        <v>627</v>
      </c>
      <c r="G607" s="24">
        <v>14750</v>
      </c>
      <c r="H607" s="21" t="s">
        <v>651</v>
      </c>
    </row>
    <row r="608" spans="1:8" x14ac:dyDescent="0.25">
      <c r="A608" s="21" t="s">
        <v>1278</v>
      </c>
      <c r="B608" s="22">
        <v>20379</v>
      </c>
      <c r="C608" s="23">
        <v>40906771337</v>
      </c>
      <c r="D608" s="21" t="s">
        <v>614</v>
      </c>
      <c r="E608" s="21" t="s">
        <v>4</v>
      </c>
      <c r="F608" s="21" t="s">
        <v>626</v>
      </c>
      <c r="G608" s="24">
        <v>3000</v>
      </c>
      <c r="H608" s="21" t="s">
        <v>638</v>
      </c>
    </row>
    <row r="609" spans="1:8" x14ac:dyDescent="0.25">
      <c r="A609" s="21" t="s">
        <v>1279</v>
      </c>
      <c r="B609" s="22">
        <v>30470</v>
      </c>
      <c r="C609" s="23">
        <v>64020722865</v>
      </c>
      <c r="D609" s="21" t="s">
        <v>615</v>
      </c>
      <c r="E609" s="21" t="s">
        <v>4</v>
      </c>
      <c r="F609" s="21" t="s">
        <v>629</v>
      </c>
      <c r="G609" s="24">
        <v>10750</v>
      </c>
      <c r="H609" s="21" t="s">
        <v>664</v>
      </c>
    </row>
    <row r="610" spans="1:8" x14ac:dyDescent="0.25">
      <c r="A610" s="21" t="s">
        <v>1280</v>
      </c>
      <c r="B610" s="22">
        <v>36869</v>
      </c>
      <c r="C610" s="23">
        <v>79731717173</v>
      </c>
      <c r="D610" s="21" t="s">
        <v>616</v>
      </c>
      <c r="E610" s="21" t="s">
        <v>4</v>
      </c>
      <c r="F610" s="21" t="s">
        <v>630</v>
      </c>
      <c r="G610" s="24">
        <v>24250</v>
      </c>
      <c r="H610" s="21" t="s">
        <v>645</v>
      </c>
    </row>
    <row r="611" spans="1:8" x14ac:dyDescent="0.25">
      <c r="A611" s="21" t="s">
        <v>1281</v>
      </c>
      <c r="B611" s="22">
        <v>34314</v>
      </c>
      <c r="C611" s="23">
        <v>52772509572</v>
      </c>
      <c r="D611" s="21" t="s">
        <v>617</v>
      </c>
      <c r="E611" s="21" t="s">
        <v>4</v>
      </c>
      <c r="F611" s="21" t="s">
        <v>629</v>
      </c>
      <c r="G611" s="24">
        <v>3250</v>
      </c>
      <c r="H611" s="21" t="s">
        <v>664</v>
      </c>
    </row>
    <row r="612" spans="1:8" x14ac:dyDescent="0.25">
      <c r="A612" s="21" t="s">
        <v>1282</v>
      </c>
      <c r="B612" s="22">
        <v>28423</v>
      </c>
      <c r="C612" s="23">
        <v>53184001864</v>
      </c>
      <c r="D612" s="21" t="s">
        <v>618</v>
      </c>
      <c r="E612" s="21" t="s">
        <v>4</v>
      </c>
      <c r="F612" s="21" t="s">
        <v>1294</v>
      </c>
      <c r="G612" s="24">
        <v>5000</v>
      </c>
      <c r="H612" s="21" t="s">
        <v>639</v>
      </c>
    </row>
    <row r="613" spans="1:8" x14ac:dyDescent="0.25">
      <c r="A613" s="21" t="s">
        <v>1283</v>
      </c>
      <c r="B613" s="22">
        <v>34059</v>
      </c>
      <c r="C613" s="23">
        <v>61054504872</v>
      </c>
      <c r="D613" s="21" t="s">
        <v>619</v>
      </c>
      <c r="E613" s="21" t="s">
        <v>2</v>
      </c>
      <c r="F613" s="21" t="s">
        <v>626</v>
      </c>
      <c r="G613" s="24">
        <v>22500</v>
      </c>
      <c r="H613" s="21" t="s">
        <v>639</v>
      </c>
    </row>
    <row r="614" spans="1:8" x14ac:dyDescent="0.25">
      <c r="A614" s="21" t="s">
        <v>1284</v>
      </c>
      <c r="B614" s="22">
        <v>30371</v>
      </c>
      <c r="C614" s="23">
        <v>90451536689</v>
      </c>
      <c r="D614" s="21" t="s">
        <v>620</v>
      </c>
      <c r="E614" s="21" t="s">
        <v>8</v>
      </c>
      <c r="F614" s="21" t="s">
        <v>1294</v>
      </c>
      <c r="G614" s="24">
        <v>7250</v>
      </c>
      <c r="H614" s="21" t="s">
        <v>638</v>
      </c>
    </row>
    <row r="615" spans="1:8" x14ac:dyDescent="0.25">
      <c r="A615" s="21" t="s">
        <v>1285</v>
      </c>
      <c r="B615" s="22">
        <v>34266</v>
      </c>
      <c r="C615" s="23">
        <v>56884466767</v>
      </c>
      <c r="D615" s="21" t="s">
        <v>621</v>
      </c>
      <c r="E615" s="21" t="s">
        <v>4</v>
      </c>
      <c r="F615" s="21" t="s">
        <v>629</v>
      </c>
      <c r="G615" s="24">
        <v>4750</v>
      </c>
      <c r="H615" s="21" t="s">
        <v>649</v>
      </c>
    </row>
    <row r="616" spans="1:8" x14ac:dyDescent="0.25">
      <c r="A616" s="21" t="s">
        <v>1286</v>
      </c>
      <c r="B616" s="22">
        <v>24517</v>
      </c>
      <c r="C616" s="23">
        <v>41941050647</v>
      </c>
      <c r="D616" s="21" t="s">
        <v>622</v>
      </c>
      <c r="E616" s="21" t="s">
        <v>4</v>
      </c>
      <c r="F616" s="21" t="s">
        <v>630</v>
      </c>
      <c r="G616" s="24">
        <v>3500</v>
      </c>
      <c r="H616" s="21" t="s">
        <v>664</v>
      </c>
    </row>
    <row r="617" spans="1:8" x14ac:dyDescent="0.25">
      <c r="A617" s="21" t="s">
        <v>1287</v>
      </c>
      <c r="B617" s="22">
        <v>18467</v>
      </c>
      <c r="C617" s="23">
        <v>85426673338</v>
      </c>
      <c r="D617" s="21" t="s">
        <v>623</v>
      </c>
      <c r="E617" s="21" t="s">
        <v>3</v>
      </c>
      <c r="F617" s="21" t="s">
        <v>629</v>
      </c>
      <c r="G617" s="24">
        <v>6500</v>
      </c>
      <c r="H617" s="21" t="s">
        <v>638</v>
      </c>
    </row>
    <row r="618" spans="1:8" x14ac:dyDescent="0.25">
      <c r="A618" s="21" t="s">
        <v>1288</v>
      </c>
      <c r="B618" s="22">
        <v>33046</v>
      </c>
      <c r="C618" s="23">
        <v>87235393340</v>
      </c>
      <c r="D618" s="21" t="s">
        <v>624</v>
      </c>
      <c r="E618" s="21" t="s">
        <v>7</v>
      </c>
      <c r="F618" s="21" t="s">
        <v>631</v>
      </c>
      <c r="G618" s="24">
        <v>19500</v>
      </c>
      <c r="H618" s="21" t="s">
        <v>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showGridLines="0" zoomScale="120" zoomScaleNormal="120" workbookViewId="0"/>
  </sheetViews>
  <sheetFormatPr defaultRowHeight="15" x14ac:dyDescent="0.25"/>
  <cols>
    <col min="1" max="1" width="18.7109375" style="4" bestFit="1" customWidth="1"/>
    <col min="2" max="2" width="13" style="4" bestFit="1" customWidth="1"/>
    <col min="3" max="3" width="15.140625" style="4" customWidth="1"/>
    <col min="4" max="4" width="28.7109375" style="4" bestFit="1" customWidth="1"/>
    <col min="5" max="5" width="12" style="4" customWidth="1"/>
    <col min="6" max="6" width="14.7109375" style="4" customWidth="1"/>
    <col min="7" max="7" width="11.28515625" style="4" customWidth="1"/>
    <col min="8" max="8" width="19.5703125" style="4" customWidth="1"/>
    <col min="10" max="10" width="20.7109375" customWidth="1"/>
  </cols>
  <sheetData>
    <row r="1" spans="1:10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</row>
    <row r="2" spans="1:10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2"/>
    </row>
    <row r="3" spans="1:10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</row>
    <row r="4" spans="1:10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</row>
    <row r="5" spans="1:10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</row>
    <row r="6" spans="1:10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</row>
    <row r="7" spans="1:10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</row>
    <row r="8" spans="1:10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</row>
    <row r="9" spans="1:10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</row>
    <row r="10" spans="1:10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</row>
    <row r="11" spans="1:10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</row>
    <row r="12" spans="1:10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</row>
    <row r="13" spans="1:10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</row>
    <row r="14" spans="1:10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  <c r="J14" s="1"/>
    </row>
    <row r="15" spans="1:10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0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2" width="16.140625" style="9" customWidth="1"/>
  </cols>
  <sheetData>
    <row r="1" spans="1:11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  <c r="J1" s="19" t="s">
        <v>669</v>
      </c>
      <c r="K1" s="19" t="s">
        <v>1293</v>
      </c>
    </row>
    <row r="2" spans="1:11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18" t="s">
        <v>2</v>
      </c>
      <c r="K2" s="20">
        <f>COUNTIFS(E:E,J2)</f>
        <v>90</v>
      </c>
    </row>
    <row r="3" spans="1:11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  <c r="J3" s="18" t="s">
        <v>4</v>
      </c>
      <c r="K3" s="20">
        <f t="shared" ref="K3:K8" si="0">COUNTIFS(E:E,J3)</f>
        <v>210</v>
      </c>
    </row>
    <row r="4" spans="1:11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  <c r="J4" s="18" t="s">
        <v>5</v>
      </c>
      <c r="K4" s="20">
        <f t="shared" si="0"/>
        <v>52</v>
      </c>
    </row>
    <row r="5" spans="1:11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  <c r="J5" s="18" t="s">
        <v>6</v>
      </c>
      <c r="K5" s="20">
        <f t="shared" si="0"/>
        <v>55</v>
      </c>
    </row>
    <row r="6" spans="1:11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  <c r="J6" s="18" t="s">
        <v>7</v>
      </c>
      <c r="K6" s="20">
        <f t="shared" si="0"/>
        <v>57</v>
      </c>
    </row>
    <row r="7" spans="1:11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  <c r="J7" s="18" t="s">
        <v>3</v>
      </c>
      <c r="K7" s="20">
        <f t="shared" si="0"/>
        <v>90</v>
      </c>
    </row>
    <row r="8" spans="1:11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  <c r="J8" s="18" t="s">
        <v>8</v>
      </c>
      <c r="K8" s="20">
        <f t="shared" si="0"/>
        <v>63</v>
      </c>
    </row>
    <row r="9" spans="1:11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  <c r="J9" s="4"/>
      <c r="K9" s="4"/>
    </row>
    <row r="10" spans="1:11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  <c r="J10" s="4"/>
      <c r="K10" s="4"/>
    </row>
    <row r="11" spans="1:11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  <c r="J11" s="4"/>
      <c r="K11" s="4"/>
    </row>
    <row r="12" spans="1:11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  <c r="J12" s="19" t="s">
        <v>625</v>
      </c>
      <c r="K12" s="18" t="s">
        <v>629</v>
      </c>
    </row>
    <row r="13" spans="1:11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  <c r="J13" s="19" t="s">
        <v>668</v>
      </c>
      <c r="K13" s="18" t="s">
        <v>649</v>
      </c>
    </row>
    <row r="14" spans="1:11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  <c r="J14" s="19" t="s">
        <v>1293</v>
      </c>
      <c r="K14" s="20">
        <f>COUNTIFS(F:F,K12,H:H,K13)</f>
        <v>9</v>
      </c>
    </row>
    <row r="15" spans="1:11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1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11" t="s">
        <v>1</v>
      </c>
      <c r="B1" s="6" t="s">
        <v>0</v>
      </c>
      <c r="C1" s="6" t="s">
        <v>633</v>
      </c>
      <c r="D1" s="6" t="s">
        <v>9</v>
      </c>
      <c r="E1" s="11" t="s">
        <v>669</v>
      </c>
      <c r="F1" s="6" t="s">
        <v>625</v>
      </c>
      <c r="G1" s="6" t="s">
        <v>632</v>
      </c>
      <c r="H1" s="6" t="s">
        <v>668</v>
      </c>
      <c r="J1" s="19" t="s">
        <v>1</v>
      </c>
      <c r="K1" s="12" t="s">
        <v>677</v>
      </c>
    </row>
    <row r="2" spans="1:11" x14ac:dyDescent="0.25">
      <c r="A2" s="4" t="s">
        <v>674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629</v>
      </c>
      <c r="G2" s="5">
        <v>5750</v>
      </c>
      <c r="H2" s="4" t="s">
        <v>654</v>
      </c>
      <c r="J2" s="19" t="s">
        <v>625</v>
      </c>
      <c r="K2" s="15" t="str">
        <f>VLOOKUP(K1,A:F,6,0)</f>
        <v>Marketing</v>
      </c>
    </row>
    <row r="3" spans="1:11" x14ac:dyDescent="0.25">
      <c r="A3" s="4" t="s">
        <v>675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631</v>
      </c>
      <c r="G3" s="5">
        <v>5000</v>
      </c>
      <c r="H3" s="4" t="s">
        <v>664</v>
      </c>
      <c r="J3" s="19" t="s">
        <v>668</v>
      </c>
      <c r="K3" s="16" t="str">
        <f>VLOOKUP(K1,A:H,8,0)</f>
        <v>Alagoas</v>
      </c>
    </row>
    <row r="4" spans="1:11" x14ac:dyDescent="0.25">
      <c r="A4" s="4" t="s">
        <v>676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651</v>
      </c>
    </row>
    <row r="5" spans="1:11" x14ac:dyDescent="0.25">
      <c r="A5" s="4" t="s">
        <v>677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629</v>
      </c>
      <c r="G5" s="5">
        <v>10250</v>
      </c>
      <c r="H5" s="4" t="s">
        <v>636</v>
      </c>
      <c r="J5" s="19" t="s">
        <v>633</v>
      </c>
      <c r="K5" s="17">
        <v>10238376841</v>
      </c>
    </row>
    <row r="6" spans="1:11" x14ac:dyDescent="0.25">
      <c r="A6" s="4" t="s">
        <v>678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629</v>
      </c>
      <c r="G6" s="5">
        <v>4750</v>
      </c>
      <c r="H6" s="4" t="s">
        <v>651</v>
      </c>
      <c r="J6" s="19" t="s">
        <v>9</v>
      </c>
      <c r="K6" s="15" t="str">
        <f>VLOOKUP(K5,C:D,2,0)</f>
        <v>fernandosantos@gmail.com</v>
      </c>
    </row>
    <row r="7" spans="1:11" x14ac:dyDescent="0.25">
      <c r="A7" s="4" t="s">
        <v>679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638</v>
      </c>
      <c r="J7" s="19" t="s">
        <v>632</v>
      </c>
      <c r="K7" s="16">
        <f>VLOOKUP(K5,C:H,5,0)</f>
        <v>2500</v>
      </c>
    </row>
    <row r="8" spans="1:11" x14ac:dyDescent="0.25">
      <c r="A8" s="4" t="s">
        <v>680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627</v>
      </c>
      <c r="G8" s="5">
        <v>10500</v>
      </c>
      <c r="H8" s="4" t="s">
        <v>645</v>
      </c>
    </row>
    <row r="9" spans="1:11" x14ac:dyDescent="0.25">
      <c r="A9" s="4" t="s">
        <v>681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631</v>
      </c>
      <c r="G9" s="5">
        <v>2500</v>
      </c>
      <c r="H9" s="4" t="s">
        <v>645</v>
      </c>
    </row>
    <row r="10" spans="1:11" x14ac:dyDescent="0.25">
      <c r="A10" s="4" t="s">
        <v>682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639</v>
      </c>
    </row>
    <row r="11" spans="1:11" x14ac:dyDescent="0.25">
      <c r="A11" s="4" t="s">
        <v>683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627</v>
      </c>
      <c r="G11" s="5">
        <v>4500</v>
      </c>
      <c r="H11" s="4" t="s">
        <v>665</v>
      </c>
    </row>
    <row r="12" spans="1:11" x14ac:dyDescent="0.25">
      <c r="A12" s="4" t="s">
        <v>684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1294</v>
      </c>
      <c r="G12" s="5">
        <v>24250</v>
      </c>
      <c r="H12" s="4" t="s">
        <v>665</v>
      </c>
    </row>
    <row r="13" spans="1:11" x14ac:dyDescent="0.25">
      <c r="A13" s="4" t="s">
        <v>685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629</v>
      </c>
      <c r="G13" s="5">
        <v>8000</v>
      </c>
      <c r="H13" s="4" t="s">
        <v>646</v>
      </c>
    </row>
    <row r="14" spans="1:11" x14ac:dyDescent="0.25">
      <c r="A14" s="4" t="s">
        <v>686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627</v>
      </c>
      <c r="G14" s="5">
        <v>21750</v>
      </c>
      <c r="H14" s="4" t="s">
        <v>637</v>
      </c>
    </row>
    <row r="15" spans="1:11" x14ac:dyDescent="0.25">
      <c r="A15" s="4" t="s">
        <v>687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630</v>
      </c>
      <c r="G15" s="5">
        <v>25000</v>
      </c>
      <c r="H15" s="4" t="s">
        <v>651</v>
      </c>
    </row>
    <row r="16" spans="1:11" x14ac:dyDescent="0.25">
      <c r="A16" s="4" t="s">
        <v>688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630</v>
      </c>
      <c r="G16" s="5">
        <v>7250</v>
      </c>
      <c r="H16" s="4" t="s">
        <v>638</v>
      </c>
    </row>
    <row r="17" spans="1:8" x14ac:dyDescent="0.25">
      <c r="A17" s="4" t="s">
        <v>689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627</v>
      </c>
      <c r="G17" s="5">
        <v>18000</v>
      </c>
      <c r="H17" s="4" t="s">
        <v>664</v>
      </c>
    </row>
    <row r="18" spans="1:8" x14ac:dyDescent="0.25">
      <c r="A18" s="4" t="s">
        <v>690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631</v>
      </c>
      <c r="G18" s="5">
        <v>4000</v>
      </c>
      <c r="H18" s="4" t="s">
        <v>639</v>
      </c>
    </row>
    <row r="19" spans="1:8" x14ac:dyDescent="0.25">
      <c r="A19" s="4" t="s">
        <v>691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631</v>
      </c>
      <c r="G19" s="5">
        <v>24500</v>
      </c>
      <c r="H19" s="4" t="s">
        <v>664</v>
      </c>
    </row>
    <row r="20" spans="1:8" x14ac:dyDescent="0.25">
      <c r="A20" s="4" t="s">
        <v>692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629</v>
      </c>
      <c r="G20" s="5">
        <v>6500</v>
      </c>
      <c r="H20" s="4" t="s">
        <v>651</v>
      </c>
    </row>
    <row r="21" spans="1:8" x14ac:dyDescent="0.25">
      <c r="A21" s="4" t="s">
        <v>693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629</v>
      </c>
      <c r="G21" s="5">
        <v>27500</v>
      </c>
      <c r="H21" s="4" t="s">
        <v>639</v>
      </c>
    </row>
    <row r="22" spans="1:8" x14ac:dyDescent="0.25">
      <c r="A22" s="4" t="s">
        <v>694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1294</v>
      </c>
      <c r="G22" s="5">
        <v>6250</v>
      </c>
      <c r="H22" s="4" t="s">
        <v>652</v>
      </c>
    </row>
    <row r="23" spans="1:8" x14ac:dyDescent="0.25">
      <c r="A23" s="4" t="s">
        <v>695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1294</v>
      </c>
      <c r="G23" s="5">
        <v>6500</v>
      </c>
      <c r="H23" s="4" t="s">
        <v>639</v>
      </c>
    </row>
    <row r="24" spans="1:8" x14ac:dyDescent="0.25">
      <c r="A24" s="4" t="s">
        <v>696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627</v>
      </c>
      <c r="G24" s="5">
        <v>27000</v>
      </c>
      <c r="H24" s="4" t="s">
        <v>649</v>
      </c>
    </row>
    <row r="25" spans="1:8" x14ac:dyDescent="0.25">
      <c r="A25" s="4" t="s">
        <v>697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1294</v>
      </c>
      <c r="G25" s="5">
        <v>4750</v>
      </c>
      <c r="H25" s="4" t="s">
        <v>654</v>
      </c>
    </row>
    <row r="26" spans="1:8" x14ac:dyDescent="0.25">
      <c r="A26" s="4" t="s">
        <v>698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627</v>
      </c>
      <c r="G26" s="5">
        <v>4500</v>
      </c>
      <c r="H26" s="4" t="s">
        <v>637</v>
      </c>
    </row>
    <row r="27" spans="1:8" x14ac:dyDescent="0.25">
      <c r="A27" s="4" t="s">
        <v>699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665</v>
      </c>
    </row>
    <row r="28" spans="1:8" x14ac:dyDescent="0.25">
      <c r="A28" s="4" t="s">
        <v>700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639</v>
      </c>
    </row>
    <row r="29" spans="1:8" x14ac:dyDescent="0.25">
      <c r="A29" s="4" t="s">
        <v>701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630</v>
      </c>
      <c r="G29" s="5">
        <v>22750</v>
      </c>
      <c r="H29" s="4" t="s">
        <v>645</v>
      </c>
    </row>
    <row r="30" spans="1:8" x14ac:dyDescent="0.25">
      <c r="A30" s="4" t="s">
        <v>702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655</v>
      </c>
    </row>
    <row r="31" spans="1:8" x14ac:dyDescent="0.25">
      <c r="A31" s="4" t="s">
        <v>703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637</v>
      </c>
    </row>
    <row r="32" spans="1:8" x14ac:dyDescent="0.25">
      <c r="A32" s="4" t="s">
        <v>704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629</v>
      </c>
      <c r="G32" s="5">
        <v>6500</v>
      </c>
      <c r="H32" s="4" t="s">
        <v>639</v>
      </c>
    </row>
    <row r="33" spans="1:8" x14ac:dyDescent="0.25">
      <c r="A33" s="4" t="s">
        <v>705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1294</v>
      </c>
      <c r="G33" s="5">
        <v>8250</v>
      </c>
      <c r="H33" s="4" t="s">
        <v>645</v>
      </c>
    </row>
    <row r="34" spans="1:8" x14ac:dyDescent="0.25">
      <c r="A34" s="4" t="s">
        <v>706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628</v>
      </c>
      <c r="G34" s="5">
        <v>9500</v>
      </c>
      <c r="H34" s="4" t="s">
        <v>664</v>
      </c>
    </row>
    <row r="35" spans="1:8" x14ac:dyDescent="0.25">
      <c r="A35" s="4" t="s">
        <v>707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629</v>
      </c>
      <c r="G35" s="5">
        <v>11750</v>
      </c>
      <c r="H35" s="4" t="s">
        <v>654</v>
      </c>
    </row>
    <row r="36" spans="1:8" x14ac:dyDescent="0.25">
      <c r="A36" s="4" t="s">
        <v>708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630</v>
      </c>
      <c r="G36" s="5">
        <v>20750</v>
      </c>
      <c r="H36" s="4" t="s">
        <v>639</v>
      </c>
    </row>
    <row r="37" spans="1:8" x14ac:dyDescent="0.25">
      <c r="A37" s="4" t="s">
        <v>709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654</v>
      </c>
    </row>
    <row r="38" spans="1:8" x14ac:dyDescent="0.25">
      <c r="A38" s="4" t="s">
        <v>710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638</v>
      </c>
    </row>
    <row r="39" spans="1:8" x14ac:dyDescent="0.25">
      <c r="A39" s="4" t="s">
        <v>711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1294</v>
      </c>
      <c r="G39" s="5">
        <v>8500</v>
      </c>
      <c r="H39" s="4" t="s">
        <v>639</v>
      </c>
    </row>
    <row r="40" spans="1:8" x14ac:dyDescent="0.25">
      <c r="A40" s="4" t="s">
        <v>712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1294</v>
      </c>
      <c r="G40" s="5">
        <v>3000</v>
      </c>
      <c r="H40" s="4" t="s">
        <v>664</v>
      </c>
    </row>
    <row r="41" spans="1:8" x14ac:dyDescent="0.25">
      <c r="A41" s="4" t="s">
        <v>713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629</v>
      </c>
      <c r="G41" s="5">
        <v>4500</v>
      </c>
      <c r="H41" s="4" t="s">
        <v>641</v>
      </c>
    </row>
    <row r="42" spans="1:8" x14ac:dyDescent="0.25">
      <c r="A42" s="4" t="s">
        <v>714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629</v>
      </c>
      <c r="G42" s="5">
        <v>5000</v>
      </c>
      <c r="H42" s="4" t="s">
        <v>664</v>
      </c>
    </row>
    <row r="43" spans="1:8" x14ac:dyDescent="0.25">
      <c r="A43" s="4" t="s">
        <v>715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629</v>
      </c>
      <c r="G43" s="5">
        <v>6250</v>
      </c>
      <c r="H43" s="4" t="s">
        <v>664</v>
      </c>
    </row>
    <row r="44" spans="1:8" x14ac:dyDescent="0.25">
      <c r="A44" s="4" t="s">
        <v>716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627</v>
      </c>
      <c r="G44" s="5">
        <v>4000</v>
      </c>
      <c r="H44" s="4" t="s">
        <v>653</v>
      </c>
    </row>
    <row r="45" spans="1:8" x14ac:dyDescent="0.25">
      <c r="A45" s="4" t="s">
        <v>717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627</v>
      </c>
      <c r="G45" s="5">
        <v>6250</v>
      </c>
      <c r="H45" s="4" t="s">
        <v>650</v>
      </c>
    </row>
    <row r="46" spans="1:8" x14ac:dyDescent="0.25">
      <c r="A46" s="4" t="s">
        <v>718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629</v>
      </c>
      <c r="G46" s="5">
        <v>6000</v>
      </c>
      <c r="H46" s="4" t="s">
        <v>654</v>
      </c>
    </row>
    <row r="47" spans="1:8" x14ac:dyDescent="0.25">
      <c r="A47" s="4" t="s">
        <v>719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630</v>
      </c>
      <c r="G47" s="5">
        <v>27500</v>
      </c>
      <c r="H47" s="4" t="s">
        <v>655</v>
      </c>
    </row>
    <row r="48" spans="1:8" x14ac:dyDescent="0.25">
      <c r="A48" s="4" t="s">
        <v>720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654</v>
      </c>
    </row>
    <row r="49" spans="1:8" x14ac:dyDescent="0.25">
      <c r="A49" s="4" t="s">
        <v>721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1294</v>
      </c>
      <c r="G49" s="5">
        <v>5500</v>
      </c>
      <c r="H49" s="4" t="s">
        <v>638</v>
      </c>
    </row>
    <row r="50" spans="1:8" x14ac:dyDescent="0.25">
      <c r="A50" s="4" t="s">
        <v>722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1294</v>
      </c>
      <c r="G50" s="5">
        <v>3000</v>
      </c>
      <c r="H50" s="4" t="s">
        <v>651</v>
      </c>
    </row>
    <row r="51" spans="1:8" x14ac:dyDescent="0.25">
      <c r="A51" s="4" t="s">
        <v>723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665</v>
      </c>
    </row>
    <row r="52" spans="1:8" x14ac:dyDescent="0.25">
      <c r="A52" s="4" t="s">
        <v>724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629</v>
      </c>
      <c r="G52" s="5">
        <v>6000</v>
      </c>
      <c r="H52" s="4" t="s">
        <v>638</v>
      </c>
    </row>
    <row r="53" spans="1:8" x14ac:dyDescent="0.25">
      <c r="A53" s="4" t="s">
        <v>725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629</v>
      </c>
      <c r="G53" s="5">
        <v>6500</v>
      </c>
      <c r="H53" s="4" t="s">
        <v>636</v>
      </c>
    </row>
    <row r="54" spans="1:8" x14ac:dyDescent="0.25">
      <c r="A54" s="4" t="s">
        <v>726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630</v>
      </c>
      <c r="G54" s="5">
        <v>3500</v>
      </c>
      <c r="H54" s="4" t="s">
        <v>654</v>
      </c>
    </row>
    <row r="55" spans="1:8" x14ac:dyDescent="0.25">
      <c r="A55" s="4" t="s">
        <v>727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631</v>
      </c>
      <c r="G55" s="5">
        <v>18000</v>
      </c>
      <c r="H55" s="4" t="s">
        <v>643</v>
      </c>
    </row>
    <row r="56" spans="1:8" x14ac:dyDescent="0.25">
      <c r="A56" s="4" t="s">
        <v>728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627</v>
      </c>
      <c r="G56" s="5">
        <v>10250</v>
      </c>
      <c r="H56" s="4" t="s">
        <v>638</v>
      </c>
    </row>
    <row r="57" spans="1:8" x14ac:dyDescent="0.25">
      <c r="A57" s="4" t="s">
        <v>729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628</v>
      </c>
      <c r="G57" s="5">
        <v>5500</v>
      </c>
      <c r="H57" s="4" t="s">
        <v>639</v>
      </c>
    </row>
    <row r="58" spans="1:8" x14ac:dyDescent="0.25">
      <c r="A58" s="4" t="s">
        <v>730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664</v>
      </c>
    </row>
    <row r="59" spans="1:8" x14ac:dyDescent="0.25">
      <c r="A59" s="4" t="s">
        <v>731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627</v>
      </c>
      <c r="G59" s="5">
        <v>4250</v>
      </c>
      <c r="H59" s="4" t="s">
        <v>653</v>
      </c>
    </row>
    <row r="60" spans="1:8" x14ac:dyDescent="0.25">
      <c r="A60" s="4" t="s">
        <v>732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1294</v>
      </c>
      <c r="G60" s="5">
        <v>3750</v>
      </c>
      <c r="H60" s="4" t="s">
        <v>643</v>
      </c>
    </row>
    <row r="61" spans="1:8" x14ac:dyDescent="0.25">
      <c r="A61" s="4" t="s">
        <v>733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631</v>
      </c>
      <c r="G61" s="5">
        <v>5500</v>
      </c>
      <c r="H61" s="4" t="s">
        <v>637</v>
      </c>
    </row>
    <row r="62" spans="1:8" x14ac:dyDescent="0.25">
      <c r="A62" s="4" t="s">
        <v>734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1294</v>
      </c>
      <c r="G62" s="5">
        <v>5000</v>
      </c>
      <c r="H62" s="4" t="s">
        <v>651</v>
      </c>
    </row>
    <row r="63" spans="1:8" x14ac:dyDescent="0.25">
      <c r="A63" s="4" t="s">
        <v>735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662</v>
      </c>
    </row>
    <row r="64" spans="1:8" x14ac:dyDescent="0.25">
      <c r="A64" s="4" t="s">
        <v>736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1294</v>
      </c>
      <c r="G64" s="5">
        <v>3000</v>
      </c>
      <c r="H64" s="4" t="s">
        <v>664</v>
      </c>
    </row>
    <row r="65" spans="1:8" x14ac:dyDescent="0.25">
      <c r="A65" s="4" t="s">
        <v>737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627</v>
      </c>
      <c r="G65" s="5">
        <v>5000</v>
      </c>
      <c r="H65" s="4" t="s">
        <v>651</v>
      </c>
    </row>
    <row r="66" spans="1:8" x14ac:dyDescent="0.25">
      <c r="A66" s="4" t="s">
        <v>738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631</v>
      </c>
      <c r="G66" s="5">
        <v>5000</v>
      </c>
      <c r="H66" s="4" t="s">
        <v>664</v>
      </c>
    </row>
    <row r="67" spans="1:8" x14ac:dyDescent="0.25">
      <c r="A67" s="4" t="s">
        <v>739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630</v>
      </c>
      <c r="G67" s="5">
        <v>6250</v>
      </c>
      <c r="H67" s="4" t="s">
        <v>664</v>
      </c>
    </row>
    <row r="68" spans="1:8" x14ac:dyDescent="0.25">
      <c r="A68" s="4" t="s">
        <v>740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631</v>
      </c>
      <c r="G68" s="5">
        <v>4750</v>
      </c>
      <c r="H68" s="4" t="s">
        <v>656</v>
      </c>
    </row>
    <row r="69" spans="1:8" x14ac:dyDescent="0.25">
      <c r="A69" s="4" t="s">
        <v>741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629</v>
      </c>
      <c r="G69" s="5">
        <v>24750</v>
      </c>
      <c r="H69" s="4" t="s">
        <v>649</v>
      </c>
    </row>
    <row r="70" spans="1:8" x14ac:dyDescent="0.25">
      <c r="A70" s="4" t="s">
        <v>742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1294</v>
      </c>
      <c r="G70" s="5">
        <v>3750</v>
      </c>
      <c r="H70" s="4" t="s">
        <v>664</v>
      </c>
    </row>
    <row r="71" spans="1:8" x14ac:dyDescent="0.25">
      <c r="A71" s="4" t="s">
        <v>743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627</v>
      </c>
      <c r="G71" s="5">
        <v>5000</v>
      </c>
      <c r="H71" s="4" t="s">
        <v>650</v>
      </c>
    </row>
    <row r="72" spans="1:8" x14ac:dyDescent="0.25">
      <c r="A72" s="4" t="s">
        <v>744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630</v>
      </c>
      <c r="G72" s="5">
        <v>5250</v>
      </c>
      <c r="H72" s="4" t="s">
        <v>642</v>
      </c>
    </row>
    <row r="73" spans="1:8" x14ac:dyDescent="0.25">
      <c r="A73" s="4" t="s">
        <v>745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654</v>
      </c>
    </row>
    <row r="74" spans="1:8" x14ac:dyDescent="0.25">
      <c r="A74" s="4" t="s">
        <v>746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627</v>
      </c>
      <c r="G74" s="5">
        <v>10750</v>
      </c>
      <c r="H74" s="4" t="s">
        <v>665</v>
      </c>
    </row>
    <row r="75" spans="1:8" x14ac:dyDescent="0.25">
      <c r="A75" s="4" t="s">
        <v>747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1294</v>
      </c>
      <c r="G75" s="5">
        <v>20000</v>
      </c>
      <c r="H75" s="4" t="s">
        <v>662</v>
      </c>
    </row>
    <row r="76" spans="1:8" x14ac:dyDescent="0.25">
      <c r="A76" s="4" t="s">
        <v>748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664</v>
      </c>
    </row>
    <row r="77" spans="1:8" x14ac:dyDescent="0.25">
      <c r="A77" s="4" t="s">
        <v>749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629</v>
      </c>
      <c r="G77" s="5">
        <v>6500</v>
      </c>
      <c r="H77" s="4" t="s">
        <v>639</v>
      </c>
    </row>
    <row r="78" spans="1:8" x14ac:dyDescent="0.25">
      <c r="A78" s="4" t="s">
        <v>750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627</v>
      </c>
      <c r="G78" s="5">
        <v>5000</v>
      </c>
      <c r="H78" s="4" t="s">
        <v>649</v>
      </c>
    </row>
    <row r="79" spans="1:8" x14ac:dyDescent="0.25">
      <c r="A79" s="4" t="s">
        <v>751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627</v>
      </c>
      <c r="G79" s="5">
        <v>25500</v>
      </c>
      <c r="H79" s="4" t="s">
        <v>648</v>
      </c>
    </row>
    <row r="80" spans="1:8" x14ac:dyDescent="0.25">
      <c r="A80" s="4" t="s">
        <v>752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627</v>
      </c>
      <c r="G80" s="5">
        <v>3750</v>
      </c>
      <c r="H80" s="4" t="s">
        <v>646</v>
      </c>
    </row>
    <row r="81" spans="1:8" x14ac:dyDescent="0.25">
      <c r="A81" s="4" t="s">
        <v>753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649</v>
      </c>
    </row>
    <row r="82" spans="1:8" x14ac:dyDescent="0.25">
      <c r="A82" s="4" t="s">
        <v>754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1294</v>
      </c>
      <c r="G82" s="5">
        <v>17000</v>
      </c>
      <c r="H82" s="4" t="s">
        <v>665</v>
      </c>
    </row>
    <row r="83" spans="1:8" x14ac:dyDescent="0.25">
      <c r="A83" s="4" t="s">
        <v>755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627</v>
      </c>
      <c r="G83" s="5">
        <v>4750</v>
      </c>
      <c r="H83" s="4" t="s">
        <v>656</v>
      </c>
    </row>
    <row r="84" spans="1:8" x14ac:dyDescent="0.25">
      <c r="A84" s="4" t="s">
        <v>756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665</v>
      </c>
    </row>
    <row r="85" spans="1:8" x14ac:dyDescent="0.25">
      <c r="A85" s="4" t="s">
        <v>757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631</v>
      </c>
      <c r="G85" s="5">
        <v>3250</v>
      </c>
      <c r="H85" s="4" t="s">
        <v>664</v>
      </c>
    </row>
    <row r="86" spans="1:8" x14ac:dyDescent="0.25">
      <c r="A86" s="4" t="s">
        <v>758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648</v>
      </c>
    </row>
    <row r="87" spans="1:8" x14ac:dyDescent="0.25">
      <c r="A87" s="4" t="s">
        <v>759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629</v>
      </c>
      <c r="G87" s="5">
        <v>5250</v>
      </c>
      <c r="H87" s="4" t="s">
        <v>654</v>
      </c>
    </row>
    <row r="88" spans="1:8" x14ac:dyDescent="0.25">
      <c r="A88" s="4" t="s">
        <v>760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648</v>
      </c>
    </row>
    <row r="89" spans="1:8" x14ac:dyDescent="0.25">
      <c r="A89" s="4" t="s">
        <v>761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649</v>
      </c>
    </row>
    <row r="90" spans="1:8" x14ac:dyDescent="0.25">
      <c r="A90" s="4" t="s">
        <v>762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630</v>
      </c>
      <c r="G90" s="5">
        <v>16000</v>
      </c>
      <c r="H90" s="4" t="s">
        <v>664</v>
      </c>
    </row>
    <row r="91" spans="1:8" x14ac:dyDescent="0.25">
      <c r="A91" s="4" t="s">
        <v>763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627</v>
      </c>
      <c r="G91" s="5">
        <v>6250</v>
      </c>
      <c r="H91" s="4" t="s">
        <v>660</v>
      </c>
    </row>
    <row r="92" spans="1:8" x14ac:dyDescent="0.25">
      <c r="A92" s="4" t="s">
        <v>764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664</v>
      </c>
    </row>
    <row r="93" spans="1:8" x14ac:dyDescent="0.25">
      <c r="A93" s="4" t="s">
        <v>765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631</v>
      </c>
      <c r="G93" s="5">
        <v>9750</v>
      </c>
      <c r="H93" s="4" t="s">
        <v>643</v>
      </c>
    </row>
    <row r="94" spans="1:8" x14ac:dyDescent="0.25">
      <c r="A94" s="4" t="s">
        <v>766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651</v>
      </c>
    </row>
    <row r="95" spans="1:8" x14ac:dyDescent="0.25">
      <c r="A95" s="4" t="s">
        <v>767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1294</v>
      </c>
      <c r="G95" s="5">
        <v>8000</v>
      </c>
      <c r="H95" s="4" t="s">
        <v>638</v>
      </c>
    </row>
    <row r="96" spans="1:8" x14ac:dyDescent="0.25">
      <c r="A96" s="4" t="s">
        <v>768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1294</v>
      </c>
      <c r="G96" s="5">
        <v>7000</v>
      </c>
      <c r="H96" s="4" t="s">
        <v>638</v>
      </c>
    </row>
    <row r="97" spans="1:8" x14ac:dyDescent="0.25">
      <c r="A97" s="4" t="s">
        <v>769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1294</v>
      </c>
      <c r="G97" s="5">
        <v>4750</v>
      </c>
      <c r="H97" s="4" t="s">
        <v>664</v>
      </c>
    </row>
    <row r="98" spans="1:8" x14ac:dyDescent="0.25">
      <c r="A98" s="4" t="s">
        <v>770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629</v>
      </c>
      <c r="G98" s="5">
        <v>18750</v>
      </c>
      <c r="H98" s="4" t="s">
        <v>638</v>
      </c>
    </row>
    <row r="99" spans="1:8" x14ac:dyDescent="0.25">
      <c r="A99" s="4" t="s">
        <v>771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630</v>
      </c>
      <c r="G99" s="5">
        <v>6000</v>
      </c>
      <c r="H99" s="4" t="s">
        <v>650</v>
      </c>
    </row>
    <row r="100" spans="1:8" x14ac:dyDescent="0.25">
      <c r="A100" s="4" t="s">
        <v>772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629</v>
      </c>
      <c r="G100" s="5">
        <v>4500</v>
      </c>
      <c r="H100" s="4" t="s">
        <v>665</v>
      </c>
    </row>
    <row r="101" spans="1:8" x14ac:dyDescent="0.25">
      <c r="A101" s="4" t="s">
        <v>773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627</v>
      </c>
      <c r="G101" s="5">
        <v>5250</v>
      </c>
      <c r="H101" s="4" t="s">
        <v>664</v>
      </c>
    </row>
    <row r="102" spans="1:8" x14ac:dyDescent="0.25">
      <c r="A102" s="4" t="s">
        <v>774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629</v>
      </c>
      <c r="G102" s="5">
        <v>2750</v>
      </c>
      <c r="H102" s="4" t="s">
        <v>635</v>
      </c>
    </row>
    <row r="103" spans="1:8" x14ac:dyDescent="0.25">
      <c r="A103" s="4" t="s">
        <v>775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629</v>
      </c>
      <c r="G103" s="5">
        <v>12250</v>
      </c>
      <c r="H103" s="4" t="s">
        <v>656</v>
      </c>
    </row>
    <row r="104" spans="1:8" x14ac:dyDescent="0.25">
      <c r="A104" s="4" t="s">
        <v>776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629</v>
      </c>
      <c r="G104" s="5">
        <v>8250</v>
      </c>
      <c r="H104" s="4" t="s">
        <v>656</v>
      </c>
    </row>
    <row r="105" spans="1:8" x14ac:dyDescent="0.25">
      <c r="A105" s="4" t="s">
        <v>777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630</v>
      </c>
      <c r="G105" s="5">
        <v>5250</v>
      </c>
      <c r="H105" s="4" t="s">
        <v>644</v>
      </c>
    </row>
    <row r="106" spans="1:8" x14ac:dyDescent="0.25">
      <c r="A106" s="4" t="s">
        <v>778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630</v>
      </c>
      <c r="G106" s="5">
        <v>3000</v>
      </c>
      <c r="H106" s="4" t="s">
        <v>664</v>
      </c>
    </row>
    <row r="107" spans="1:8" x14ac:dyDescent="0.25">
      <c r="A107" s="4" t="s">
        <v>779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629</v>
      </c>
      <c r="G107" s="5">
        <v>5500</v>
      </c>
      <c r="H107" s="4" t="s">
        <v>665</v>
      </c>
    </row>
    <row r="108" spans="1:8" x14ac:dyDescent="0.25">
      <c r="A108" s="4" t="s">
        <v>780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628</v>
      </c>
      <c r="G108" s="5">
        <v>5500</v>
      </c>
      <c r="H108" s="4" t="s">
        <v>639</v>
      </c>
    </row>
    <row r="109" spans="1:8" x14ac:dyDescent="0.25">
      <c r="A109" s="4" t="s">
        <v>781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630</v>
      </c>
      <c r="G109" s="5">
        <v>17750</v>
      </c>
      <c r="H109" s="4" t="s">
        <v>664</v>
      </c>
    </row>
    <row r="110" spans="1:8" x14ac:dyDescent="0.25">
      <c r="A110" s="4" t="s">
        <v>782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1294</v>
      </c>
      <c r="G110" s="5">
        <v>7500</v>
      </c>
      <c r="H110" s="4" t="s">
        <v>651</v>
      </c>
    </row>
    <row r="111" spans="1:8" x14ac:dyDescent="0.25">
      <c r="A111" s="4" t="s">
        <v>783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1294</v>
      </c>
      <c r="G111" s="5">
        <v>4250</v>
      </c>
      <c r="H111" s="4" t="s">
        <v>649</v>
      </c>
    </row>
    <row r="112" spans="1:8" x14ac:dyDescent="0.25">
      <c r="A112" s="4" t="s">
        <v>784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630</v>
      </c>
      <c r="G112" s="5">
        <v>28000</v>
      </c>
      <c r="H112" s="4" t="s">
        <v>651</v>
      </c>
    </row>
    <row r="113" spans="1:8" x14ac:dyDescent="0.25">
      <c r="A113" s="4" t="s">
        <v>785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664</v>
      </c>
    </row>
    <row r="114" spans="1:8" x14ac:dyDescent="0.25">
      <c r="A114" s="4" t="s">
        <v>786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629</v>
      </c>
      <c r="G114" s="5">
        <v>8000</v>
      </c>
      <c r="H114" s="4" t="s">
        <v>664</v>
      </c>
    </row>
    <row r="115" spans="1:8" x14ac:dyDescent="0.25">
      <c r="A115" s="4" t="s">
        <v>787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629</v>
      </c>
      <c r="G115" s="5">
        <v>8500</v>
      </c>
      <c r="H115" s="4" t="s">
        <v>660</v>
      </c>
    </row>
    <row r="116" spans="1:8" x14ac:dyDescent="0.25">
      <c r="A116" s="4" t="s">
        <v>788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630</v>
      </c>
      <c r="G116" s="5">
        <v>3250</v>
      </c>
      <c r="H116" s="4" t="s">
        <v>652</v>
      </c>
    </row>
    <row r="117" spans="1:8" x14ac:dyDescent="0.25">
      <c r="A117" s="4" t="s">
        <v>789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664</v>
      </c>
    </row>
    <row r="118" spans="1:8" x14ac:dyDescent="0.25">
      <c r="A118" s="4" t="s">
        <v>790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629</v>
      </c>
      <c r="G118" s="5">
        <v>27250</v>
      </c>
      <c r="H118" s="4" t="s">
        <v>665</v>
      </c>
    </row>
    <row r="119" spans="1:8" x14ac:dyDescent="0.25">
      <c r="A119" s="4" t="s">
        <v>791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1294</v>
      </c>
      <c r="G119" s="5">
        <v>5750</v>
      </c>
      <c r="H119" s="4" t="s">
        <v>664</v>
      </c>
    </row>
    <row r="120" spans="1:8" x14ac:dyDescent="0.25">
      <c r="A120" s="4" t="s">
        <v>792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651</v>
      </c>
    </row>
    <row r="121" spans="1:8" x14ac:dyDescent="0.25">
      <c r="A121" s="4" t="s">
        <v>793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1294</v>
      </c>
      <c r="G121" s="5">
        <v>4500</v>
      </c>
      <c r="H121" s="4" t="s">
        <v>644</v>
      </c>
    </row>
    <row r="122" spans="1:8" x14ac:dyDescent="0.25">
      <c r="A122" s="4" t="s">
        <v>794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649</v>
      </c>
    </row>
    <row r="123" spans="1:8" x14ac:dyDescent="0.25">
      <c r="A123" s="4" t="s">
        <v>795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630</v>
      </c>
      <c r="G123" s="5">
        <v>7250</v>
      </c>
      <c r="H123" s="4" t="s">
        <v>646</v>
      </c>
    </row>
    <row r="124" spans="1:8" x14ac:dyDescent="0.25">
      <c r="A124" s="4" t="s">
        <v>796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627</v>
      </c>
      <c r="G124" s="5">
        <v>24250</v>
      </c>
      <c r="H124" s="4" t="s">
        <v>664</v>
      </c>
    </row>
    <row r="125" spans="1:8" x14ac:dyDescent="0.25">
      <c r="A125" s="4" t="s">
        <v>797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636</v>
      </c>
    </row>
    <row r="126" spans="1:8" x14ac:dyDescent="0.25">
      <c r="A126" s="4" t="s">
        <v>798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1294</v>
      </c>
      <c r="G126" s="5">
        <v>13000</v>
      </c>
      <c r="H126" s="4" t="s">
        <v>638</v>
      </c>
    </row>
    <row r="127" spans="1:8" x14ac:dyDescent="0.25">
      <c r="A127" s="4" t="s">
        <v>799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627</v>
      </c>
      <c r="G127" s="5">
        <v>17500</v>
      </c>
      <c r="H127" s="4" t="s">
        <v>645</v>
      </c>
    </row>
    <row r="128" spans="1:8" x14ac:dyDescent="0.25">
      <c r="A128" s="4" t="s">
        <v>800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629</v>
      </c>
      <c r="G128" s="5">
        <v>8000</v>
      </c>
      <c r="H128" s="4" t="s">
        <v>649</v>
      </c>
    </row>
    <row r="129" spans="1:8" x14ac:dyDescent="0.25">
      <c r="A129" s="4" t="s">
        <v>801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639</v>
      </c>
    </row>
    <row r="130" spans="1:8" x14ac:dyDescent="0.25">
      <c r="A130" s="4" t="s">
        <v>802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1294</v>
      </c>
      <c r="G130" s="5">
        <v>6250</v>
      </c>
      <c r="H130" s="4" t="s">
        <v>648</v>
      </c>
    </row>
    <row r="131" spans="1:8" x14ac:dyDescent="0.25">
      <c r="A131" s="4" t="s">
        <v>803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1294</v>
      </c>
      <c r="G131" s="5">
        <v>12750</v>
      </c>
      <c r="H131" s="4" t="s">
        <v>647</v>
      </c>
    </row>
    <row r="132" spans="1:8" x14ac:dyDescent="0.25">
      <c r="A132" s="4" t="s">
        <v>804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629</v>
      </c>
      <c r="G132" s="5">
        <v>13750</v>
      </c>
      <c r="H132" s="4" t="s">
        <v>651</v>
      </c>
    </row>
    <row r="133" spans="1:8" x14ac:dyDescent="0.25">
      <c r="A133" s="4" t="s">
        <v>805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629</v>
      </c>
      <c r="G133" s="5">
        <v>2750</v>
      </c>
      <c r="H133" s="4" t="s">
        <v>665</v>
      </c>
    </row>
    <row r="134" spans="1:8" x14ac:dyDescent="0.25">
      <c r="A134" s="4" t="s">
        <v>806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629</v>
      </c>
      <c r="G134" s="5">
        <v>5750</v>
      </c>
      <c r="H134" s="4" t="s">
        <v>664</v>
      </c>
    </row>
    <row r="135" spans="1:8" x14ac:dyDescent="0.25">
      <c r="A135" s="4" t="s">
        <v>807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627</v>
      </c>
      <c r="G135" s="5">
        <v>6000</v>
      </c>
      <c r="H135" s="4" t="s">
        <v>655</v>
      </c>
    </row>
    <row r="136" spans="1:8" x14ac:dyDescent="0.25">
      <c r="A136" s="4" t="s">
        <v>808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629</v>
      </c>
      <c r="G136" s="5">
        <v>27250</v>
      </c>
      <c r="H136" s="4" t="s">
        <v>646</v>
      </c>
    </row>
    <row r="137" spans="1:8" x14ac:dyDescent="0.25">
      <c r="A137" s="4" t="s">
        <v>809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630</v>
      </c>
      <c r="G137" s="5">
        <v>8250</v>
      </c>
      <c r="H137" s="4" t="s">
        <v>651</v>
      </c>
    </row>
    <row r="138" spans="1:8" x14ac:dyDescent="0.25">
      <c r="A138" s="4" t="s">
        <v>810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631</v>
      </c>
      <c r="G138" s="5">
        <v>4000</v>
      </c>
      <c r="H138" s="4" t="s">
        <v>664</v>
      </c>
    </row>
    <row r="139" spans="1:8" x14ac:dyDescent="0.25">
      <c r="A139" s="4" t="s">
        <v>811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631</v>
      </c>
      <c r="G139" s="5">
        <v>13250</v>
      </c>
      <c r="H139" s="4" t="s">
        <v>639</v>
      </c>
    </row>
    <row r="140" spans="1:8" x14ac:dyDescent="0.25">
      <c r="A140" s="4" t="s">
        <v>812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1294</v>
      </c>
      <c r="G140" s="5">
        <v>4750</v>
      </c>
      <c r="H140" s="4" t="s">
        <v>639</v>
      </c>
    </row>
    <row r="141" spans="1:8" x14ac:dyDescent="0.25">
      <c r="A141" s="4" t="s">
        <v>813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630</v>
      </c>
      <c r="G141" s="5">
        <v>4500</v>
      </c>
      <c r="H141" s="4" t="s">
        <v>649</v>
      </c>
    </row>
    <row r="142" spans="1:8" x14ac:dyDescent="0.25">
      <c r="A142" s="4" t="s">
        <v>814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630</v>
      </c>
      <c r="G142" s="5">
        <v>2750</v>
      </c>
      <c r="H142" s="4" t="s">
        <v>649</v>
      </c>
    </row>
    <row r="143" spans="1:8" x14ac:dyDescent="0.25">
      <c r="A143" s="4" t="s">
        <v>815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629</v>
      </c>
      <c r="G143" s="5">
        <v>6500</v>
      </c>
      <c r="H143" s="4" t="s">
        <v>639</v>
      </c>
    </row>
    <row r="144" spans="1:8" x14ac:dyDescent="0.25">
      <c r="A144" s="4" t="s">
        <v>816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629</v>
      </c>
      <c r="G144" s="5">
        <v>22250</v>
      </c>
      <c r="H144" s="4" t="s">
        <v>664</v>
      </c>
    </row>
    <row r="145" spans="1:8" x14ac:dyDescent="0.25">
      <c r="A145" s="4" t="s">
        <v>817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664</v>
      </c>
    </row>
    <row r="146" spans="1:8" x14ac:dyDescent="0.25">
      <c r="A146" s="4" t="s">
        <v>818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631</v>
      </c>
      <c r="G146" s="5">
        <v>19750</v>
      </c>
      <c r="H146" s="4" t="s">
        <v>664</v>
      </c>
    </row>
    <row r="147" spans="1:8" x14ac:dyDescent="0.25">
      <c r="A147" s="4" t="s">
        <v>819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630</v>
      </c>
      <c r="G147" s="5">
        <v>6000</v>
      </c>
      <c r="H147" s="4" t="s">
        <v>665</v>
      </c>
    </row>
    <row r="148" spans="1:8" x14ac:dyDescent="0.25">
      <c r="A148" s="4" t="s">
        <v>820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639</v>
      </c>
    </row>
    <row r="149" spans="1:8" x14ac:dyDescent="0.25">
      <c r="A149" s="4" t="s">
        <v>821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1294</v>
      </c>
      <c r="G149" s="5">
        <v>5000</v>
      </c>
      <c r="H149" s="4" t="s">
        <v>664</v>
      </c>
    </row>
    <row r="150" spans="1:8" x14ac:dyDescent="0.25">
      <c r="A150" s="4" t="s">
        <v>822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1294</v>
      </c>
      <c r="G150" s="5">
        <v>3000</v>
      </c>
      <c r="H150" s="4" t="s">
        <v>646</v>
      </c>
    </row>
    <row r="151" spans="1:8" x14ac:dyDescent="0.25">
      <c r="A151" s="4" t="s">
        <v>823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627</v>
      </c>
      <c r="G151" s="5">
        <v>6250</v>
      </c>
      <c r="H151" s="4" t="s">
        <v>654</v>
      </c>
    </row>
    <row r="152" spans="1:8" x14ac:dyDescent="0.25">
      <c r="A152" s="4" t="s">
        <v>824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638</v>
      </c>
    </row>
    <row r="153" spans="1:8" x14ac:dyDescent="0.25">
      <c r="A153" s="4" t="s">
        <v>825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627</v>
      </c>
      <c r="G153" s="5">
        <v>3000</v>
      </c>
      <c r="H153" s="4" t="s">
        <v>667</v>
      </c>
    </row>
    <row r="154" spans="1:8" x14ac:dyDescent="0.25">
      <c r="A154" s="4" t="s">
        <v>826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630</v>
      </c>
      <c r="G154" s="5">
        <v>7500</v>
      </c>
      <c r="H154" s="4" t="s">
        <v>664</v>
      </c>
    </row>
    <row r="155" spans="1:8" x14ac:dyDescent="0.25">
      <c r="A155" s="4" t="s">
        <v>827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628</v>
      </c>
      <c r="G155" s="5">
        <v>5000</v>
      </c>
      <c r="H155" s="4" t="s">
        <v>639</v>
      </c>
    </row>
    <row r="156" spans="1:8" x14ac:dyDescent="0.25">
      <c r="A156" s="4" t="s">
        <v>828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629</v>
      </c>
      <c r="G156" s="5">
        <v>4000</v>
      </c>
      <c r="H156" s="4" t="s">
        <v>648</v>
      </c>
    </row>
    <row r="157" spans="1:8" x14ac:dyDescent="0.25">
      <c r="A157" s="4" t="s">
        <v>829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649</v>
      </c>
    </row>
    <row r="158" spans="1:8" x14ac:dyDescent="0.25">
      <c r="A158" s="4" t="s">
        <v>830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628</v>
      </c>
      <c r="G158" s="5">
        <v>5000</v>
      </c>
      <c r="H158" s="4" t="s">
        <v>664</v>
      </c>
    </row>
    <row r="159" spans="1:8" x14ac:dyDescent="0.25">
      <c r="A159" s="4" t="s">
        <v>831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628</v>
      </c>
      <c r="G159" s="5">
        <v>18250</v>
      </c>
      <c r="H159" s="4" t="s">
        <v>664</v>
      </c>
    </row>
    <row r="160" spans="1:8" x14ac:dyDescent="0.25">
      <c r="A160" s="4" t="s">
        <v>832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630</v>
      </c>
      <c r="G160" s="5">
        <v>10500</v>
      </c>
      <c r="H160" s="4" t="s">
        <v>641</v>
      </c>
    </row>
    <row r="161" spans="1:8" x14ac:dyDescent="0.25">
      <c r="A161" s="4" t="s">
        <v>833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664</v>
      </c>
    </row>
    <row r="162" spans="1:8" x14ac:dyDescent="0.25">
      <c r="A162" s="4" t="s">
        <v>834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627</v>
      </c>
      <c r="G162" s="5">
        <v>6500</v>
      </c>
      <c r="H162" s="4" t="s">
        <v>639</v>
      </c>
    </row>
    <row r="163" spans="1:8" x14ac:dyDescent="0.25">
      <c r="A163" s="4" t="s">
        <v>835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648</v>
      </c>
    </row>
    <row r="164" spans="1:8" x14ac:dyDescent="0.25">
      <c r="A164" s="4" t="s">
        <v>836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629</v>
      </c>
      <c r="G164" s="5">
        <v>3000</v>
      </c>
      <c r="H164" s="4" t="s">
        <v>649</v>
      </c>
    </row>
    <row r="165" spans="1:8" x14ac:dyDescent="0.25">
      <c r="A165" s="4" t="s">
        <v>837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664</v>
      </c>
    </row>
    <row r="166" spans="1:8" x14ac:dyDescent="0.25">
      <c r="A166" s="4" t="s">
        <v>838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630</v>
      </c>
      <c r="G166" s="5">
        <v>5500</v>
      </c>
      <c r="H166" s="4" t="s">
        <v>638</v>
      </c>
    </row>
    <row r="167" spans="1:8" x14ac:dyDescent="0.25">
      <c r="A167" s="4" t="s">
        <v>839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630</v>
      </c>
      <c r="G167" s="5">
        <v>4000</v>
      </c>
      <c r="H167" s="4" t="s">
        <v>639</v>
      </c>
    </row>
    <row r="168" spans="1:8" x14ac:dyDescent="0.25">
      <c r="A168" s="4" t="s">
        <v>840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627</v>
      </c>
      <c r="G168" s="5">
        <v>2500</v>
      </c>
      <c r="H168" s="4" t="s">
        <v>639</v>
      </c>
    </row>
    <row r="169" spans="1:8" x14ac:dyDescent="0.25">
      <c r="A169" s="4" t="s">
        <v>841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1294</v>
      </c>
      <c r="G169" s="5">
        <v>22000</v>
      </c>
      <c r="H169" s="4" t="s">
        <v>650</v>
      </c>
    </row>
    <row r="170" spans="1:8" x14ac:dyDescent="0.25">
      <c r="A170" s="4" t="s">
        <v>842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1294</v>
      </c>
      <c r="G170" s="5">
        <v>5500</v>
      </c>
      <c r="H170" s="4" t="s">
        <v>640</v>
      </c>
    </row>
    <row r="171" spans="1:8" x14ac:dyDescent="0.25">
      <c r="A171" s="4" t="s">
        <v>843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1294</v>
      </c>
      <c r="G171" s="5">
        <v>5750</v>
      </c>
      <c r="H171" s="4" t="s">
        <v>654</v>
      </c>
    </row>
    <row r="172" spans="1:8" x14ac:dyDescent="0.25">
      <c r="A172" s="4" t="s">
        <v>844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630</v>
      </c>
      <c r="G172" s="5">
        <v>2750</v>
      </c>
      <c r="H172" s="4" t="s">
        <v>648</v>
      </c>
    </row>
    <row r="173" spans="1:8" x14ac:dyDescent="0.25">
      <c r="A173" s="4" t="s">
        <v>845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648</v>
      </c>
    </row>
    <row r="174" spans="1:8" x14ac:dyDescent="0.25">
      <c r="A174" s="4" t="s">
        <v>846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631</v>
      </c>
      <c r="G174" s="5">
        <v>8500</v>
      </c>
      <c r="H174" s="4" t="s">
        <v>654</v>
      </c>
    </row>
    <row r="175" spans="1:8" x14ac:dyDescent="0.25">
      <c r="A175" s="4" t="s">
        <v>847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1294</v>
      </c>
      <c r="G175" s="5">
        <v>15250</v>
      </c>
      <c r="H175" s="4" t="s">
        <v>642</v>
      </c>
    </row>
    <row r="176" spans="1:8" x14ac:dyDescent="0.25">
      <c r="A176" s="4" t="s">
        <v>848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630</v>
      </c>
      <c r="G176" s="5">
        <v>19750</v>
      </c>
      <c r="H176" s="4" t="s">
        <v>638</v>
      </c>
    </row>
    <row r="177" spans="1:8" x14ac:dyDescent="0.25">
      <c r="A177" s="4" t="s">
        <v>849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645</v>
      </c>
    </row>
    <row r="178" spans="1:8" x14ac:dyDescent="0.25">
      <c r="A178" s="4" t="s">
        <v>850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638</v>
      </c>
    </row>
    <row r="179" spans="1:8" x14ac:dyDescent="0.25">
      <c r="A179" s="4" t="s">
        <v>851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631</v>
      </c>
      <c r="G179" s="5">
        <v>6000</v>
      </c>
      <c r="H179" s="4" t="s">
        <v>664</v>
      </c>
    </row>
    <row r="180" spans="1:8" x14ac:dyDescent="0.25">
      <c r="A180" s="4" t="s">
        <v>852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629</v>
      </c>
      <c r="G180" s="5">
        <v>2750</v>
      </c>
      <c r="H180" s="4" t="s">
        <v>664</v>
      </c>
    </row>
    <row r="181" spans="1:8" x14ac:dyDescent="0.25">
      <c r="A181" s="4" t="s">
        <v>853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629</v>
      </c>
      <c r="G181" s="5">
        <v>8250</v>
      </c>
      <c r="H181" s="4" t="s">
        <v>654</v>
      </c>
    </row>
    <row r="182" spans="1:8" x14ac:dyDescent="0.25">
      <c r="A182" s="4" t="s">
        <v>854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630</v>
      </c>
      <c r="G182" s="5">
        <v>23750</v>
      </c>
      <c r="H182" s="4" t="s">
        <v>648</v>
      </c>
    </row>
    <row r="183" spans="1:8" x14ac:dyDescent="0.25">
      <c r="A183" s="4" t="s">
        <v>855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664</v>
      </c>
    </row>
    <row r="184" spans="1:8" x14ac:dyDescent="0.25">
      <c r="A184" s="4" t="s">
        <v>856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627</v>
      </c>
      <c r="G184" s="5">
        <v>4500</v>
      </c>
      <c r="H184" s="4" t="s">
        <v>645</v>
      </c>
    </row>
    <row r="185" spans="1:8" x14ac:dyDescent="0.25">
      <c r="A185" s="4" t="s">
        <v>857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648</v>
      </c>
    </row>
    <row r="186" spans="1:8" x14ac:dyDescent="0.25">
      <c r="A186" s="4" t="s">
        <v>858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629</v>
      </c>
      <c r="G186" s="5">
        <v>19500</v>
      </c>
      <c r="H186" s="4" t="s">
        <v>645</v>
      </c>
    </row>
    <row r="187" spans="1:8" x14ac:dyDescent="0.25">
      <c r="A187" s="4" t="s">
        <v>859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629</v>
      </c>
      <c r="G187" s="5">
        <v>5750</v>
      </c>
      <c r="H187" s="4" t="s">
        <v>653</v>
      </c>
    </row>
    <row r="188" spans="1:8" x14ac:dyDescent="0.25">
      <c r="A188" s="4" t="s">
        <v>860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664</v>
      </c>
    </row>
    <row r="189" spans="1:8" x14ac:dyDescent="0.25">
      <c r="A189" s="4" t="s">
        <v>861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630</v>
      </c>
      <c r="G189" s="5">
        <v>22250</v>
      </c>
      <c r="H189" s="4" t="s">
        <v>648</v>
      </c>
    </row>
    <row r="190" spans="1:8" x14ac:dyDescent="0.25">
      <c r="A190" s="4" t="s">
        <v>862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627</v>
      </c>
      <c r="G190" s="5">
        <v>26250</v>
      </c>
      <c r="H190" s="4" t="s">
        <v>649</v>
      </c>
    </row>
    <row r="191" spans="1:8" x14ac:dyDescent="0.25">
      <c r="A191" s="4" t="s">
        <v>863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627</v>
      </c>
      <c r="G191" s="5">
        <v>9000</v>
      </c>
      <c r="H191" s="4" t="s">
        <v>642</v>
      </c>
    </row>
    <row r="192" spans="1:8" x14ac:dyDescent="0.25">
      <c r="A192" s="4" t="s">
        <v>864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630</v>
      </c>
      <c r="G192" s="5">
        <v>15250</v>
      </c>
      <c r="H192" s="4" t="s">
        <v>655</v>
      </c>
    </row>
    <row r="193" spans="1:8" x14ac:dyDescent="0.25">
      <c r="A193" s="4" t="s">
        <v>865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655</v>
      </c>
    </row>
    <row r="194" spans="1:8" x14ac:dyDescent="0.25">
      <c r="A194" s="4" t="s">
        <v>866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664</v>
      </c>
    </row>
    <row r="195" spans="1:8" x14ac:dyDescent="0.25">
      <c r="A195" s="4" t="s">
        <v>867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627</v>
      </c>
      <c r="G195" s="5">
        <v>9750</v>
      </c>
      <c r="H195" s="4" t="s">
        <v>639</v>
      </c>
    </row>
    <row r="196" spans="1:8" x14ac:dyDescent="0.25">
      <c r="A196" s="4" t="s">
        <v>868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627</v>
      </c>
      <c r="G196" s="5">
        <v>5500</v>
      </c>
      <c r="H196" s="4" t="s">
        <v>648</v>
      </c>
    </row>
    <row r="197" spans="1:8" x14ac:dyDescent="0.25">
      <c r="A197" s="4" t="s">
        <v>869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631</v>
      </c>
      <c r="G197" s="5">
        <v>2750</v>
      </c>
      <c r="H197" s="4" t="s">
        <v>649</v>
      </c>
    </row>
    <row r="198" spans="1:8" x14ac:dyDescent="0.25">
      <c r="A198" s="4" t="s">
        <v>870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664</v>
      </c>
    </row>
    <row r="199" spans="1:8" x14ac:dyDescent="0.25">
      <c r="A199" s="4" t="s">
        <v>871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639</v>
      </c>
    </row>
    <row r="200" spans="1:8" x14ac:dyDescent="0.25">
      <c r="A200" s="4" t="s">
        <v>872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630</v>
      </c>
      <c r="G200" s="5">
        <v>12250</v>
      </c>
      <c r="H200" s="4" t="s">
        <v>638</v>
      </c>
    </row>
    <row r="201" spans="1:8" x14ac:dyDescent="0.25">
      <c r="A201" s="4" t="s">
        <v>873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653</v>
      </c>
    </row>
    <row r="202" spans="1:8" x14ac:dyDescent="0.25">
      <c r="A202" s="4" t="s">
        <v>874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630</v>
      </c>
      <c r="G202" s="5">
        <v>15000</v>
      </c>
      <c r="H202" s="4" t="s">
        <v>637</v>
      </c>
    </row>
    <row r="203" spans="1:8" x14ac:dyDescent="0.25">
      <c r="A203" s="4" t="s">
        <v>875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655</v>
      </c>
    </row>
    <row r="204" spans="1:8" x14ac:dyDescent="0.25">
      <c r="A204" s="4" t="s">
        <v>876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628</v>
      </c>
      <c r="G204" s="5">
        <v>16750</v>
      </c>
      <c r="H204" s="4" t="s">
        <v>664</v>
      </c>
    </row>
    <row r="205" spans="1:8" x14ac:dyDescent="0.25">
      <c r="A205" s="4" t="s">
        <v>877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1294</v>
      </c>
      <c r="G205" s="5">
        <v>18000</v>
      </c>
      <c r="H205" s="4" t="s">
        <v>655</v>
      </c>
    </row>
    <row r="206" spans="1:8" x14ac:dyDescent="0.25">
      <c r="A206" s="4" t="s">
        <v>878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629</v>
      </c>
      <c r="G206" s="5">
        <v>3500</v>
      </c>
      <c r="H206" s="4" t="s">
        <v>645</v>
      </c>
    </row>
    <row r="207" spans="1:8" x14ac:dyDescent="0.25">
      <c r="A207" s="4" t="s">
        <v>879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631</v>
      </c>
      <c r="G207" s="5">
        <v>4250</v>
      </c>
      <c r="H207" s="4" t="s">
        <v>654</v>
      </c>
    </row>
    <row r="208" spans="1:8" x14ac:dyDescent="0.25">
      <c r="A208" s="4" t="s">
        <v>880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629</v>
      </c>
      <c r="G208" s="5">
        <v>2500</v>
      </c>
      <c r="H208" s="4" t="s">
        <v>654</v>
      </c>
    </row>
    <row r="209" spans="1:8" x14ac:dyDescent="0.25">
      <c r="A209" s="4" t="s">
        <v>881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629</v>
      </c>
      <c r="G209" s="5">
        <v>4750</v>
      </c>
      <c r="H209" s="4" t="s">
        <v>638</v>
      </c>
    </row>
    <row r="210" spans="1:8" x14ac:dyDescent="0.25">
      <c r="A210" s="4" t="s">
        <v>882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628</v>
      </c>
      <c r="G210" s="5">
        <v>2500</v>
      </c>
      <c r="H210" s="4" t="s">
        <v>654</v>
      </c>
    </row>
    <row r="211" spans="1:8" x14ac:dyDescent="0.25">
      <c r="A211" s="4" t="s">
        <v>883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630</v>
      </c>
      <c r="G211" s="5">
        <v>20750</v>
      </c>
      <c r="H211" s="4" t="s">
        <v>651</v>
      </c>
    </row>
    <row r="212" spans="1:8" x14ac:dyDescent="0.25">
      <c r="A212" s="4" t="s">
        <v>884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645</v>
      </c>
    </row>
    <row r="213" spans="1:8" x14ac:dyDescent="0.25">
      <c r="A213" s="4" t="s">
        <v>885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654</v>
      </c>
    </row>
    <row r="214" spans="1:8" x14ac:dyDescent="0.25">
      <c r="A214" s="4" t="s">
        <v>886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631</v>
      </c>
      <c r="G214" s="5">
        <v>25250</v>
      </c>
      <c r="H214" s="4" t="s">
        <v>649</v>
      </c>
    </row>
    <row r="215" spans="1:8" x14ac:dyDescent="0.25">
      <c r="A215" s="4" t="s">
        <v>887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630</v>
      </c>
      <c r="G215" s="5">
        <v>3500</v>
      </c>
      <c r="H215" s="4" t="s">
        <v>664</v>
      </c>
    </row>
    <row r="216" spans="1:8" x14ac:dyDescent="0.25">
      <c r="A216" s="4" t="s">
        <v>888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628</v>
      </c>
      <c r="G216" s="5">
        <v>7000</v>
      </c>
      <c r="H216" s="4" t="s">
        <v>638</v>
      </c>
    </row>
    <row r="217" spans="1:8" x14ac:dyDescent="0.25">
      <c r="A217" s="4" t="s">
        <v>889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1294</v>
      </c>
      <c r="G217" s="5">
        <v>22500</v>
      </c>
      <c r="H217" s="4" t="s">
        <v>649</v>
      </c>
    </row>
    <row r="218" spans="1:8" x14ac:dyDescent="0.25">
      <c r="A218" s="4" t="s">
        <v>890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627</v>
      </c>
      <c r="G218" s="5">
        <v>9500</v>
      </c>
      <c r="H218" s="4" t="s">
        <v>648</v>
      </c>
    </row>
    <row r="219" spans="1:8" x14ac:dyDescent="0.25">
      <c r="A219" s="4" t="s">
        <v>891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629</v>
      </c>
      <c r="G219" s="5">
        <v>9500</v>
      </c>
      <c r="H219" s="4" t="s">
        <v>639</v>
      </c>
    </row>
    <row r="220" spans="1:8" x14ac:dyDescent="0.25">
      <c r="A220" s="4" t="s">
        <v>892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1294</v>
      </c>
      <c r="G220" s="5">
        <v>5750</v>
      </c>
      <c r="H220" s="4" t="s">
        <v>648</v>
      </c>
    </row>
    <row r="221" spans="1:8" x14ac:dyDescent="0.25">
      <c r="A221" s="4" t="s">
        <v>893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627</v>
      </c>
      <c r="G221" s="5">
        <v>5000</v>
      </c>
      <c r="H221" s="4" t="s">
        <v>647</v>
      </c>
    </row>
    <row r="222" spans="1:8" x14ac:dyDescent="0.25">
      <c r="A222" s="4" t="s">
        <v>894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639</v>
      </c>
    </row>
    <row r="223" spans="1:8" x14ac:dyDescent="0.25">
      <c r="A223" s="4" t="s">
        <v>895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627</v>
      </c>
      <c r="G223" s="5">
        <v>8250</v>
      </c>
      <c r="H223" s="4" t="s">
        <v>644</v>
      </c>
    </row>
    <row r="224" spans="1:8" x14ac:dyDescent="0.25">
      <c r="A224" s="4" t="s">
        <v>896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629</v>
      </c>
      <c r="G224" s="5">
        <v>3250</v>
      </c>
      <c r="H224" s="4" t="s">
        <v>665</v>
      </c>
    </row>
    <row r="225" spans="1:8" x14ac:dyDescent="0.25">
      <c r="A225" s="4" t="s">
        <v>897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629</v>
      </c>
      <c r="G225" s="5">
        <v>18500</v>
      </c>
      <c r="H225" s="4" t="s">
        <v>638</v>
      </c>
    </row>
    <row r="226" spans="1:8" x14ac:dyDescent="0.25">
      <c r="A226" s="4" t="s">
        <v>898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1294</v>
      </c>
      <c r="G226" s="5">
        <v>5250</v>
      </c>
      <c r="H226" s="4" t="s">
        <v>645</v>
      </c>
    </row>
    <row r="227" spans="1:8" x14ac:dyDescent="0.25">
      <c r="A227" s="4" t="s">
        <v>899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628</v>
      </c>
      <c r="G227" s="5">
        <v>6500</v>
      </c>
      <c r="H227" s="4" t="s">
        <v>654</v>
      </c>
    </row>
    <row r="228" spans="1:8" x14ac:dyDescent="0.25">
      <c r="A228" s="4" t="s">
        <v>900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644</v>
      </c>
    </row>
    <row r="229" spans="1:8" x14ac:dyDescent="0.25">
      <c r="A229" s="4" t="s">
        <v>901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646</v>
      </c>
    </row>
    <row r="230" spans="1:8" x14ac:dyDescent="0.25">
      <c r="A230" s="4" t="s">
        <v>902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1294</v>
      </c>
      <c r="G230" s="5">
        <v>19000</v>
      </c>
      <c r="H230" s="4" t="s">
        <v>645</v>
      </c>
    </row>
    <row r="231" spans="1:8" x14ac:dyDescent="0.25">
      <c r="A231" s="4" t="s">
        <v>903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635</v>
      </c>
    </row>
    <row r="232" spans="1:8" x14ac:dyDescent="0.25">
      <c r="A232" s="4" t="s">
        <v>904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630</v>
      </c>
      <c r="G232" s="5">
        <v>2750</v>
      </c>
      <c r="H232" s="4" t="s">
        <v>648</v>
      </c>
    </row>
    <row r="233" spans="1:8" x14ac:dyDescent="0.25">
      <c r="A233" s="4" t="s">
        <v>905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627</v>
      </c>
      <c r="G233" s="5">
        <v>3250</v>
      </c>
      <c r="H233" s="4" t="s">
        <v>664</v>
      </c>
    </row>
    <row r="234" spans="1:8" x14ac:dyDescent="0.25">
      <c r="A234" s="4" t="s">
        <v>906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638</v>
      </c>
    </row>
    <row r="235" spans="1:8" x14ac:dyDescent="0.25">
      <c r="A235" s="4" t="s">
        <v>907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629</v>
      </c>
      <c r="G235" s="5">
        <v>8500</v>
      </c>
      <c r="H235" s="4" t="s">
        <v>654</v>
      </c>
    </row>
    <row r="236" spans="1:8" x14ac:dyDescent="0.25">
      <c r="A236" s="4" t="s">
        <v>908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654</v>
      </c>
    </row>
    <row r="237" spans="1:8" x14ac:dyDescent="0.25">
      <c r="A237" s="4" t="s">
        <v>909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1294</v>
      </c>
      <c r="G237" s="5">
        <v>8250</v>
      </c>
      <c r="H237" s="4" t="s">
        <v>653</v>
      </c>
    </row>
    <row r="238" spans="1:8" x14ac:dyDescent="0.25">
      <c r="A238" s="4" t="s">
        <v>910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629</v>
      </c>
      <c r="G238" s="5">
        <v>6500</v>
      </c>
      <c r="H238" s="4" t="s">
        <v>640</v>
      </c>
    </row>
    <row r="239" spans="1:8" x14ac:dyDescent="0.25">
      <c r="A239" s="4" t="s">
        <v>911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629</v>
      </c>
      <c r="G239" s="5">
        <v>8000</v>
      </c>
      <c r="H239" s="4" t="s">
        <v>664</v>
      </c>
    </row>
    <row r="240" spans="1:8" x14ac:dyDescent="0.25">
      <c r="A240" s="4" t="s">
        <v>912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629</v>
      </c>
      <c r="G240" s="5">
        <v>23500</v>
      </c>
      <c r="H240" s="4" t="s">
        <v>640</v>
      </c>
    </row>
    <row r="241" spans="1:8" x14ac:dyDescent="0.25">
      <c r="A241" s="4" t="s">
        <v>913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651</v>
      </c>
    </row>
    <row r="242" spans="1:8" x14ac:dyDescent="0.25">
      <c r="A242" s="4" t="s">
        <v>914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628</v>
      </c>
      <c r="G242" s="5">
        <v>5000</v>
      </c>
      <c r="H242" s="4" t="s">
        <v>639</v>
      </c>
    </row>
    <row r="243" spans="1:8" x14ac:dyDescent="0.25">
      <c r="A243" s="4" t="s">
        <v>915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627</v>
      </c>
      <c r="G243" s="5">
        <v>20250</v>
      </c>
      <c r="H243" s="4" t="s">
        <v>667</v>
      </c>
    </row>
    <row r="244" spans="1:8" x14ac:dyDescent="0.25">
      <c r="A244" s="4" t="s">
        <v>916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629</v>
      </c>
      <c r="G244" s="5">
        <v>26000</v>
      </c>
      <c r="H244" s="4" t="s">
        <v>648</v>
      </c>
    </row>
    <row r="245" spans="1:8" x14ac:dyDescent="0.25">
      <c r="A245" s="4" t="s">
        <v>917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647</v>
      </c>
    </row>
    <row r="246" spans="1:8" x14ac:dyDescent="0.25">
      <c r="A246" s="4" t="s">
        <v>918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1294</v>
      </c>
      <c r="G246" s="5">
        <v>8250</v>
      </c>
      <c r="H246" s="4" t="s">
        <v>664</v>
      </c>
    </row>
    <row r="247" spans="1:8" x14ac:dyDescent="0.25">
      <c r="A247" s="4" t="s">
        <v>919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1294</v>
      </c>
      <c r="G247" s="5">
        <v>6750</v>
      </c>
      <c r="H247" s="4" t="s">
        <v>664</v>
      </c>
    </row>
    <row r="248" spans="1:8" x14ac:dyDescent="0.25">
      <c r="A248" s="4" t="s">
        <v>920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627</v>
      </c>
      <c r="G248" s="5">
        <v>5250</v>
      </c>
      <c r="H248" s="4" t="s">
        <v>656</v>
      </c>
    </row>
    <row r="249" spans="1:8" x14ac:dyDescent="0.25">
      <c r="A249" s="4" t="s">
        <v>921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627</v>
      </c>
      <c r="G249" s="5">
        <v>3750</v>
      </c>
      <c r="H249" s="4" t="s">
        <v>655</v>
      </c>
    </row>
    <row r="250" spans="1:8" x14ac:dyDescent="0.25">
      <c r="A250" s="4" t="s">
        <v>922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629</v>
      </c>
      <c r="G250" s="5">
        <v>3250</v>
      </c>
      <c r="H250" s="4" t="s">
        <v>641</v>
      </c>
    </row>
    <row r="251" spans="1:8" x14ac:dyDescent="0.25">
      <c r="A251" s="4" t="s">
        <v>923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1294</v>
      </c>
      <c r="G251" s="5">
        <v>17500</v>
      </c>
      <c r="H251" s="4" t="s">
        <v>644</v>
      </c>
    </row>
    <row r="252" spans="1:8" x14ac:dyDescent="0.25">
      <c r="A252" s="4" t="s">
        <v>924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629</v>
      </c>
      <c r="G252" s="5">
        <v>3000</v>
      </c>
      <c r="H252" s="4" t="s">
        <v>654</v>
      </c>
    </row>
    <row r="253" spans="1:8" x14ac:dyDescent="0.25">
      <c r="A253" s="4" t="s">
        <v>925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629</v>
      </c>
      <c r="G253" s="5">
        <v>7500</v>
      </c>
      <c r="H253" s="4" t="s">
        <v>665</v>
      </c>
    </row>
    <row r="254" spans="1:8" x14ac:dyDescent="0.25">
      <c r="A254" s="4" t="s">
        <v>926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629</v>
      </c>
      <c r="G254" s="5">
        <v>7000</v>
      </c>
      <c r="H254" s="4" t="s">
        <v>649</v>
      </c>
    </row>
    <row r="255" spans="1:8" x14ac:dyDescent="0.25">
      <c r="A255" s="4" t="s">
        <v>927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654</v>
      </c>
    </row>
    <row r="256" spans="1:8" x14ac:dyDescent="0.25">
      <c r="A256" s="4" t="s">
        <v>928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631</v>
      </c>
      <c r="G256" s="5">
        <v>2500</v>
      </c>
      <c r="H256" s="4" t="s">
        <v>667</v>
      </c>
    </row>
    <row r="257" spans="1:8" x14ac:dyDescent="0.25">
      <c r="A257" s="4" t="s">
        <v>929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1294</v>
      </c>
      <c r="G257" s="5">
        <v>5000</v>
      </c>
      <c r="H257" s="4" t="s">
        <v>662</v>
      </c>
    </row>
    <row r="258" spans="1:8" x14ac:dyDescent="0.25">
      <c r="A258" s="4" t="s">
        <v>930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630</v>
      </c>
      <c r="G258" s="5">
        <v>5250</v>
      </c>
      <c r="H258" s="4" t="s">
        <v>665</v>
      </c>
    </row>
    <row r="259" spans="1:8" x14ac:dyDescent="0.25">
      <c r="A259" s="4" t="s">
        <v>931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1294</v>
      </c>
      <c r="G259" s="5">
        <v>7250</v>
      </c>
      <c r="H259" s="4" t="s">
        <v>645</v>
      </c>
    </row>
    <row r="260" spans="1:8" x14ac:dyDescent="0.25">
      <c r="A260" s="4" t="s">
        <v>681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664</v>
      </c>
    </row>
    <row r="261" spans="1:8" x14ac:dyDescent="0.25">
      <c r="A261" s="4" t="s">
        <v>932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649</v>
      </c>
    </row>
    <row r="262" spans="1:8" x14ac:dyDescent="0.25">
      <c r="A262" s="4" t="s">
        <v>933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651</v>
      </c>
    </row>
    <row r="263" spans="1:8" x14ac:dyDescent="0.25">
      <c r="A263" s="4" t="s">
        <v>934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639</v>
      </c>
    </row>
    <row r="264" spans="1:8" x14ac:dyDescent="0.25">
      <c r="A264" s="4" t="s">
        <v>935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630</v>
      </c>
      <c r="G264" s="5">
        <v>4750</v>
      </c>
      <c r="H264" s="4" t="s">
        <v>650</v>
      </c>
    </row>
    <row r="265" spans="1:8" x14ac:dyDescent="0.25">
      <c r="A265" s="4" t="s">
        <v>936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1294</v>
      </c>
      <c r="G265" s="5">
        <v>3750</v>
      </c>
      <c r="H265" s="4" t="s">
        <v>638</v>
      </c>
    </row>
    <row r="266" spans="1:8" x14ac:dyDescent="0.25">
      <c r="A266" s="4" t="s">
        <v>937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1294</v>
      </c>
      <c r="G266" s="5">
        <v>3250</v>
      </c>
      <c r="H266" s="4" t="s">
        <v>639</v>
      </c>
    </row>
    <row r="267" spans="1:8" x14ac:dyDescent="0.25">
      <c r="A267" s="4" t="s">
        <v>938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630</v>
      </c>
      <c r="G267" s="5">
        <v>5750</v>
      </c>
      <c r="H267" s="4" t="s">
        <v>664</v>
      </c>
    </row>
    <row r="268" spans="1:8" x14ac:dyDescent="0.25">
      <c r="A268" s="4" t="s">
        <v>939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627</v>
      </c>
      <c r="G268" s="5">
        <v>4500</v>
      </c>
      <c r="H268" s="4" t="s">
        <v>650</v>
      </c>
    </row>
    <row r="269" spans="1:8" x14ac:dyDescent="0.25">
      <c r="A269" s="4" t="s">
        <v>940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649</v>
      </c>
    </row>
    <row r="270" spans="1:8" x14ac:dyDescent="0.25">
      <c r="A270" s="4" t="s">
        <v>941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637</v>
      </c>
    </row>
    <row r="271" spans="1:8" x14ac:dyDescent="0.25">
      <c r="A271" s="4" t="s">
        <v>942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1294</v>
      </c>
      <c r="G271" s="5">
        <v>19000</v>
      </c>
      <c r="H271" s="4" t="s">
        <v>664</v>
      </c>
    </row>
    <row r="272" spans="1:8" x14ac:dyDescent="0.25">
      <c r="A272" s="4" t="s">
        <v>943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629</v>
      </c>
      <c r="G272" s="5">
        <v>6500</v>
      </c>
      <c r="H272" s="4" t="s">
        <v>646</v>
      </c>
    </row>
    <row r="273" spans="1:8" x14ac:dyDescent="0.25">
      <c r="A273" s="4" t="s">
        <v>944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630</v>
      </c>
      <c r="G273" s="5">
        <v>17000</v>
      </c>
      <c r="H273" s="4" t="s">
        <v>649</v>
      </c>
    </row>
    <row r="274" spans="1:8" x14ac:dyDescent="0.25">
      <c r="A274" s="4" t="s">
        <v>945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1294</v>
      </c>
      <c r="G274" s="5">
        <v>22500</v>
      </c>
      <c r="H274" s="4" t="s">
        <v>647</v>
      </c>
    </row>
    <row r="275" spans="1:8" x14ac:dyDescent="0.25">
      <c r="A275" s="4" t="s">
        <v>946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630</v>
      </c>
      <c r="G275" s="5">
        <v>5500</v>
      </c>
      <c r="H275" s="4" t="s">
        <v>640</v>
      </c>
    </row>
    <row r="276" spans="1:8" x14ac:dyDescent="0.25">
      <c r="A276" s="4" t="s">
        <v>947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627</v>
      </c>
      <c r="G276" s="5">
        <v>3000</v>
      </c>
      <c r="H276" s="4" t="s">
        <v>664</v>
      </c>
    </row>
    <row r="277" spans="1:8" x14ac:dyDescent="0.25">
      <c r="A277" s="4" t="s">
        <v>948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654</v>
      </c>
    </row>
    <row r="278" spans="1:8" x14ac:dyDescent="0.25">
      <c r="A278" s="4" t="s">
        <v>949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628</v>
      </c>
      <c r="G278" s="5">
        <v>22750</v>
      </c>
      <c r="H278" s="4" t="s">
        <v>651</v>
      </c>
    </row>
    <row r="279" spans="1:8" x14ac:dyDescent="0.25">
      <c r="A279" s="4" t="s">
        <v>950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665</v>
      </c>
    </row>
    <row r="280" spans="1:8" x14ac:dyDescent="0.25">
      <c r="A280" s="4" t="s">
        <v>951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629</v>
      </c>
      <c r="G280" s="5">
        <v>5500</v>
      </c>
      <c r="H280" s="4" t="s">
        <v>648</v>
      </c>
    </row>
    <row r="281" spans="1:8" x14ac:dyDescent="0.25">
      <c r="A281" s="4" t="s">
        <v>952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630</v>
      </c>
      <c r="G281" s="5">
        <v>3250</v>
      </c>
      <c r="H281" s="4" t="s">
        <v>654</v>
      </c>
    </row>
    <row r="282" spans="1:8" x14ac:dyDescent="0.25">
      <c r="A282" s="4" t="s">
        <v>953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627</v>
      </c>
      <c r="G282" s="5">
        <v>7000</v>
      </c>
      <c r="H282" s="4" t="s">
        <v>664</v>
      </c>
    </row>
    <row r="283" spans="1:8" x14ac:dyDescent="0.25">
      <c r="A283" s="4" t="s">
        <v>954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664</v>
      </c>
    </row>
    <row r="284" spans="1:8" x14ac:dyDescent="0.25">
      <c r="A284" s="4" t="s">
        <v>955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1294</v>
      </c>
      <c r="G284" s="5">
        <v>3000</v>
      </c>
      <c r="H284" s="4" t="s">
        <v>639</v>
      </c>
    </row>
    <row r="285" spans="1:8" x14ac:dyDescent="0.25">
      <c r="A285" s="4" t="s">
        <v>956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630</v>
      </c>
      <c r="G285" s="5">
        <v>7000</v>
      </c>
      <c r="H285" s="4" t="s">
        <v>645</v>
      </c>
    </row>
    <row r="286" spans="1:8" x14ac:dyDescent="0.25">
      <c r="A286" s="4" t="s">
        <v>957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664</v>
      </c>
    </row>
    <row r="287" spans="1:8" x14ac:dyDescent="0.25">
      <c r="A287" s="4" t="s">
        <v>958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638</v>
      </c>
    </row>
    <row r="288" spans="1:8" x14ac:dyDescent="0.25">
      <c r="A288" s="4" t="s">
        <v>959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664</v>
      </c>
    </row>
    <row r="289" spans="1:8" x14ac:dyDescent="0.25">
      <c r="A289" s="4" t="s">
        <v>960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664</v>
      </c>
    </row>
    <row r="290" spans="1:8" x14ac:dyDescent="0.25">
      <c r="A290" s="4" t="s">
        <v>961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627</v>
      </c>
      <c r="G290" s="5">
        <v>5000</v>
      </c>
      <c r="H290" s="4" t="s">
        <v>649</v>
      </c>
    </row>
    <row r="291" spans="1:8" x14ac:dyDescent="0.25">
      <c r="A291" s="4" t="s">
        <v>962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1294</v>
      </c>
      <c r="G291" s="5">
        <v>19250</v>
      </c>
      <c r="H291" s="4" t="s">
        <v>645</v>
      </c>
    </row>
    <row r="292" spans="1:8" x14ac:dyDescent="0.25">
      <c r="A292" s="4" t="s">
        <v>963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639</v>
      </c>
    </row>
    <row r="293" spans="1:8" x14ac:dyDescent="0.25">
      <c r="A293" s="4" t="s">
        <v>964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629</v>
      </c>
      <c r="G293" s="5">
        <v>7250</v>
      </c>
      <c r="H293" s="4" t="s">
        <v>664</v>
      </c>
    </row>
    <row r="294" spans="1:8" x14ac:dyDescent="0.25">
      <c r="A294" s="4" t="s">
        <v>965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1294</v>
      </c>
      <c r="G294" s="5">
        <v>22000</v>
      </c>
      <c r="H294" s="4" t="s">
        <v>645</v>
      </c>
    </row>
    <row r="295" spans="1:8" x14ac:dyDescent="0.25">
      <c r="A295" s="4" t="s">
        <v>966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639</v>
      </c>
    </row>
    <row r="296" spans="1:8" x14ac:dyDescent="0.25">
      <c r="A296" s="4" t="s">
        <v>967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629</v>
      </c>
      <c r="G296" s="5">
        <v>20750</v>
      </c>
      <c r="H296" s="4" t="s">
        <v>664</v>
      </c>
    </row>
    <row r="297" spans="1:8" x14ac:dyDescent="0.25">
      <c r="A297" s="4" t="s">
        <v>968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630</v>
      </c>
      <c r="G297" s="5">
        <v>4500</v>
      </c>
      <c r="H297" s="4" t="s">
        <v>648</v>
      </c>
    </row>
    <row r="298" spans="1:8" x14ac:dyDescent="0.25">
      <c r="A298" s="4" t="s">
        <v>969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629</v>
      </c>
      <c r="G298" s="5">
        <v>18250</v>
      </c>
      <c r="H298" s="4" t="s">
        <v>654</v>
      </c>
    </row>
    <row r="299" spans="1:8" x14ac:dyDescent="0.25">
      <c r="A299" s="4" t="s">
        <v>970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631</v>
      </c>
      <c r="G299" s="5">
        <v>20750</v>
      </c>
      <c r="H299" s="4" t="s">
        <v>665</v>
      </c>
    </row>
    <row r="300" spans="1:8" x14ac:dyDescent="0.25">
      <c r="A300" s="4" t="s">
        <v>971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651</v>
      </c>
    </row>
    <row r="301" spans="1:8" x14ac:dyDescent="0.25">
      <c r="A301" s="4" t="s">
        <v>972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629</v>
      </c>
      <c r="G301" s="5">
        <v>6250</v>
      </c>
      <c r="H301" s="4" t="s">
        <v>664</v>
      </c>
    </row>
    <row r="302" spans="1:8" x14ac:dyDescent="0.25">
      <c r="A302" s="4" t="s">
        <v>973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1294</v>
      </c>
      <c r="G302" s="5">
        <v>5250</v>
      </c>
      <c r="H302" s="4" t="s">
        <v>636</v>
      </c>
    </row>
    <row r="303" spans="1:8" x14ac:dyDescent="0.25">
      <c r="A303" s="4" t="s">
        <v>974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1294</v>
      </c>
      <c r="G303" s="5">
        <v>5250</v>
      </c>
      <c r="H303" s="4" t="s">
        <v>643</v>
      </c>
    </row>
    <row r="304" spans="1:8" x14ac:dyDescent="0.25">
      <c r="A304" s="4" t="s">
        <v>975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654</v>
      </c>
    </row>
    <row r="305" spans="1:8" x14ac:dyDescent="0.25">
      <c r="A305" s="4" t="s">
        <v>976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638</v>
      </c>
    </row>
    <row r="306" spans="1:8" x14ac:dyDescent="0.25">
      <c r="A306" s="4" t="s">
        <v>977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645</v>
      </c>
    </row>
    <row r="307" spans="1:8" x14ac:dyDescent="0.25">
      <c r="A307" s="4" t="s">
        <v>978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627</v>
      </c>
      <c r="G307" s="5">
        <v>3750</v>
      </c>
      <c r="H307" s="4" t="s">
        <v>664</v>
      </c>
    </row>
    <row r="308" spans="1:8" x14ac:dyDescent="0.25">
      <c r="A308" s="4" t="s">
        <v>979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639</v>
      </c>
    </row>
    <row r="309" spans="1:8" x14ac:dyDescent="0.25">
      <c r="A309" s="4" t="s">
        <v>980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631</v>
      </c>
      <c r="G309" s="5">
        <v>24250</v>
      </c>
      <c r="H309" s="4" t="s">
        <v>639</v>
      </c>
    </row>
    <row r="310" spans="1:8" x14ac:dyDescent="0.25">
      <c r="A310" s="4" t="s">
        <v>981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627</v>
      </c>
      <c r="G310" s="5">
        <v>22500</v>
      </c>
      <c r="H310" s="4" t="s">
        <v>655</v>
      </c>
    </row>
    <row r="311" spans="1:8" x14ac:dyDescent="0.25">
      <c r="A311" s="4" t="s">
        <v>982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631</v>
      </c>
      <c r="G311" s="5">
        <v>3250</v>
      </c>
      <c r="H311" s="4" t="s">
        <v>654</v>
      </c>
    </row>
    <row r="312" spans="1:8" x14ac:dyDescent="0.25">
      <c r="A312" s="4" t="s">
        <v>983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631</v>
      </c>
      <c r="G312" s="5">
        <v>2750</v>
      </c>
      <c r="H312" s="4" t="s">
        <v>648</v>
      </c>
    </row>
    <row r="313" spans="1:8" x14ac:dyDescent="0.25">
      <c r="A313" s="4" t="s">
        <v>984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630</v>
      </c>
      <c r="G313" s="5">
        <v>5500</v>
      </c>
      <c r="H313" s="4" t="s">
        <v>638</v>
      </c>
    </row>
    <row r="314" spans="1:8" x14ac:dyDescent="0.25">
      <c r="A314" s="4" t="s">
        <v>985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651</v>
      </c>
    </row>
    <row r="315" spans="1:8" x14ac:dyDescent="0.25">
      <c r="A315" s="4" t="s">
        <v>986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630</v>
      </c>
      <c r="G315" s="5">
        <v>14250</v>
      </c>
      <c r="H315" s="4" t="s">
        <v>638</v>
      </c>
    </row>
    <row r="316" spans="1:8" x14ac:dyDescent="0.25">
      <c r="A316" s="4" t="s">
        <v>987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638</v>
      </c>
    </row>
    <row r="317" spans="1:8" x14ac:dyDescent="0.25">
      <c r="A317" s="4" t="s">
        <v>988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1294</v>
      </c>
      <c r="G317" s="5">
        <v>8250</v>
      </c>
      <c r="H317" s="4" t="s">
        <v>664</v>
      </c>
    </row>
    <row r="318" spans="1:8" x14ac:dyDescent="0.25">
      <c r="A318" s="4" t="s">
        <v>989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629</v>
      </c>
      <c r="G318" s="5">
        <v>9000</v>
      </c>
      <c r="H318" s="4" t="s">
        <v>648</v>
      </c>
    </row>
    <row r="319" spans="1:8" x14ac:dyDescent="0.25">
      <c r="A319" s="4" t="s">
        <v>990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644</v>
      </c>
    </row>
    <row r="320" spans="1:8" x14ac:dyDescent="0.25">
      <c r="A320" s="4" t="s">
        <v>991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627</v>
      </c>
      <c r="G320" s="5">
        <v>4750</v>
      </c>
      <c r="H320" s="4" t="s">
        <v>645</v>
      </c>
    </row>
    <row r="321" spans="1:8" x14ac:dyDescent="0.25">
      <c r="A321" s="4" t="s">
        <v>992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630</v>
      </c>
      <c r="G321" s="5">
        <v>7250</v>
      </c>
      <c r="H321" s="4" t="s">
        <v>637</v>
      </c>
    </row>
    <row r="322" spans="1:8" x14ac:dyDescent="0.25">
      <c r="A322" s="4" t="s">
        <v>993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636</v>
      </c>
    </row>
    <row r="323" spans="1:8" x14ac:dyDescent="0.25">
      <c r="A323" s="4" t="s">
        <v>994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630</v>
      </c>
      <c r="G323" s="5">
        <v>9000</v>
      </c>
      <c r="H323" s="4" t="s">
        <v>639</v>
      </c>
    </row>
    <row r="324" spans="1:8" x14ac:dyDescent="0.25">
      <c r="A324" s="4" t="s">
        <v>995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654</v>
      </c>
    </row>
    <row r="325" spans="1:8" x14ac:dyDescent="0.25">
      <c r="A325" s="4" t="s">
        <v>996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639</v>
      </c>
    </row>
    <row r="326" spans="1:8" x14ac:dyDescent="0.25">
      <c r="A326" s="4" t="s">
        <v>997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651</v>
      </c>
    </row>
    <row r="327" spans="1:8" x14ac:dyDescent="0.25">
      <c r="A327" s="4" t="s">
        <v>998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627</v>
      </c>
      <c r="G327" s="5">
        <v>4750</v>
      </c>
      <c r="H327" s="4" t="s">
        <v>664</v>
      </c>
    </row>
    <row r="328" spans="1:8" x14ac:dyDescent="0.25">
      <c r="A328" s="4" t="s">
        <v>999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627</v>
      </c>
      <c r="G328" s="5">
        <v>6250</v>
      </c>
      <c r="H328" s="4" t="s">
        <v>664</v>
      </c>
    </row>
    <row r="329" spans="1:8" x14ac:dyDescent="0.25">
      <c r="A329" s="4" t="s">
        <v>1000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645</v>
      </c>
    </row>
    <row r="330" spans="1:8" x14ac:dyDescent="0.25">
      <c r="A330" s="4" t="s">
        <v>1001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630</v>
      </c>
      <c r="G330" s="5">
        <v>4500</v>
      </c>
      <c r="H330" s="4" t="s">
        <v>664</v>
      </c>
    </row>
    <row r="331" spans="1:8" x14ac:dyDescent="0.25">
      <c r="A331" s="4" t="s">
        <v>1002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627</v>
      </c>
      <c r="G331" s="5">
        <v>6750</v>
      </c>
      <c r="H331" s="4" t="s">
        <v>645</v>
      </c>
    </row>
    <row r="332" spans="1:8" x14ac:dyDescent="0.25">
      <c r="A332" s="4" t="s">
        <v>1003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639</v>
      </c>
    </row>
    <row r="333" spans="1:8" x14ac:dyDescent="0.25">
      <c r="A333" s="4" t="s">
        <v>1004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628</v>
      </c>
      <c r="G333" s="5">
        <v>8000</v>
      </c>
      <c r="H333" s="4" t="s">
        <v>642</v>
      </c>
    </row>
    <row r="334" spans="1:8" x14ac:dyDescent="0.25">
      <c r="A334" s="4" t="s">
        <v>1005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627</v>
      </c>
      <c r="G334" s="5">
        <v>6750</v>
      </c>
      <c r="H334" s="4" t="s">
        <v>655</v>
      </c>
    </row>
    <row r="335" spans="1:8" x14ac:dyDescent="0.25">
      <c r="A335" s="4" t="s">
        <v>1006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627</v>
      </c>
      <c r="G335" s="5">
        <v>5500</v>
      </c>
      <c r="H335" s="4" t="s">
        <v>646</v>
      </c>
    </row>
    <row r="336" spans="1:8" x14ac:dyDescent="0.25">
      <c r="A336" s="4" t="s">
        <v>1007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629</v>
      </c>
      <c r="G336" s="5">
        <v>8000</v>
      </c>
      <c r="H336" s="4" t="s">
        <v>654</v>
      </c>
    </row>
    <row r="337" spans="1:8" x14ac:dyDescent="0.25">
      <c r="A337" s="4" t="s">
        <v>1008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629</v>
      </c>
      <c r="G337" s="5">
        <v>5000</v>
      </c>
      <c r="H337" s="4" t="s">
        <v>645</v>
      </c>
    </row>
    <row r="338" spans="1:8" x14ac:dyDescent="0.25">
      <c r="A338" s="4" t="s">
        <v>1009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648</v>
      </c>
    </row>
    <row r="339" spans="1:8" x14ac:dyDescent="0.25">
      <c r="A339" s="4" t="s">
        <v>1010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629</v>
      </c>
      <c r="G339" s="5">
        <v>12000</v>
      </c>
      <c r="H339" s="4" t="s">
        <v>664</v>
      </c>
    </row>
    <row r="340" spans="1:8" x14ac:dyDescent="0.25">
      <c r="A340" s="4" t="s">
        <v>1011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627</v>
      </c>
      <c r="G340" s="5">
        <v>4750</v>
      </c>
      <c r="H340" s="4" t="s">
        <v>651</v>
      </c>
    </row>
    <row r="341" spans="1:8" x14ac:dyDescent="0.25">
      <c r="A341" s="4" t="s">
        <v>1012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645</v>
      </c>
    </row>
    <row r="342" spans="1:8" x14ac:dyDescent="0.25">
      <c r="A342" s="4" t="s">
        <v>1013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664</v>
      </c>
    </row>
    <row r="343" spans="1:8" x14ac:dyDescent="0.25">
      <c r="A343" s="4" t="s">
        <v>1014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628</v>
      </c>
      <c r="G343" s="5">
        <v>15250</v>
      </c>
      <c r="H343" s="4" t="s">
        <v>639</v>
      </c>
    </row>
    <row r="344" spans="1:8" x14ac:dyDescent="0.25">
      <c r="A344" s="4" t="s">
        <v>1015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629</v>
      </c>
      <c r="G344" s="5">
        <v>8250</v>
      </c>
      <c r="H344" s="4" t="s">
        <v>648</v>
      </c>
    </row>
    <row r="345" spans="1:8" x14ac:dyDescent="0.25">
      <c r="A345" s="4" t="s">
        <v>1016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630</v>
      </c>
      <c r="G345" s="5">
        <v>6500</v>
      </c>
      <c r="H345" s="4" t="s">
        <v>667</v>
      </c>
    </row>
    <row r="346" spans="1:8" x14ac:dyDescent="0.25">
      <c r="A346" s="4" t="s">
        <v>1017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629</v>
      </c>
      <c r="G346" s="5">
        <v>13250</v>
      </c>
      <c r="H346" s="4" t="s">
        <v>651</v>
      </c>
    </row>
    <row r="347" spans="1:8" x14ac:dyDescent="0.25">
      <c r="A347" s="4" t="s">
        <v>1018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629</v>
      </c>
      <c r="G347" s="5">
        <v>5500</v>
      </c>
      <c r="H347" s="4" t="s">
        <v>653</v>
      </c>
    </row>
    <row r="348" spans="1:8" x14ac:dyDescent="0.25">
      <c r="A348" s="4" t="s">
        <v>1019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628</v>
      </c>
      <c r="G348" s="5">
        <v>8500</v>
      </c>
      <c r="H348" s="4" t="s">
        <v>656</v>
      </c>
    </row>
    <row r="349" spans="1:8" x14ac:dyDescent="0.25">
      <c r="A349" s="4" t="s">
        <v>1020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629</v>
      </c>
      <c r="G349" s="5">
        <v>2500</v>
      </c>
      <c r="H349" s="4" t="s">
        <v>654</v>
      </c>
    </row>
    <row r="350" spans="1:8" x14ac:dyDescent="0.25">
      <c r="A350" s="4" t="s">
        <v>1021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629</v>
      </c>
      <c r="G350" s="5">
        <v>6000</v>
      </c>
      <c r="H350" s="4" t="s">
        <v>639</v>
      </c>
    </row>
    <row r="351" spans="1:8" x14ac:dyDescent="0.25">
      <c r="A351" s="4" t="s">
        <v>1022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627</v>
      </c>
      <c r="G351" s="5">
        <v>3250</v>
      </c>
      <c r="H351" s="4" t="s">
        <v>662</v>
      </c>
    </row>
    <row r="352" spans="1:8" x14ac:dyDescent="0.25">
      <c r="A352" s="4" t="s">
        <v>1023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629</v>
      </c>
      <c r="G352" s="5">
        <v>4250</v>
      </c>
      <c r="H352" s="4" t="s">
        <v>664</v>
      </c>
    </row>
    <row r="353" spans="1:8" x14ac:dyDescent="0.25">
      <c r="A353" s="4" t="s">
        <v>1024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627</v>
      </c>
      <c r="G353" s="5">
        <v>4000</v>
      </c>
      <c r="H353" s="4" t="s">
        <v>665</v>
      </c>
    </row>
    <row r="354" spans="1:8" x14ac:dyDescent="0.25">
      <c r="A354" s="4" t="s">
        <v>1025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629</v>
      </c>
      <c r="G354" s="5">
        <v>5250</v>
      </c>
      <c r="H354" s="4" t="s">
        <v>638</v>
      </c>
    </row>
    <row r="355" spans="1:8" x14ac:dyDescent="0.25">
      <c r="A355" s="4" t="s">
        <v>1026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630</v>
      </c>
      <c r="G355" s="5">
        <v>4750</v>
      </c>
      <c r="H355" s="4" t="s">
        <v>646</v>
      </c>
    </row>
    <row r="356" spans="1:8" x14ac:dyDescent="0.25">
      <c r="A356" s="4" t="s">
        <v>1027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629</v>
      </c>
      <c r="G356" s="5">
        <v>5500</v>
      </c>
      <c r="H356" s="4" t="s">
        <v>651</v>
      </c>
    </row>
    <row r="357" spans="1:8" x14ac:dyDescent="0.25">
      <c r="A357" s="4" t="s">
        <v>1028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649</v>
      </c>
    </row>
    <row r="358" spans="1:8" x14ac:dyDescent="0.25">
      <c r="A358" s="4" t="s">
        <v>1029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631</v>
      </c>
      <c r="G358" s="5">
        <v>3250</v>
      </c>
      <c r="H358" s="4" t="s">
        <v>655</v>
      </c>
    </row>
    <row r="359" spans="1:8" x14ac:dyDescent="0.25">
      <c r="A359" s="4" t="s">
        <v>1030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629</v>
      </c>
      <c r="G359" s="5">
        <v>5500</v>
      </c>
      <c r="H359" s="4" t="s">
        <v>641</v>
      </c>
    </row>
    <row r="360" spans="1:8" x14ac:dyDescent="0.25">
      <c r="A360" s="4" t="s">
        <v>1031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630</v>
      </c>
      <c r="G360" s="5">
        <v>7500</v>
      </c>
      <c r="H360" s="4" t="s">
        <v>665</v>
      </c>
    </row>
    <row r="361" spans="1:8" x14ac:dyDescent="0.25">
      <c r="A361" s="4" t="s">
        <v>1032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627</v>
      </c>
      <c r="G361" s="5">
        <v>7500</v>
      </c>
      <c r="H361" s="4" t="s">
        <v>664</v>
      </c>
    </row>
    <row r="362" spans="1:8" x14ac:dyDescent="0.25">
      <c r="A362" s="4" t="s">
        <v>1033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648</v>
      </c>
    </row>
    <row r="363" spans="1:8" x14ac:dyDescent="0.25">
      <c r="A363" s="4" t="s">
        <v>1034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664</v>
      </c>
    </row>
    <row r="364" spans="1:8" x14ac:dyDescent="0.25">
      <c r="A364" s="4" t="s">
        <v>1035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648</v>
      </c>
    </row>
    <row r="365" spans="1:8" x14ac:dyDescent="0.25">
      <c r="A365" s="4" t="s">
        <v>1036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630</v>
      </c>
      <c r="G365" s="5">
        <v>4500</v>
      </c>
      <c r="H365" s="4" t="s">
        <v>662</v>
      </c>
    </row>
    <row r="366" spans="1:8" x14ac:dyDescent="0.25">
      <c r="A366" s="4" t="s">
        <v>1037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631</v>
      </c>
      <c r="G366" s="5">
        <v>5250</v>
      </c>
      <c r="H366" s="4" t="s">
        <v>639</v>
      </c>
    </row>
    <row r="367" spans="1:8" x14ac:dyDescent="0.25">
      <c r="A367" s="4" t="s">
        <v>1038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640</v>
      </c>
    </row>
    <row r="368" spans="1:8" x14ac:dyDescent="0.25">
      <c r="A368" s="4" t="s">
        <v>1039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1294</v>
      </c>
      <c r="G368" s="5">
        <v>8000</v>
      </c>
      <c r="H368" s="4" t="s">
        <v>649</v>
      </c>
    </row>
    <row r="369" spans="1:8" x14ac:dyDescent="0.25">
      <c r="A369" s="4" t="s">
        <v>1040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1294</v>
      </c>
      <c r="G369" s="5">
        <v>3250</v>
      </c>
      <c r="H369" s="4" t="s">
        <v>665</v>
      </c>
    </row>
    <row r="370" spans="1:8" x14ac:dyDescent="0.25">
      <c r="A370" s="4" t="s">
        <v>1041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628</v>
      </c>
      <c r="G370" s="5">
        <v>3750</v>
      </c>
      <c r="H370" s="4" t="s">
        <v>651</v>
      </c>
    </row>
    <row r="371" spans="1:8" x14ac:dyDescent="0.25">
      <c r="A371" s="4" t="s">
        <v>1042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664</v>
      </c>
    </row>
    <row r="372" spans="1:8" x14ac:dyDescent="0.25">
      <c r="A372" s="4" t="s">
        <v>1043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648</v>
      </c>
    </row>
    <row r="373" spans="1:8" x14ac:dyDescent="0.25">
      <c r="A373" s="4" t="s">
        <v>1044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627</v>
      </c>
      <c r="G373" s="5">
        <v>5750</v>
      </c>
      <c r="H373" s="4" t="s">
        <v>638</v>
      </c>
    </row>
    <row r="374" spans="1:8" x14ac:dyDescent="0.25">
      <c r="A374" s="4" t="s">
        <v>1045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651</v>
      </c>
    </row>
    <row r="375" spans="1:8" x14ac:dyDescent="0.25">
      <c r="A375" s="4" t="s">
        <v>1046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648</v>
      </c>
    </row>
    <row r="376" spans="1:8" x14ac:dyDescent="0.25">
      <c r="A376" s="4" t="s">
        <v>1047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649</v>
      </c>
    </row>
    <row r="377" spans="1:8" x14ac:dyDescent="0.25">
      <c r="A377" s="4" t="s">
        <v>1048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646</v>
      </c>
    </row>
    <row r="378" spans="1:8" x14ac:dyDescent="0.25">
      <c r="A378" s="4" t="s">
        <v>1049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630</v>
      </c>
      <c r="G378" s="5">
        <v>11000</v>
      </c>
      <c r="H378" s="4" t="s">
        <v>662</v>
      </c>
    </row>
    <row r="379" spans="1:8" x14ac:dyDescent="0.25">
      <c r="A379" s="4" t="s">
        <v>1050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631</v>
      </c>
      <c r="G379" s="5">
        <v>5000</v>
      </c>
      <c r="H379" s="4" t="s">
        <v>654</v>
      </c>
    </row>
    <row r="380" spans="1:8" x14ac:dyDescent="0.25">
      <c r="A380" s="4" t="s">
        <v>1051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627</v>
      </c>
      <c r="G380" s="5">
        <v>19750</v>
      </c>
      <c r="H380" s="4" t="s">
        <v>654</v>
      </c>
    </row>
    <row r="381" spans="1:8" x14ac:dyDescent="0.25">
      <c r="A381" s="4" t="s">
        <v>1052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654</v>
      </c>
    </row>
    <row r="382" spans="1:8" x14ac:dyDescent="0.25">
      <c r="A382" s="4" t="s">
        <v>1053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628</v>
      </c>
      <c r="G382" s="5">
        <v>10250</v>
      </c>
      <c r="H382" s="4" t="s">
        <v>639</v>
      </c>
    </row>
    <row r="383" spans="1:8" x14ac:dyDescent="0.25">
      <c r="A383" s="4" t="s">
        <v>1054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649</v>
      </c>
    </row>
    <row r="384" spans="1:8" x14ac:dyDescent="0.25">
      <c r="A384" s="4" t="s">
        <v>1055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627</v>
      </c>
      <c r="G384" s="5">
        <v>4500</v>
      </c>
      <c r="H384" s="4" t="s">
        <v>654</v>
      </c>
    </row>
    <row r="385" spans="1:8" x14ac:dyDescent="0.25">
      <c r="A385" s="4" t="s">
        <v>1056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1294</v>
      </c>
      <c r="G385" s="5">
        <v>27500</v>
      </c>
      <c r="H385" s="4" t="s">
        <v>638</v>
      </c>
    </row>
    <row r="386" spans="1:8" x14ac:dyDescent="0.25">
      <c r="A386" s="4" t="s">
        <v>1057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629</v>
      </c>
      <c r="G386" s="5">
        <v>14500</v>
      </c>
      <c r="H386" s="4" t="s">
        <v>638</v>
      </c>
    </row>
    <row r="387" spans="1:8" x14ac:dyDescent="0.25">
      <c r="A387" s="4" t="s">
        <v>1058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665</v>
      </c>
    </row>
    <row r="388" spans="1:8" x14ac:dyDescent="0.25">
      <c r="A388" s="4" t="s">
        <v>1059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628</v>
      </c>
      <c r="G388" s="5">
        <v>6500</v>
      </c>
      <c r="H388" s="4" t="s">
        <v>639</v>
      </c>
    </row>
    <row r="389" spans="1:8" x14ac:dyDescent="0.25">
      <c r="A389" s="4" t="s">
        <v>1060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664</v>
      </c>
    </row>
    <row r="390" spans="1:8" x14ac:dyDescent="0.25">
      <c r="A390" s="4" t="s">
        <v>1061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649</v>
      </c>
    </row>
    <row r="391" spans="1:8" x14ac:dyDescent="0.25">
      <c r="A391" s="4" t="s">
        <v>1062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1294</v>
      </c>
      <c r="G391" s="5">
        <v>9250</v>
      </c>
      <c r="H391" s="4" t="s">
        <v>645</v>
      </c>
    </row>
    <row r="392" spans="1:8" x14ac:dyDescent="0.25">
      <c r="A392" s="4" t="s">
        <v>1063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631</v>
      </c>
      <c r="G392" s="5">
        <v>7750</v>
      </c>
      <c r="H392" s="4" t="s">
        <v>643</v>
      </c>
    </row>
    <row r="393" spans="1:8" x14ac:dyDescent="0.25">
      <c r="A393" s="4" t="s">
        <v>1064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630</v>
      </c>
      <c r="G393" s="5">
        <v>8000</v>
      </c>
      <c r="H393" s="4" t="s">
        <v>664</v>
      </c>
    </row>
    <row r="394" spans="1:8" x14ac:dyDescent="0.25">
      <c r="A394" s="4" t="s">
        <v>1065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629</v>
      </c>
      <c r="G394" s="5">
        <v>2500</v>
      </c>
      <c r="H394" s="4" t="s">
        <v>649</v>
      </c>
    </row>
    <row r="395" spans="1:8" x14ac:dyDescent="0.25">
      <c r="A395" s="4" t="s">
        <v>1066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627</v>
      </c>
      <c r="G395" s="5">
        <v>6000</v>
      </c>
      <c r="H395" s="4" t="s">
        <v>649</v>
      </c>
    </row>
    <row r="396" spans="1:8" x14ac:dyDescent="0.25">
      <c r="A396" s="4" t="s">
        <v>1067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627</v>
      </c>
      <c r="G396" s="5">
        <v>3750</v>
      </c>
      <c r="H396" s="4" t="s">
        <v>664</v>
      </c>
    </row>
    <row r="397" spans="1:8" x14ac:dyDescent="0.25">
      <c r="A397" s="4" t="s">
        <v>1068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629</v>
      </c>
      <c r="G397" s="5">
        <v>25500</v>
      </c>
      <c r="H397" s="4" t="s">
        <v>651</v>
      </c>
    </row>
    <row r="398" spans="1:8" x14ac:dyDescent="0.25">
      <c r="A398" s="4" t="s">
        <v>1069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630</v>
      </c>
      <c r="G398" s="5">
        <v>6750</v>
      </c>
      <c r="H398" s="4" t="s">
        <v>651</v>
      </c>
    </row>
    <row r="399" spans="1:8" x14ac:dyDescent="0.25">
      <c r="A399" s="4" t="s">
        <v>1070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629</v>
      </c>
      <c r="G399" s="5">
        <v>25750</v>
      </c>
      <c r="H399" s="4" t="s">
        <v>639</v>
      </c>
    </row>
    <row r="400" spans="1:8" x14ac:dyDescent="0.25">
      <c r="A400" s="4" t="s">
        <v>1071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1294</v>
      </c>
      <c r="G400" s="5">
        <v>2750</v>
      </c>
      <c r="H400" s="4" t="s">
        <v>655</v>
      </c>
    </row>
    <row r="401" spans="1:8" x14ac:dyDescent="0.25">
      <c r="A401" s="4" t="s">
        <v>1072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629</v>
      </c>
      <c r="G401" s="5">
        <v>4750</v>
      </c>
      <c r="H401" s="4" t="s">
        <v>638</v>
      </c>
    </row>
    <row r="402" spans="1:8" x14ac:dyDescent="0.25">
      <c r="A402" s="4" t="s">
        <v>1073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629</v>
      </c>
      <c r="G402" s="5">
        <v>5500</v>
      </c>
      <c r="H402" s="4" t="s">
        <v>654</v>
      </c>
    </row>
    <row r="403" spans="1:8" x14ac:dyDescent="0.25">
      <c r="A403" s="4" t="s">
        <v>1074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1294</v>
      </c>
      <c r="G403" s="5">
        <v>5750</v>
      </c>
      <c r="H403" s="4" t="s">
        <v>650</v>
      </c>
    </row>
    <row r="404" spans="1:8" x14ac:dyDescent="0.25">
      <c r="A404" s="4" t="s">
        <v>1075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649</v>
      </c>
    </row>
    <row r="405" spans="1:8" x14ac:dyDescent="0.25">
      <c r="A405" s="4" t="s">
        <v>1076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629</v>
      </c>
      <c r="G405" s="5">
        <v>5000</v>
      </c>
      <c r="H405" s="4" t="s">
        <v>664</v>
      </c>
    </row>
    <row r="406" spans="1:8" x14ac:dyDescent="0.25">
      <c r="A406" s="4" t="s">
        <v>1077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629</v>
      </c>
      <c r="G406" s="5">
        <v>5250</v>
      </c>
      <c r="H406" s="4" t="s">
        <v>635</v>
      </c>
    </row>
    <row r="407" spans="1:8" x14ac:dyDescent="0.25">
      <c r="A407" s="4" t="s">
        <v>1078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631</v>
      </c>
      <c r="G407" s="5">
        <v>5750</v>
      </c>
      <c r="H407" s="4" t="s">
        <v>640</v>
      </c>
    </row>
    <row r="408" spans="1:8" x14ac:dyDescent="0.25">
      <c r="A408" s="4" t="s">
        <v>1079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628</v>
      </c>
      <c r="G408" s="5">
        <v>4250</v>
      </c>
      <c r="H408" s="4" t="s">
        <v>654</v>
      </c>
    </row>
    <row r="409" spans="1:8" x14ac:dyDescent="0.25">
      <c r="A409" s="4" t="s">
        <v>1080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1294</v>
      </c>
      <c r="G409" s="5">
        <v>2750</v>
      </c>
      <c r="H409" s="4" t="s">
        <v>665</v>
      </c>
    </row>
    <row r="410" spans="1:8" x14ac:dyDescent="0.25">
      <c r="A410" s="4" t="s">
        <v>1081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629</v>
      </c>
      <c r="G410" s="5">
        <v>23000</v>
      </c>
      <c r="H410" s="4" t="s">
        <v>651</v>
      </c>
    </row>
    <row r="411" spans="1:8" x14ac:dyDescent="0.25">
      <c r="A411" s="4" t="s">
        <v>1082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649</v>
      </c>
    </row>
    <row r="412" spans="1:8" x14ac:dyDescent="0.25">
      <c r="A412" s="4" t="s">
        <v>1083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664</v>
      </c>
    </row>
    <row r="413" spans="1:8" x14ac:dyDescent="0.25">
      <c r="A413" s="4" t="s">
        <v>1084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630</v>
      </c>
      <c r="G413" s="5">
        <v>7000</v>
      </c>
      <c r="H413" s="4" t="s">
        <v>665</v>
      </c>
    </row>
    <row r="414" spans="1:8" x14ac:dyDescent="0.25">
      <c r="A414" s="4" t="s">
        <v>1085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631</v>
      </c>
      <c r="G414" s="5">
        <v>26000</v>
      </c>
      <c r="H414" s="4" t="s">
        <v>653</v>
      </c>
    </row>
    <row r="415" spans="1:8" x14ac:dyDescent="0.25">
      <c r="A415" s="4" t="s">
        <v>1086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631</v>
      </c>
      <c r="G415" s="5">
        <v>17750</v>
      </c>
      <c r="H415" s="4" t="s">
        <v>651</v>
      </c>
    </row>
    <row r="416" spans="1:8" x14ac:dyDescent="0.25">
      <c r="A416" s="4" t="s">
        <v>1087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627</v>
      </c>
      <c r="G416" s="5">
        <v>6000</v>
      </c>
      <c r="H416" s="4" t="s">
        <v>665</v>
      </c>
    </row>
    <row r="417" spans="1:8" x14ac:dyDescent="0.25">
      <c r="A417" s="4" t="s">
        <v>1088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627</v>
      </c>
      <c r="G417" s="5">
        <v>6500</v>
      </c>
      <c r="H417" s="4" t="s">
        <v>639</v>
      </c>
    </row>
    <row r="418" spans="1:8" x14ac:dyDescent="0.25">
      <c r="A418" s="4" t="s">
        <v>1089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1294</v>
      </c>
      <c r="G418" s="5">
        <v>24500</v>
      </c>
      <c r="H418" s="4" t="s">
        <v>665</v>
      </c>
    </row>
    <row r="419" spans="1:8" x14ac:dyDescent="0.25">
      <c r="A419" s="4" t="s">
        <v>1090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631</v>
      </c>
      <c r="G419" s="5">
        <v>3500</v>
      </c>
      <c r="H419" s="4" t="s">
        <v>645</v>
      </c>
    </row>
    <row r="420" spans="1:8" x14ac:dyDescent="0.25">
      <c r="A420" s="4" t="s">
        <v>1091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628</v>
      </c>
      <c r="G420" s="5">
        <v>5750</v>
      </c>
      <c r="H420" s="4" t="s">
        <v>654</v>
      </c>
    </row>
    <row r="421" spans="1:8" x14ac:dyDescent="0.25">
      <c r="A421" s="4" t="s">
        <v>1092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627</v>
      </c>
      <c r="G421" s="5">
        <v>25750</v>
      </c>
      <c r="H421" s="4" t="s">
        <v>665</v>
      </c>
    </row>
    <row r="422" spans="1:8" x14ac:dyDescent="0.25">
      <c r="A422" s="4" t="s">
        <v>1093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629</v>
      </c>
      <c r="G422" s="5">
        <v>17000</v>
      </c>
      <c r="H422" s="4" t="s">
        <v>645</v>
      </c>
    </row>
    <row r="423" spans="1:8" x14ac:dyDescent="0.25">
      <c r="A423" s="4" t="s">
        <v>1094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627</v>
      </c>
      <c r="G423" s="5">
        <v>4500</v>
      </c>
      <c r="H423" s="4" t="s">
        <v>645</v>
      </c>
    </row>
    <row r="424" spans="1:8" x14ac:dyDescent="0.25">
      <c r="A424" s="4" t="s">
        <v>1095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638</v>
      </c>
    </row>
    <row r="425" spans="1:8" x14ac:dyDescent="0.25">
      <c r="A425" s="4" t="s">
        <v>1096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627</v>
      </c>
      <c r="G425" s="5">
        <v>3750</v>
      </c>
      <c r="H425" s="4" t="s">
        <v>638</v>
      </c>
    </row>
    <row r="426" spans="1:8" x14ac:dyDescent="0.25">
      <c r="A426" s="4" t="s">
        <v>1097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664</v>
      </c>
    </row>
    <row r="427" spans="1:8" x14ac:dyDescent="0.25">
      <c r="A427" s="4" t="s">
        <v>1098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628</v>
      </c>
      <c r="G427" s="5">
        <v>26000</v>
      </c>
      <c r="H427" s="4" t="s">
        <v>642</v>
      </c>
    </row>
    <row r="428" spans="1:8" x14ac:dyDescent="0.25">
      <c r="A428" s="4" t="s">
        <v>1099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1294</v>
      </c>
      <c r="G428" s="5">
        <v>6000</v>
      </c>
      <c r="H428" s="4" t="s">
        <v>664</v>
      </c>
    </row>
    <row r="429" spans="1:8" x14ac:dyDescent="0.25">
      <c r="A429" s="4" t="s">
        <v>1100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646</v>
      </c>
    </row>
    <row r="430" spans="1:8" x14ac:dyDescent="0.25">
      <c r="A430" s="4" t="s">
        <v>1101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1294</v>
      </c>
      <c r="G430" s="5">
        <v>6500</v>
      </c>
      <c r="H430" s="4" t="s">
        <v>664</v>
      </c>
    </row>
    <row r="431" spans="1:8" x14ac:dyDescent="0.25">
      <c r="A431" s="4" t="s">
        <v>1102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667</v>
      </c>
    </row>
    <row r="432" spans="1:8" x14ac:dyDescent="0.25">
      <c r="A432" s="4" t="s">
        <v>1103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665</v>
      </c>
    </row>
    <row r="433" spans="1:8" x14ac:dyDescent="0.25">
      <c r="A433" s="4" t="s">
        <v>1104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629</v>
      </c>
      <c r="G433" s="5">
        <v>5250</v>
      </c>
      <c r="H433" s="4" t="s">
        <v>638</v>
      </c>
    </row>
    <row r="434" spans="1:8" x14ac:dyDescent="0.25">
      <c r="A434" s="4" t="s">
        <v>1105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636</v>
      </c>
    </row>
    <row r="435" spans="1:8" x14ac:dyDescent="0.25">
      <c r="A435" s="4" t="s">
        <v>1106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629</v>
      </c>
      <c r="G435" s="5">
        <v>7250</v>
      </c>
      <c r="H435" s="4" t="s">
        <v>639</v>
      </c>
    </row>
    <row r="436" spans="1:8" x14ac:dyDescent="0.25">
      <c r="A436" s="4" t="s">
        <v>1107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630</v>
      </c>
      <c r="G436" s="5">
        <v>19750</v>
      </c>
      <c r="H436" s="4" t="s">
        <v>639</v>
      </c>
    </row>
    <row r="437" spans="1:8" x14ac:dyDescent="0.25">
      <c r="A437" s="4" t="s">
        <v>1108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664</v>
      </c>
    </row>
    <row r="438" spans="1:8" x14ac:dyDescent="0.25">
      <c r="A438" s="4" t="s">
        <v>1109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627</v>
      </c>
      <c r="G438" s="5">
        <v>4000</v>
      </c>
      <c r="H438" s="4" t="s">
        <v>645</v>
      </c>
    </row>
    <row r="439" spans="1:8" x14ac:dyDescent="0.25">
      <c r="A439" s="4" t="s">
        <v>1110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629</v>
      </c>
      <c r="G439" s="5">
        <v>24500</v>
      </c>
      <c r="H439" s="4" t="s">
        <v>665</v>
      </c>
    </row>
    <row r="440" spans="1:8" x14ac:dyDescent="0.25">
      <c r="A440" s="4" t="s">
        <v>1111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630</v>
      </c>
      <c r="G440" s="5">
        <v>4500</v>
      </c>
      <c r="H440" s="4" t="s">
        <v>664</v>
      </c>
    </row>
    <row r="441" spans="1:8" x14ac:dyDescent="0.25">
      <c r="A441" s="4" t="s">
        <v>1112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648</v>
      </c>
    </row>
    <row r="442" spans="1:8" x14ac:dyDescent="0.25">
      <c r="A442" s="4" t="s">
        <v>1113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630</v>
      </c>
      <c r="G442" s="5">
        <v>6750</v>
      </c>
      <c r="H442" s="4" t="s">
        <v>654</v>
      </c>
    </row>
    <row r="443" spans="1:8" x14ac:dyDescent="0.25">
      <c r="A443" s="4" t="s">
        <v>1114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630</v>
      </c>
      <c r="G443" s="5">
        <v>9250</v>
      </c>
      <c r="H443" s="4" t="s">
        <v>639</v>
      </c>
    </row>
    <row r="444" spans="1:8" x14ac:dyDescent="0.25">
      <c r="A444" s="4" t="s">
        <v>1115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629</v>
      </c>
      <c r="G444" s="5">
        <v>4750</v>
      </c>
      <c r="H444" s="4" t="s">
        <v>664</v>
      </c>
    </row>
    <row r="445" spans="1:8" x14ac:dyDescent="0.25">
      <c r="A445" s="4" t="s">
        <v>1116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628</v>
      </c>
      <c r="G445" s="5">
        <v>7500</v>
      </c>
      <c r="H445" s="4" t="s">
        <v>651</v>
      </c>
    </row>
    <row r="446" spans="1:8" x14ac:dyDescent="0.25">
      <c r="A446" s="4" t="s">
        <v>1117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630</v>
      </c>
      <c r="G446" s="5">
        <v>7500</v>
      </c>
      <c r="H446" s="4" t="s">
        <v>665</v>
      </c>
    </row>
    <row r="447" spans="1:8" x14ac:dyDescent="0.25">
      <c r="A447" s="4" t="s">
        <v>1118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630</v>
      </c>
      <c r="G447" s="5">
        <v>6250</v>
      </c>
      <c r="H447" s="4" t="s">
        <v>641</v>
      </c>
    </row>
    <row r="448" spans="1:8" x14ac:dyDescent="0.25">
      <c r="A448" s="4" t="s">
        <v>1119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1294</v>
      </c>
      <c r="G448" s="5">
        <v>6500</v>
      </c>
      <c r="H448" s="4" t="s">
        <v>638</v>
      </c>
    </row>
    <row r="449" spans="1:8" x14ac:dyDescent="0.25">
      <c r="A449" s="4" t="s">
        <v>1120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629</v>
      </c>
      <c r="G449" s="5">
        <v>2750</v>
      </c>
      <c r="H449" s="4" t="s">
        <v>649</v>
      </c>
    </row>
    <row r="450" spans="1:8" x14ac:dyDescent="0.25">
      <c r="A450" s="4" t="s">
        <v>1121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629</v>
      </c>
      <c r="G450" s="5">
        <v>4750</v>
      </c>
      <c r="H450" s="4" t="s">
        <v>660</v>
      </c>
    </row>
    <row r="451" spans="1:8" x14ac:dyDescent="0.25">
      <c r="A451" s="4" t="s">
        <v>1122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629</v>
      </c>
      <c r="G451" s="5">
        <v>5750</v>
      </c>
      <c r="H451" s="4" t="s">
        <v>654</v>
      </c>
    </row>
    <row r="452" spans="1:8" x14ac:dyDescent="0.25">
      <c r="A452" s="4" t="s">
        <v>1123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629</v>
      </c>
      <c r="G452" s="5">
        <v>8250</v>
      </c>
      <c r="H452" s="4" t="s">
        <v>639</v>
      </c>
    </row>
    <row r="453" spans="1:8" x14ac:dyDescent="0.25">
      <c r="A453" s="4" t="s">
        <v>1124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627</v>
      </c>
      <c r="G453" s="5">
        <v>4500</v>
      </c>
      <c r="H453" s="4" t="s">
        <v>655</v>
      </c>
    </row>
    <row r="454" spans="1:8" x14ac:dyDescent="0.25">
      <c r="A454" s="4" t="s">
        <v>1125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630</v>
      </c>
      <c r="G454" s="5">
        <v>6750</v>
      </c>
      <c r="H454" s="4" t="s">
        <v>646</v>
      </c>
    </row>
    <row r="455" spans="1:8" x14ac:dyDescent="0.25">
      <c r="A455" s="4" t="s">
        <v>1126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630</v>
      </c>
      <c r="G455" s="5">
        <v>3000</v>
      </c>
      <c r="H455" s="4" t="s">
        <v>651</v>
      </c>
    </row>
    <row r="456" spans="1:8" x14ac:dyDescent="0.25">
      <c r="A456" s="4" t="s">
        <v>1127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630</v>
      </c>
      <c r="G456" s="5">
        <v>2500</v>
      </c>
      <c r="H456" s="4" t="s">
        <v>639</v>
      </c>
    </row>
    <row r="457" spans="1:8" x14ac:dyDescent="0.25">
      <c r="A457" s="4" t="s">
        <v>1128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628</v>
      </c>
      <c r="G457" s="5">
        <v>6000</v>
      </c>
      <c r="H457" s="4" t="s">
        <v>665</v>
      </c>
    </row>
    <row r="458" spans="1:8" x14ac:dyDescent="0.25">
      <c r="A458" s="4" t="s">
        <v>1129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1294</v>
      </c>
      <c r="G458" s="5">
        <v>16500</v>
      </c>
      <c r="H458" s="4" t="s">
        <v>664</v>
      </c>
    </row>
    <row r="459" spans="1:8" x14ac:dyDescent="0.25">
      <c r="A459" s="4" t="s">
        <v>1130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630</v>
      </c>
      <c r="G459" s="5">
        <v>3000</v>
      </c>
      <c r="H459" s="4" t="s">
        <v>664</v>
      </c>
    </row>
    <row r="460" spans="1:8" x14ac:dyDescent="0.25">
      <c r="A460" s="4" t="s">
        <v>1131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1294</v>
      </c>
      <c r="G460" s="5">
        <v>11750</v>
      </c>
      <c r="H460" s="4" t="s">
        <v>638</v>
      </c>
    </row>
    <row r="461" spans="1:8" x14ac:dyDescent="0.25">
      <c r="A461" s="4" t="s">
        <v>1132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1294</v>
      </c>
      <c r="G461" s="5">
        <v>6000</v>
      </c>
      <c r="H461" s="4" t="s">
        <v>649</v>
      </c>
    </row>
    <row r="462" spans="1:8" x14ac:dyDescent="0.25">
      <c r="A462" s="4" t="s">
        <v>1133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1294</v>
      </c>
      <c r="G462" s="5">
        <v>6250</v>
      </c>
      <c r="H462" s="4" t="s">
        <v>639</v>
      </c>
    </row>
    <row r="463" spans="1:8" x14ac:dyDescent="0.25">
      <c r="A463" s="4" t="s">
        <v>1134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645</v>
      </c>
    </row>
    <row r="464" spans="1:8" x14ac:dyDescent="0.25">
      <c r="A464" s="4" t="s">
        <v>1135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631</v>
      </c>
      <c r="G464" s="5">
        <v>2500</v>
      </c>
      <c r="H464" s="4" t="s">
        <v>638</v>
      </c>
    </row>
    <row r="465" spans="1:8" x14ac:dyDescent="0.25">
      <c r="A465" s="4" t="s">
        <v>1136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654</v>
      </c>
    </row>
    <row r="466" spans="1:8" x14ac:dyDescent="0.25">
      <c r="A466" s="4" t="s">
        <v>1137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627</v>
      </c>
      <c r="G466" s="5">
        <v>6000</v>
      </c>
      <c r="H466" s="4" t="s">
        <v>664</v>
      </c>
    </row>
    <row r="467" spans="1:8" x14ac:dyDescent="0.25">
      <c r="A467" s="4" t="s">
        <v>1138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627</v>
      </c>
      <c r="G467" s="5">
        <v>2500</v>
      </c>
      <c r="H467" s="4" t="s">
        <v>665</v>
      </c>
    </row>
    <row r="468" spans="1:8" x14ac:dyDescent="0.25">
      <c r="A468" s="4" t="s">
        <v>1139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640</v>
      </c>
    </row>
    <row r="469" spans="1:8" x14ac:dyDescent="0.25">
      <c r="A469" s="4" t="s">
        <v>1140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667</v>
      </c>
    </row>
    <row r="470" spans="1:8" x14ac:dyDescent="0.25">
      <c r="A470" s="4" t="s">
        <v>1141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628</v>
      </c>
      <c r="G470" s="5">
        <v>5750</v>
      </c>
      <c r="H470" s="4" t="s">
        <v>645</v>
      </c>
    </row>
    <row r="471" spans="1:8" x14ac:dyDescent="0.25">
      <c r="A471" s="4" t="s">
        <v>1142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629</v>
      </c>
      <c r="G471" s="5">
        <v>5500</v>
      </c>
      <c r="H471" s="4" t="s">
        <v>638</v>
      </c>
    </row>
    <row r="472" spans="1:8" x14ac:dyDescent="0.25">
      <c r="A472" s="4" t="s">
        <v>1143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630</v>
      </c>
      <c r="G472" s="5">
        <v>5250</v>
      </c>
      <c r="H472" s="4" t="s">
        <v>649</v>
      </c>
    </row>
    <row r="473" spans="1:8" x14ac:dyDescent="0.25">
      <c r="A473" s="4" t="s">
        <v>1144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631</v>
      </c>
      <c r="G473" s="5">
        <v>9750</v>
      </c>
      <c r="H473" s="4" t="s">
        <v>645</v>
      </c>
    </row>
    <row r="474" spans="1:8" x14ac:dyDescent="0.25">
      <c r="A474" s="4" t="s">
        <v>1145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629</v>
      </c>
      <c r="G474" s="5">
        <v>4750</v>
      </c>
      <c r="H474" s="4" t="s">
        <v>645</v>
      </c>
    </row>
    <row r="475" spans="1:8" x14ac:dyDescent="0.25">
      <c r="A475" s="4" t="s">
        <v>1146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630</v>
      </c>
      <c r="G475" s="5">
        <v>15000</v>
      </c>
      <c r="H475" s="4" t="s">
        <v>649</v>
      </c>
    </row>
    <row r="476" spans="1:8" x14ac:dyDescent="0.25">
      <c r="A476" s="4" t="s">
        <v>1147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1294</v>
      </c>
      <c r="G476" s="5">
        <v>8250</v>
      </c>
      <c r="H476" s="4" t="s">
        <v>664</v>
      </c>
    </row>
    <row r="477" spans="1:8" x14ac:dyDescent="0.25">
      <c r="A477" s="4" t="s">
        <v>762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630</v>
      </c>
      <c r="G477" s="5">
        <v>5000</v>
      </c>
      <c r="H477" s="4" t="s">
        <v>638</v>
      </c>
    </row>
    <row r="478" spans="1:8" x14ac:dyDescent="0.25">
      <c r="A478" s="4" t="s">
        <v>1148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639</v>
      </c>
    </row>
    <row r="479" spans="1:8" x14ac:dyDescent="0.25">
      <c r="A479" s="4" t="s">
        <v>1149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629</v>
      </c>
      <c r="G479" s="5">
        <v>2500</v>
      </c>
      <c r="H479" s="4" t="s">
        <v>639</v>
      </c>
    </row>
    <row r="480" spans="1:8" x14ac:dyDescent="0.25">
      <c r="A480" s="4" t="s">
        <v>1150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627</v>
      </c>
      <c r="G480" s="5">
        <v>5750</v>
      </c>
      <c r="H480" s="4" t="s">
        <v>645</v>
      </c>
    </row>
    <row r="481" spans="1:8" x14ac:dyDescent="0.25">
      <c r="A481" s="4" t="s">
        <v>1151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660</v>
      </c>
    </row>
    <row r="482" spans="1:8" x14ac:dyDescent="0.25">
      <c r="A482" s="4" t="s">
        <v>1152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641</v>
      </c>
    </row>
    <row r="483" spans="1:8" x14ac:dyDescent="0.25">
      <c r="A483" s="4" t="s">
        <v>1153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630</v>
      </c>
      <c r="G483" s="5">
        <v>24250</v>
      </c>
      <c r="H483" s="4" t="s">
        <v>639</v>
      </c>
    </row>
    <row r="484" spans="1:8" x14ac:dyDescent="0.25">
      <c r="A484" s="4" t="s">
        <v>1154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629</v>
      </c>
      <c r="G484" s="5">
        <v>6250</v>
      </c>
      <c r="H484" s="4" t="s">
        <v>645</v>
      </c>
    </row>
    <row r="485" spans="1:8" x14ac:dyDescent="0.25">
      <c r="A485" s="4" t="s">
        <v>1155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628</v>
      </c>
      <c r="G485" s="5">
        <v>17250</v>
      </c>
      <c r="H485" s="4" t="s">
        <v>639</v>
      </c>
    </row>
    <row r="486" spans="1:8" x14ac:dyDescent="0.25">
      <c r="A486" s="4" t="s">
        <v>1156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630</v>
      </c>
      <c r="G486" s="5">
        <v>2750</v>
      </c>
      <c r="H486" s="4" t="s">
        <v>646</v>
      </c>
    </row>
    <row r="487" spans="1:8" x14ac:dyDescent="0.25">
      <c r="A487" s="4" t="s">
        <v>1157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630</v>
      </c>
      <c r="G487" s="5">
        <v>7000</v>
      </c>
      <c r="H487" s="4" t="s">
        <v>649</v>
      </c>
    </row>
    <row r="488" spans="1:8" x14ac:dyDescent="0.25">
      <c r="A488" s="4" t="s">
        <v>1158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629</v>
      </c>
      <c r="G488" s="5">
        <v>4500</v>
      </c>
      <c r="H488" s="4" t="s">
        <v>664</v>
      </c>
    </row>
    <row r="489" spans="1:8" x14ac:dyDescent="0.25">
      <c r="A489" s="4" t="s">
        <v>1159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636</v>
      </c>
    </row>
    <row r="490" spans="1:8" x14ac:dyDescent="0.25">
      <c r="A490" s="4" t="s">
        <v>1160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629</v>
      </c>
      <c r="G490" s="5">
        <v>3750</v>
      </c>
      <c r="H490" s="4" t="s">
        <v>664</v>
      </c>
    </row>
    <row r="491" spans="1:8" x14ac:dyDescent="0.25">
      <c r="A491" s="4" t="s">
        <v>1161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630</v>
      </c>
      <c r="G491" s="5">
        <v>6750</v>
      </c>
      <c r="H491" s="4" t="s">
        <v>653</v>
      </c>
    </row>
    <row r="492" spans="1:8" x14ac:dyDescent="0.25">
      <c r="A492" s="4" t="s">
        <v>1162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665</v>
      </c>
    </row>
    <row r="493" spans="1:8" x14ac:dyDescent="0.25">
      <c r="A493" s="4" t="s">
        <v>1163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627</v>
      </c>
      <c r="G493" s="5">
        <v>3750</v>
      </c>
      <c r="H493" s="4" t="s">
        <v>645</v>
      </c>
    </row>
    <row r="494" spans="1:8" x14ac:dyDescent="0.25">
      <c r="A494" s="4" t="s">
        <v>1164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630</v>
      </c>
      <c r="G494" s="5">
        <v>24000</v>
      </c>
      <c r="H494" s="4" t="s">
        <v>651</v>
      </c>
    </row>
    <row r="495" spans="1:8" x14ac:dyDescent="0.25">
      <c r="A495" s="4" t="s">
        <v>1165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629</v>
      </c>
      <c r="G495" s="5">
        <v>8250</v>
      </c>
      <c r="H495" s="4" t="s">
        <v>654</v>
      </c>
    </row>
    <row r="496" spans="1:8" x14ac:dyDescent="0.25">
      <c r="A496" s="4" t="s">
        <v>1166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629</v>
      </c>
      <c r="G496" s="5">
        <v>13000</v>
      </c>
      <c r="H496" s="4" t="s">
        <v>648</v>
      </c>
    </row>
    <row r="497" spans="1:8" x14ac:dyDescent="0.25">
      <c r="A497" s="4" t="s">
        <v>1167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629</v>
      </c>
      <c r="G497" s="5">
        <v>6000</v>
      </c>
      <c r="H497" s="4" t="s">
        <v>664</v>
      </c>
    </row>
    <row r="498" spans="1:8" x14ac:dyDescent="0.25">
      <c r="A498" s="4" t="s">
        <v>1168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629</v>
      </c>
      <c r="G498" s="5">
        <v>27750</v>
      </c>
      <c r="H498" s="4" t="s">
        <v>636</v>
      </c>
    </row>
    <row r="499" spans="1:8" x14ac:dyDescent="0.25">
      <c r="A499" s="4" t="s">
        <v>1169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627</v>
      </c>
      <c r="G499" s="5">
        <v>5000</v>
      </c>
      <c r="H499" s="4" t="s">
        <v>654</v>
      </c>
    </row>
    <row r="500" spans="1:8" x14ac:dyDescent="0.25">
      <c r="A500" s="4" t="s">
        <v>1170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639</v>
      </c>
    </row>
    <row r="501" spans="1:8" x14ac:dyDescent="0.25">
      <c r="A501" s="4" t="s">
        <v>1171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1294</v>
      </c>
      <c r="G501" s="5">
        <v>26500</v>
      </c>
      <c r="H501" s="4" t="s">
        <v>665</v>
      </c>
    </row>
    <row r="502" spans="1:8" x14ac:dyDescent="0.25">
      <c r="A502" s="4" t="s">
        <v>1172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629</v>
      </c>
      <c r="G502" s="5">
        <v>19000</v>
      </c>
      <c r="H502" s="4" t="s">
        <v>645</v>
      </c>
    </row>
    <row r="503" spans="1:8" x14ac:dyDescent="0.25">
      <c r="A503" s="4" t="s">
        <v>1173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627</v>
      </c>
      <c r="G503" s="5">
        <v>5250</v>
      </c>
      <c r="H503" s="4" t="s">
        <v>651</v>
      </c>
    </row>
    <row r="504" spans="1:8" x14ac:dyDescent="0.25">
      <c r="A504" s="4" t="s">
        <v>1174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628</v>
      </c>
      <c r="G504" s="5">
        <v>6000</v>
      </c>
      <c r="H504" s="4" t="s">
        <v>648</v>
      </c>
    </row>
    <row r="505" spans="1:8" x14ac:dyDescent="0.25">
      <c r="A505" s="4" t="s">
        <v>1175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651</v>
      </c>
    </row>
    <row r="506" spans="1:8" x14ac:dyDescent="0.25">
      <c r="A506" s="4" t="s">
        <v>1176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629</v>
      </c>
      <c r="G506" s="5">
        <v>5500</v>
      </c>
      <c r="H506" s="4" t="s">
        <v>646</v>
      </c>
    </row>
    <row r="507" spans="1:8" x14ac:dyDescent="0.25">
      <c r="A507" s="4" t="s">
        <v>1177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630</v>
      </c>
      <c r="G507" s="5">
        <v>8500</v>
      </c>
      <c r="H507" s="4" t="s">
        <v>645</v>
      </c>
    </row>
    <row r="508" spans="1:8" x14ac:dyDescent="0.25">
      <c r="A508" s="4" t="s">
        <v>1178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628</v>
      </c>
      <c r="G508" s="5">
        <v>26750</v>
      </c>
      <c r="H508" s="4" t="s">
        <v>654</v>
      </c>
    </row>
    <row r="509" spans="1:8" x14ac:dyDescent="0.25">
      <c r="A509" s="4" t="s">
        <v>1179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1294</v>
      </c>
      <c r="G509" s="5">
        <v>5000</v>
      </c>
      <c r="H509" s="4" t="s">
        <v>635</v>
      </c>
    </row>
    <row r="510" spans="1:8" x14ac:dyDescent="0.25">
      <c r="A510" s="4" t="s">
        <v>1180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630</v>
      </c>
      <c r="G510" s="5">
        <v>24250</v>
      </c>
      <c r="H510" s="4" t="s">
        <v>646</v>
      </c>
    </row>
    <row r="511" spans="1:8" x14ac:dyDescent="0.25">
      <c r="A511" s="4" t="s">
        <v>1181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1294</v>
      </c>
      <c r="G511" s="5">
        <v>20000</v>
      </c>
      <c r="H511" s="4" t="s">
        <v>635</v>
      </c>
    </row>
    <row r="512" spans="1:8" x14ac:dyDescent="0.25">
      <c r="A512" s="4" t="s">
        <v>1182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664</v>
      </c>
    </row>
    <row r="513" spans="1:8" x14ac:dyDescent="0.25">
      <c r="A513" s="4" t="s">
        <v>1183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629</v>
      </c>
      <c r="G513" s="5">
        <v>19250</v>
      </c>
      <c r="H513" s="4" t="s">
        <v>651</v>
      </c>
    </row>
    <row r="514" spans="1:8" x14ac:dyDescent="0.25">
      <c r="A514" s="4" t="s">
        <v>1184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639</v>
      </c>
    </row>
    <row r="515" spans="1:8" x14ac:dyDescent="0.25">
      <c r="A515" s="4" t="s">
        <v>1185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629</v>
      </c>
      <c r="G515" s="5">
        <v>4750</v>
      </c>
      <c r="H515" s="4" t="s">
        <v>648</v>
      </c>
    </row>
    <row r="516" spans="1:8" x14ac:dyDescent="0.25">
      <c r="A516" s="4" t="s">
        <v>1186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630</v>
      </c>
      <c r="G516" s="5">
        <v>19500</v>
      </c>
      <c r="H516" s="4" t="s">
        <v>648</v>
      </c>
    </row>
    <row r="517" spans="1:8" x14ac:dyDescent="0.25">
      <c r="A517" s="4" t="s">
        <v>1187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639</v>
      </c>
    </row>
    <row r="518" spans="1:8" x14ac:dyDescent="0.25">
      <c r="A518" s="4" t="s">
        <v>1188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630</v>
      </c>
      <c r="G518" s="5">
        <v>4500</v>
      </c>
      <c r="H518" s="4" t="s">
        <v>654</v>
      </c>
    </row>
    <row r="519" spans="1:8" x14ac:dyDescent="0.25">
      <c r="A519" s="4" t="s">
        <v>1189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630</v>
      </c>
      <c r="G519" s="5">
        <v>3250</v>
      </c>
      <c r="H519" s="4" t="s">
        <v>639</v>
      </c>
    </row>
    <row r="520" spans="1:8" x14ac:dyDescent="0.25">
      <c r="A520" s="4" t="s">
        <v>1190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1294</v>
      </c>
      <c r="G520" s="5">
        <v>3500</v>
      </c>
      <c r="H520" s="4" t="s">
        <v>664</v>
      </c>
    </row>
    <row r="521" spans="1:8" x14ac:dyDescent="0.25">
      <c r="A521" s="4" t="s">
        <v>1191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1294</v>
      </c>
      <c r="G521" s="5">
        <v>2750</v>
      </c>
      <c r="H521" s="4" t="s">
        <v>664</v>
      </c>
    </row>
    <row r="522" spans="1:8" x14ac:dyDescent="0.25">
      <c r="A522" s="4" t="s">
        <v>1192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627</v>
      </c>
      <c r="G522" s="5">
        <v>15250</v>
      </c>
      <c r="H522" s="4" t="s">
        <v>648</v>
      </c>
    </row>
    <row r="523" spans="1:8" x14ac:dyDescent="0.25">
      <c r="A523" s="4" t="s">
        <v>1193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629</v>
      </c>
      <c r="G523" s="5">
        <v>6750</v>
      </c>
      <c r="H523" s="4" t="s">
        <v>649</v>
      </c>
    </row>
    <row r="524" spans="1:8" x14ac:dyDescent="0.25">
      <c r="A524" s="4" t="s">
        <v>1194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629</v>
      </c>
      <c r="G524" s="5">
        <v>6000</v>
      </c>
      <c r="H524" s="4" t="s">
        <v>649</v>
      </c>
    </row>
    <row r="525" spans="1:8" x14ac:dyDescent="0.25">
      <c r="A525" s="4" t="s">
        <v>1195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664</v>
      </c>
    </row>
    <row r="526" spans="1:8" x14ac:dyDescent="0.25">
      <c r="A526" s="4" t="s">
        <v>1196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1294</v>
      </c>
      <c r="G526" s="5">
        <v>20500</v>
      </c>
      <c r="H526" s="4" t="s">
        <v>639</v>
      </c>
    </row>
    <row r="527" spans="1:8" x14ac:dyDescent="0.25">
      <c r="A527" s="4" t="s">
        <v>1197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627</v>
      </c>
      <c r="G527" s="5">
        <v>7500</v>
      </c>
      <c r="H527" s="4" t="s">
        <v>665</v>
      </c>
    </row>
    <row r="528" spans="1:8" x14ac:dyDescent="0.25">
      <c r="A528" s="4" t="s">
        <v>1198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628</v>
      </c>
      <c r="G528" s="5">
        <v>3000</v>
      </c>
      <c r="H528" s="4" t="s">
        <v>654</v>
      </c>
    </row>
    <row r="529" spans="1:8" x14ac:dyDescent="0.25">
      <c r="A529" s="4" t="s">
        <v>1199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628</v>
      </c>
      <c r="G529" s="5">
        <v>25250</v>
      </c>
      <c r="H529" s="4" t="s">
        <v>664</v>
      </c>
    </row>
    <row r="530" spans="1:8" x14ac:dyDescent="0.25">
      <c r="A530" s="4" t="s">
        <v>1200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654</v>
      </c>
    </row>
    <row r="531" spans="1:8" x14ac:dyDescent="0.25">
      <c r="A531" s="4" t="s">
        <v>1201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630</v>
      </c>
      <c r="G531" s="5">
        <v>13500</v>
      </c>
      <c r="H531" s="4" t="s">
        <v>645</v>
      </c>
    </row>
    <row r="532" spans="1:8" x14ac:dyDescent="0.25">
      <c r="A532" s="4" t="s">
        <v>1202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630</v>
      </c>
      <c r="G532" s="5">
        <v>4000</v>
      </c>
      <c r="H532" s="4" t="s">
        <v>645</v>
      </c>
    </row>
    <row r="533" spans="1:8" x14ac:dyDescent="0.25">
      <c r="A533" s="4" t="s">
        <v>1203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629</v>
      </c>
      <c r="G533" s="5">
        <v>11750</v>
      </c>
      <c r="H533" s="4" t="s">
        <v>637</v>
      </c>
    </row>
    <row r="534" spans="1:8" x14ac:dyDescent="0.25">
      <c r="A534" s="4" t="s">
        <v>1204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639</v>
      </c>
    </row>
    <row r="535" spans="1:8" x14ac:dyDescent="0.25">
      <c r="A535" s="4" t="s">
        <v>1205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638</v>
      </c>
    </row>
    <row r="536" spans="1:8" x14ac:dyDescent="0.25">
      <c r="A536" s="4" t="s">
        <v>1206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629</v>
      </c>
      <c r="G536" s="5">
        <v>9000</v>
      </c>
      <c r="H536" s="4" t="s">
        <v>654</v>
      </c>
    </row>
    <row r="537" spans="1:8" x14ac:dyDescent="0.25">
      <c r="A537" s="4" t="s">
        <v>1207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1294</v>
      </c>
      <c r="G537" s="5">
        <v>7250</v>
      </c>
      <c r="H537" s="4" t="s">
        <v>640</v>
      </c>
    </row>
    <row r="538" spans="1:8" x14ac:dyDescent="0.25">
      <c r="A538" s="4" t="s">
        <v>1208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629</v>
      </c>
      <c r="G538" s="5">
        <v>7250</v>
      </c>
      <c r="H538" s="4" t="s">
        <v>639</v>
      </c>
    </row>
    <row r="539" spans="1:8" x14ac:dyDescent="0.25">
      <c r="A539" s="4" t="s">
        <v>1209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664</v>
      </c>
    </row>
    <row r="540" spans="1:8" x14ac:dyDescent="0.25">
      <c r="A540" s="4" t="s">
        <v>1210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640</v>
      </c>
    </row>
    <row r="541" spans="1:8" x14ac:dyDescent="0.25">
      <c r="A541" s="4" t="s">
        <v>1211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631</v>
      </c>
      <c r="G541" s="5">
        <v>6250</v>
      </c>
      <c r="H541" s="4" t="s">
        <v>645</v>
      </c>
    </row>
    <row r="542" spans="1:8" x14ac:dyDescent="0.25">
      <c r="A542" s="4" t="s">
        <v>1212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645</v>
      </c>
    </row>
    <row r="543" spans="1:8" x14ac:dyDescent="0.25">
      <c r="A543" s="4" t="s">
        <v>1213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1294</v>
      </c>
      <c r="G543" s="5">
        <v>4750</v>
      </c>
      <c r="H543" s="4" t="s">
        <v>654</v>
      </c>
    </row>
    <row r="544" spans="1:8" x14ac:dyDescent="0.25">
      <c r="A544" s="4" t="s">
        <v>1214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639</v>
      </c>
    </row>
    <row r="545" spans="1:8" x14ac:dyDescent="0.25">
      <c r="A545" s="4" t="s">
        <v>1215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630</v>
      </c>
      <c r="G545" s="5">
        <v>3000</v>
      </c>
      <c r="H545" s="4" t="s">
        <v>652</v>
      </c>
    </row>
    <row r="546" spans="1:8" x14ac:dyDescent="0.25">
      <c r="A546" s="4" t="s">
        <v>1216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665</v>
      </c>
    </row>
    <row r="547" spans="1:8" x14ac:dyDescent="0.25">
      <c r="A547" s="4" t="s">
        <v>1217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639</v>
      </c>
    </row>
    <row r="548" spans="1:8" x14ac:dyDescent="0.25">
      <c r="A548" s="4" t="s">
        <v>1218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638</v>
      </c>
    </row>
    <row r="549" spans="1:8" x14ac:dyDescent="0.25">
      <c r="A549" s="4" t="s">
        <v>1219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656</v>
      </c>
    </row>
    <row r="550" spans="1:8" x14ac:dyDescent="0.25">
      <c r="A550" s="4" t="s">
        <v>1220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651</v>
      </c>
    </row>
    <row r="551" spans="1:8" x14ac:dyDescent="0.25">
      <c r="A551" s="4" t="s">
        <v>1221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629</v>
      </c>
      <c r="G551" s="5">
        <v>4000</v>
      </c>
      <c r="H551" s="4" t="s">
        <v>651</v>
      </c>
    </row>
    <row r="552" spans="1:8" x14ac:dyDescent="0.25">
      <c r="A552" s="4" t="s">
        <v>1222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629</v>
      </c>
      <c r="G552" s="5">
        <v>28000</v>
      </c>
      <c r="H552" s="4" t="s">
        <v>645</v>
      </c>
    </row>
    <row r="553" spans="1:8" x14ac:dyDescent="0.25">
      <c r="A553" s="4" t="s">
        <v>1223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630</v>
      </c>
      <c r="G553" s="5">
        <v>3250</v>
      </c>
      <c r="H553" s="4" t="s">
        <v>648</v>
      </c>
    </row>
    <row r="554" spans="1:8" x14ac:dyDescent="0.25">
      <c r="A554" s="4" t="s">
        <v>1224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1294</v>
      </c>
      <c r="G554" s="5">
        <v>4500</v>
      </c>
      <c r="H554" s="4" t="s">
        <v>664</v>
      </c>
    </row>
    <row r="555" spans="1:8" x14ac:dyDescent="0.25">
      <c r="A555" s="4" t="s">
        <v>1225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645</v>
      </c>
    </row>
    <row r="556" spans="1:8" x14ac:dyDescent="0.25">
      <c r="A556" s="4" t="s">
        <v>1226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629</v>
      </c>
      <c r="G556" s="5">
        <v>5750</v>
      </c>
      <c r="H556" s="4" t="s">
        <v>639</v>
      </c>
    </row>
    <row r="557" spans="1:8" x14ac:dyDescent="0.25">
      <c r="A557" s="4" t="s">
        <v>1227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629</v>
      </c>
      <c r="G557" s="5">
        <v>10750</v>
      </c>
      <c r="H557" s="4" t="s">
        <v>638</v>
      </c>
    </row>
    <row r="558" spans="1:8" x14ac:dyDescent="0.25">
      <c r="A558" s="4" t="s">
        <v>1228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627</v>
      </c>
      <c r="G558" s="5">
        <v>3250</v>
      </c>
      <c r="H558" s="4" t="s">
        <v>654</v>
      </c>
    </row>
    <row r="559" spans="1:8" x14ac:dyDescent="0.25">
      <c r="A559" s="4" t="s">
        <v>1229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645</v>
      </c>
    </row>
    <row r="560" spans="1:8" x14ac:dyDescent="0.25">
      <c r="A560" s="4" t="s">
        <v>1230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629</v>
      </c>
      <c r="G560" s="5">
        <v>5750</v>
      </c>
      <c r="H560" s="4" t="s">
        <v>664</v>
      </c>
    </row>
    <row r="561" spans="1:8" x14ac:dyDescent="0.25">
      <c r="A561" s="4" t="s">
        <v>1231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664</v>
      </c>
    </row>
    <row r="562" spans="1:8" x14ac:dyDescent="0.25">
      <c r="A562" s="4" t="s">
        <v>1232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629</v>
      </c>
      <c r="G562" s="5">
        <v>4500</v>
      </c>
      <c r="H562" s="4" t="s">
        <v>638</v>
      </c>
    </row>
    <row r="563" spans="1:8" x14ac:dyDescent="0.25">
      <c r="A563" s="4" t="s">
        <v>1233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629</v>
      </c>
      <c r="G563" s="5">
        <v>7250</v>
      </c>
      <c r="H563" s="4" t="s">
        <v>656</v>
      </c>
    </row>
    <row r="564" spans="1:8" x14ac:dyDescent="0.25">
      <c r="A564" s="4" t="s">
        <v>1234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665</v>
      </c>
    </row>
    <row r="565" spans="1:8" x14ac:dyDescent="0.25">
      <c r="A565" s="4" t="s">
        <v>1235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1294</v>
      </c>
      <c r="G565" s="5">
        <v>2750</v>
      </c>
      <c r="H565" s="4" t="s">
        <v>664</v>
      </c>
    </row>
    <row r="566" spans="1:8" x14ac:dyDescent="0.25">
      <c r="A566" s="4" t="s">
        <v>1236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650</v>
      </c>
    </row>
    <row r="567" spans="1:8" x14ac:dyDescent="0.25">
      <c r="A567" s="4" t="s">
        <v>1237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629</v>
      </c>
      <c r="G567" s="5">
        <v>12000</v>
      </c>
      <c r="H567" s="4" t="s">
        <v>639</v>
      </c>
    </row>
    <row r="568" spans="1:8" x14ac:dyDescent="0.25">
      <c r="A568" s="4" t="s">
        <v>1238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629</v>
      </c>
      <c r="G568" s="5">
        <v>7500</v>
      </c>
      <c r="H568" s="4" t="s">
        <v>664</v>
      </c>
    </row>
    <row r="569" spans="1:8" x14ac:dyDescent="0.25">
      <c r="A569" s="4" t="s">
        <v>1239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638</v>
      </c>
    </row>
    <row r="570" spans="1:8" x14ac:dyDescent="0.25">
      <c r="A570" s="4" t="s">
        <v>1240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629</v>
      </c>
      <c r="G570" s="5">
        <v>14250</v>
      </c>
      <c r="H570" s="4" t="s">
        <v>648</v>
      </c>
    </row>
    <row r="571" spans="1:8" x14ac:dyDescent="0.25">
      <c r="A571" s="4" t="s">
        <v>1241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640</v>
      </c>
    </row>
    <row r="572" spans="1:8" x14ac:dyDescent="0.25">
      <c r="A572" s="4" t="s">
        <v>1242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629</v>
      </c>
      <c r="G572" s="5">
        <v>7250</v>
      </c>
      <c r="H572" s="4" t="s">
        <v>639</v>
      </c>
    </row>
    <row r="573" spans="1:8" x14ac:dyDescent="0.25">
      <c r="A573" s="4" t="s">
        <v>1243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665</v>
      </c>
    </row>
    <row r="574" spans="1:8" x14ac:dyDescent="0.25">
      <c r="A574" s="4" t="s">
        <v>1244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1294</v>
      </c>
      <c r="G574" s="5">
        <v>6000</v>
      </c>
      <c r="H574" s="4" t="s">
        <v>651</v>
      </c>
    </row>
    <row r="575" spans="1:8" x14ac:dyDescent="0.25">
      <c r="A575" s="4" t="s">
        <v>1245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629</v>
      </c>
      <c r="G575" s="5">
        <v>8000</v>
      </c>
      <c r="H575" s="4" t="s">
        <v>664</v>
      </c>
    </row>
    <row r="576" spans="1:8" x14ac:dyDescent="0.25">
      <c r="A576" s="4" t="s">
        <v>1246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664</v>
      </c>
    </row>
    <row r="577" spans="1:8" x14ac:dyDescent="0.25">
      <c r="A577" s="4" t="s">
        <v>1247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629</v>
      </c>
      <c r="G577" s="5">
        <v>4000</v>
      </c>
      <c r="H577" s="4" t="s">
        <v>645</v>
      </c>
    </row>
    <row r="578" spans="1:8" x14ac:dyDescent="0.25">
      <c r="A578" s="4" t="s">
        <v>1248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1294</v>
      </c>
      <c r="G578" s="5">
        <v>27500</v>
      </c>
      <c r="H578" s="4" t="s">
        <v>654</v>
      </c>
    </row>
    <row r="579" spans="1:8" x14ac:dyDescent="0.25">
      <c r="A579" s="4" t="s">
        <v>1249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630</v>
      </c>
      <c r="G579" s="5">
        <v>24250</v>
      </c>
      <c r="H579" s="4" t="s">
        <v>649</v>
      </c>
    </row>
    <row r="580" spans="1:8" x14ac:dyDescent="0.25">
      <c r="A580" s="4" t="s">
        <v>1250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630</v>
      </c>
      <c r="G580" s="5">
        <v>4750</v>
      </c>
      <c r="H580" s="4" t="s">
        <v>649</v>
      </c>
    </row>
    <row r="581" spans="1:8" x14ac:dyDescent="0.25">
      <c r="A581" s="4" t="s">
        <v>1251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629</v>
      </c>
      <c r="G581" s="5">
        <v>6750</v>
      </c>
      <c r="H581" s="4" t="s">
        <v>647</v>
      </c>
    </row>
    <row r="582" spans="1:8" x14ac:dyDescent="0.25">
      <c r="A582" s="4" t="s">
        <v>1252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639</v>
      </c>
    </row>
    <row r="583" spans="1:8" x14ac:dyDescent="0.25">
      <c r="A583" s="4" t="s">
        <v>1253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1294</v>
      </c>
      <c r="G583" s="5">
        <v>3750</v>
      </c>
      <c r="H583" s="4" t="s">
        <v>654</v>
      </c>
    </row>
    <row r="584" spans="1:8" x14ac:dyDescent="0.25">
      <c r="A584" s="4" t="s">
        <v>1254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664</v>
      </c>
    </row>
    <row r="585" spans="1:8" x14ac:dyDescent="0.25">
      <c r="A585" s="4" t="s">
        <v>1255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629</v>
      </c>
      <c r="G585" s="5">
        <v>24000</v>
      </c>
      <c r="H585" s="4" t="s">
        <v>645</v>
      </c>
    </row>
    <row r="586" spans="1:8" x14ac:dyDescent="0.25">
      <c r="A586" s="4" t="s">
        <v>1256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639</v>
      </c>
    </row>
    <row r="587" spans="1:8" x14ac:dyDescent="0.25">
      <c r="A587" s="4" t="s">
        <v>1257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629</v>
      </c>
      <c r="G587" s="5">
        <v>5500</v>
      </c>
      <c r="H587" s="4" t="s">
        <v>664</v>
      </c>
    </row>
    <row r="588" spans="1:8" x14ac:dyDescent="0.25">
      <c r="A588" s="4" t="s">
        <v>1258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655</v>
      </c>
    </row>
    <row r="589" spans="1:8" x14ac:dyDescent="0.25">
      <c r="A589" s="4" t="s">
        <v>1259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627</v>
      </c>
      <c r="G589" s="5">
        <v>15250</v>
      </c>
      <c r="H589" s="4" t="s">
        <v>651</v>
      </c>
    </row>
    <row r="590" spans="1:8" x14ac:dyDescent="0.25">
      <c r="A590" s="4" t="s">
        <v>1260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628</v>
      </c>
      <c r="G590" s="5">
        <v>3000</v>
      </c>
      <c r="H590" s="4" t="s">
        <v>641</v>
      </c>
    </row>
    <row r="591" spans="1:8" x14ac:dyDescent="0.25">
      <c r="A591" s="4" t="s">
        <v>1261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638</v>
      </c>
    </row>
    <row r="592" spans="1:8" x14ac:dyDescent="0.25">
      <c r="A592" s="4" t="s">
        <v>1262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630</v>
      </c>
      <c r="G592" s="5">
        <v>16750</v>
      </c>
      <c r="H592" s="4" t="s">
        <v>664</v>
      </c>
    </row>
    <row r="593" spans="1:8" x14ac:dyDescent="0.25">
      <c r="A593" s="4" t="s">
        <v>1263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629</v>
      </c>
      <c r="G593" s="5">
        <v>7000</v>
      </c>
      <c r="H593" s="4" t="s">
        <v>665</v>
      </c>
    </row>
    <row r="594" spans="1:8" x14ac:dyDescent="0.25">
      <c r="A594" s="4" t="s">
        <v>1264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630</v>
      </c>
      <c r="G594" s="5">
        <v>5000</v>
      </c>
      <c r="H594" s="4" t="s">
        <v>651</v>
      </c>
    </row>
    <row r="595" spans="1:8" x14ac:dyDescent="0.25">
      <c r="A595" s="4" t="s">
        <v>1265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627</v>
      </c>
      <c r="G595" s="5">
        <v>8000</v>
      </c>
      <c r="H595" s="4" t="s">
        <v>639</v>
      </c>
    </row>
    <row r="596" spans="1:8" x14ac:dyDescent="0.25">
      <c r="A596" s="4" t="s">
        <v>1266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630</v>
      </c>
      <c r="G596" s="5">
        <v>3250</v>
      </c>
      <c r="H596" s="4" t="s">
        <v>648</v>
      </c>
    </row>
    <row r="597" spans="1:8" x14ac:dyDescent="0.25">
      <c r="A597" s="4" t="s">
        <v>1267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629</v>
      </c>
      <c r="G597" s="5">
        <v>5000</v>
      </c>
      <c r="H597" s="4" t="s">
        <v>654</v>
      </c>
    </row>
    <row r="598" spans="1:8" x14ac:dyDescent="0.25">
      <c r="A598" s="4" t="s">
        <v>1268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627</v>
      </c>
      <c r="G598" s="5">
        <v>4750</v>
      </c>
      <c r="H598" s="4" t="s">
        <v>639</v>
      </c>
    </row>
    <row r="599" spans="1:8" x14ac:dyDescent="0.25">
      <c r="A599" s="4" t="s">
        <v>1269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647</v>
      </c>
    </row>
    <row r="600" spans="1:8" x14ac:dyDescent="0.25">
      <c r="A600" s="4" t="s">
        <v>1270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628</v>
      </c>
      <c r="G600" s="5">
        <v>19500</v>
      </c>
      <c r="H600" s="4" t="s">
        <v>655</v>
      </c>
    </row>
    <row r="601" spans="1:8" x14ac:dyDescent="0.25">
      <c r="A601" s="4" t="s">
        <v>1271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631</v>
      </c>
      <c r="G601" s="5">
        <v>7250</v>
      </c>
      <c r="H601" s="4" t="s">
        <v>635</v>
      </c>
    </row>
    <row r="602" spans="1:8" x14ac:dyDescent="0.25">
      <c r="A602" s="4" t="s">
        <v>1272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629</v>
      </c>
      <c r="G602" s="5">
        <v>12000</v>
      </c>
      <c r="H602" s="4" t="s">
        <v>664</v>
      </c>
    </row>
    <row r="603" spans="1:8" x14ac:dyDescent="0.25">
      <c r="A603" s="4" t="s">
        <v>1273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629</v>
      </c>
      <c r="G603" s="5">
        <v>7000</v>
      </c>
      <c r="H603" s="4" t="s">
        <v>651</v>
      </c>
    </row>
    <row r="604" spans="1:8" x14ac:dyDescent="0.25">
      <c r="A604" s="4" t="s">
        <v>1274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1294</v>
      </c>
      <c r="G604" s="5">
        <v>9750</v>
      </c>
      <c r="H604" s="4" t="s">
        <v>655</v>
      </c>
    </row>
    <row r="605" spans="1:8" x14ac:dyDescent="0.25">
      <c r="A605" s="4" t="s">
        <v>1275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1294</v>
      </c>
      <c r="G605" s="5">
        <v>5000</v>
      </c>
      <c r="H605" s="4" t="s">
        <v>638</v>
      </c>
    </row>
    <row r="606" spans="1:8" x14ac:dyDescent="0.25">
      <c r="A606" s="4" t="s">
        <v>1276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629</v>
      </c>
      <c r="G606" s="5">
        <v>18750</v>
      </c>
      <c r="H606" s="4" t="s">
        <v>644</v>
      </c>
    </row>
    <row r="607" spans="1:8" x14ac:dyDescent="0.25">
      <c r="A607" s="4" t="s">
        <v>1277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627</v>
      </c>
      <c r="G607" s="5">
        <v>14750</v>
      </c>
      <c r="H607" s="4" t="s">
        <v>651</v>
      </c>
    </row>
    <row r="608" spans="1:8" x14ac:dyDescent="0.25">
      <c r="A608" s="4" t="s">
        <v>1278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638</v>
      </c>
    </row>
    <row r="609" spans="1:8" x14ac:dyDescent="0.25">
      <c r="A609" s="4" t="s">
        <v>1279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629</v>
      </c>
      <c r="G609" s="5">
        <v>10750</v>
      </c>
      <c r="H609" s="4" t="s">
        <v>664</v>
      </c>
    </row>
    <row r="610" spans="1:8" x14ac:dyDescent="0.25">
      <c r="A610" s="4" t="s">
        <v>1280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630</v>
      </c>
      <c r="G610" s="5">
        <v>24250</v>
      </c>
      <c r="H610" s="4" t="s">
        <v>645</v>
      </c>
    </row>
    <row r="611" spans="1:8" x14ac:dyDescent="0.25">
      <c r="A611" s="4" t="s">
        <v>1281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629</v>
      </c>
      <c r="G611" s="5">
        <v>3250</v>
      </c>
      <c r="H611" s="4" t="s">
        <v>664</v>
      </c>
    </row>
    <row r="612" spans="1:8" x14ac:dyDescent="0.25">
      <c r="A612" s="4" t="s">
        <v>1282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1294</v>
      </c>
      <c r="G612" s="5">
        <v>5000</v>
      </c>
      <c r="H612" s="4" t="s">
        <v>639</v>
      </c>
    </row>
    <row r="613" spans="1:8" x14ac:dyDescent="0.25">
      <c r="A613" s="4" t="s">
        <v>1283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639</v>
      </c>
    </row>
    <row r="614" spans="1:8" x14ac:dyDescent="0.25">
      <c r="A614" s="4" t="s">
        <v>1284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1294</v>
      </c>
      <c r="G614" s="5">
        <v>7250</v>
      </c>
      <c r="H614" s="4" t="s">
        <v>638</v>
      </c>
    </row>
    <row r="615" spans="1:8" x14ac:dyDescent="0.25">
      <c r="A615" s="4" t="s">
        <v>1285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629</v>
      </c>
      <c r="G615" s="5">
        <v>4750</v>
      </c>
      <c r="H615" s="4" t="s">
        <v>649</v>
      </c>
    </row>
    <row r="616" spans="1:8" x14ac:dyDescent="0.25">
      <c r="A616" s="4" t="s">
        <v>1286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630</v>
      </c>
      <c r="G616" s="5">
        <v>3500</v>
      </c>
      <c r="H616" s="4" t="s">
        <v>664</v>
      </c>
    </row>
    <row r="617" spans="1:8" x14ac:dyDescent="0.25">
      <c r="A617" s="4" t="s">
        <v>1287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629</v>
      </c>
      <c r="G617" s="5">
        <v>6500</v>
      </c>
      <c r="H617" s="4" t="s">
        <v>638</v>
      </c>
    </row>
    <row r="618" spans="1:8" x14ac:dyDescent="0.25">
      <c r="A618" s="4" t="s">
        <v>1288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631</v>
      </c>
      <c r="G618" s="5">
        <v>19500</v>
      </c>
      <c r="H618" s="4" t="s">
        <v>635</v>
      </c>
    </row>
  </sheetData>
  <dataValidations count="2">
    <dataValidation type="list" allowBlank="1" showInputMessage="1" showErrorMessage="1" sqref="K1">
      <formula1>$A$2:$A$618</formula1>
    </dataValidation>
    <dataValidation type="list" allowBlank="1" showInputMessage="1" showErrorMessage="1" sqref="K5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618"/>
  <sheetViews>
    <sheetView showGridLines="0" zoomScale="120" zoomScaleNormal="120" workbookViewId="0"/>
  </sheetViews>
  <sheetFormatPr defaultRowHeight="15" x14ac:dyDescent="0.25"/>
  <cols>
    <col min="1" max="1" width="16.85546875" style="4" customWidth="1"/>
    <col min="2" max="3" width="19.5703125" style="4" customWidth="1"/>
    <col min="6" max="7" width="18.5703125" customWidth="1"/>
  </cols>
  <sheetData>
    <row r="1" spans="1:7" x14ac:dyDescent="0.25">
      <c r="A1" s="6" t="s">
        <v>1</v>
      </c>
      <c r="B1" s="6" t="s">
        <v>668</v>
      </c>
      <c r="C1" s="11" t="s">
        <v>657</v>
      </c>
      <c r="F1" s="14" t="s">
        <v>634</v>
      </c>
      <c r="G1" s="14" t="s">
        <v>657</v>
      </c>
    </row>
    <row r="2" spans="1:7" x14ac:dyDescent="0.25">
      <c r="A2" s="4" t="s">
        <v>674</v>
      </c>
      <c r="B2" s="4" t="s">
        <v>654</v>
      </c>
      <c r="C2" s="20" t="str">
        <f>VLOOKUP(B2,F:G,2,0)</f>
        <v>Sudeste</v>
      </c>
      <c r="F2" t="s">
        <v>635</v>
      </c>
      <c r="G2" t="s">
        <v>658</v>
      </c>
    </row>
    <row r="3" spans="1:7" x14ac:dyDescent="0.25">
      <c r="A3" s="4" t="s">
        <v>675</v>
      </c>
      <c r="B3" s="4" t="s">
        <v>664</v>
      </c>
      <c r="C3" s="20" t="str">
        <f t="shared" ref="C3:C66" si="0">VLOOKUP(B3,F:G,2,0)</f>
        <v>Sudeste</v>
      </c>
      <c r="F3" t="s">
        <v>636</v>
      </c>
      <c r="G3" t="s">
        <v>659</v>
      </c>
    </row>
    <row r="4" spans="1:7" x14ac:dyDescent="0.25">
      <c r="A4" s="4" t="s">
        <v>676</v>
      </c>
      <c r="B4" s="4" t="s">
        <v>651</v>
      </c>
      <c r="C4" s="20" t="str">
        <f t="shared" si="0"/>
        <v>Norte</v>
      </c>
      <c r="F4" t="s">
        <v>637</v>
      </c>
      <c r="G4" t="s">
        <v>658</v>
      </c>
    </row>
    <row r="5" spans="1:7" x14ac:dyDescent="0.25">
      <c r="A5" s="4" t="s">
        <v>677</v>
      </c>
      <c r="B5" s="4" t="s">
        <v>636</v>
      </c>
      <c r="C5" s="20" t="str">
        <f t="shared" si="0"/>
        <v>Nordeste</v>
      </c>
      <c r="F5" t="s">
        <v>638</v>
      </c>
      <c r="G5" t="s">
        <v>658</v>
      </c>
    </row>
    <row r="6" spans="1:7" x14ac:dyDescent="0.25">
      <c r="A6" s="4" t="s">
        <v>678</v>
      </c>
      <c r="B6" s="4" t="s">
        <v>651</v>
      </c>
      <c r="C6" s="20" t="str">
        <f t="shared" si="0"/>
        <v>Norte</v>
      </c>
      <c r="F6" t="s">
        <v>639</v>
      </c>
      <c r="G6" t="s">
        <v>659</v>
      </c>
    </row>
    <row r="7" spans="1:7" x14ac:dyDescent="0.25">
      <c r="A7" s="4" t="s">
        <v>679</v>
      </c>
      <c r="B7" s="4" t="s">
        <v>638</v>
      </c>
      <c r="C7" s="20" t="str">
        <f t="shared" si="0"/>
        <v>Norte</v>
      </c>
      <c r="F7" t="s">
        <v>640</v>
      </c>
      <c r="G7" t="s">
        <v>659</v>
      </c>
    </row>
    <row r="8" spans="1:7" x14ac:dyDescent="0.25">
      <c r="A8" s="4" t="s">
        <v>680</v>
      </c>
      <c r="B8" s="4" t="s">
        <v>645</v>
      </c>
      <c r="C8" s="20" t="str">
        <f t="shared" si="0"/>
        <v>Sudeste</v>
      </c>
      <c r="F8" t="s">
        <v>667</v>
      </c>
      <c r="G8" t="s">
        <v>661</v>
      </c>
    </row>
    <row r="9" spans="1:7" x14ac:dyDescent="0.25">
      <c r="A9" s="4" t="s">
        <v>681</v>
      </c>
      <c r="B9" s="4" t="s">
        <v>645</v>
      </c>
      <c r="C9" s="20" t="str">
        <f t="shared" si="0"/>
        <v>Sudeste</v>
      </c>
      <c r="F9" t="s">
        <v>641</v>
      </c>
      <c r="G9" t="s">
        <v>663</v>
      </c>
    </row>
    <row r="10" spans="1:7" x14ac:dyDescent="0.25">
      <c r="A10" s="4" t="s">
        <v>682</v>
      </c>
      <c r="B10" s="4" t="s">
        <v>639</v>
      </c>
      <c r="C10" s="20" t="str">
        <f t="shared" si="0"/>
        <v>Nordeste</v>
      </c>
      <c r="F10" t="s">
        <v>642</v>
      </c>
      <c r="G10" t="s">
        <v>661</v>
      </c>
    </row>
    <row r="11" spans="1:7" x14ac:dyDescent="0.25">
      <c r="A11" s="4" t="s">
        <v>683</v>
      </c>
      <c r="B11" s="4" t="s">
        <v>665</v>
      </c>
      <c r="C11" s="20" t="str">
        <f t="shared" si="0"/>
        <v>Sul</v>
      </c>
      <c r="F11" t="s">
        <v>643</v>
      </c>
      <c r="G11" t="s">
        <v>659</v>
      </c>
    </row>
    <row r="12" spans="1:7" x14ac:dyDescent="0.25">
      <c r="A12" s="4" t="s">
        <v>684</v>
      </c>
      <c r="B12" s="4" t="s">
        <v>665</v>
      </c>
      <c r="C12" s="20" t="str">
        <f t="shared" si="0"/>
        <v>Sul</v>
      </c>
      <c r="F12" t="s">
        <v>644</v>
      </c>
      <c r="G12" t="s">
        <v>661</v>
      </c>
    </row>
    <row r="13" spans="1:7" x14ac:dyDescent="0.25">
      <c r="A13" s="4" t="s">
        <v>685</v>
      </c>
      <c r="B13" s="4" t="s">
        <v>646</v>
      </c>
      <c r="C13" s="20" t="str">
        <f t="shared" si="0"/>
        <v>Norte</v>
      </c>
      <c r="F13" t="s">
        <v>662</v>
      </c>
      <c r="G13" t="s">
        <v>661</v>
      </c>
    </row>
    <row r="14" spans="1:7" x14ac:dyDescent="0.25">
      <c r="A14" s="4" t="s">
        <v>686</v>
      </c>
      <c r="B14" s="4" t="s">
        <v>637</v>
      </c>
      <c r="C14" s="20" t="str">
        <f t="shared" si="0"/>
        <v>Norte</v>
      </c>
      <c r="F14" t="s">
        <v>645</v>
      </c>
      <c r="G14" t="s">
        <v>663</v>
      </c>
    </row>
    <row r="15" spans="1:7" x14ac:dyDescent="0.25">
      <c r="A15" s="4" t="s">
        <v>687</v>
      </c>
      <c r="B15" s="4" t="s">
        <v>651</v>
      </c>
      <c r="C15" s="20" t="str">
        <f t="shared" si="0"/>
        <v>Norte</v>
      </c>
      <c r="F15" t="s">
        <v>646</v>
      </c>
      <c r="G15" t="s">
        <v>658</v>
      </c>
    </row>
    <row r="16" spans="1:7" x14ac:dyDescent="0.25">
      <c r="A16" s="4" t="s">
        <v>688</v>
      </c>
      <c r="B16" s="4" t="s">
        <v>638</v>
      </c>
      <c r="C16" s="20" t="str">
        <f t="shared" si="0"/>
        <v>Norte</v>
      </c>
      <c r="F16" t="s">
        <v>647</v>
      </c>
      <c r="G16" t="s">
        <v>659</v>
      </c>
    </row>
    <row r="17" spans="1:7" x14ac:dyDescent="0.25">
      <c r="A17" s="4" t="s">
        <v>689</v>
      </c>
      <c r="B17" s="4" t="s">
        <v>664</v>
      </c>
      <c r="C17" s="20" t="str">
        <f t="shared" si="0"/>
        <v>Sudeste</v>
      </c>
      <c r="F17" t="s">
        <v>648</v>
      </c>
      <c r="G17" t="s">
        <v>666</v>
      </c>
    </row>
    <row r="18" spans="1:7" x14ac:dyDescent="0.25">
      <c r="A18" s="4" t="s">
        <v>690</v>
      </c>
      <c r="B18" s="4" t="s">
        <v>639</v>
      </c>
      <c r="C18" s="20" t="str">
        <f t="shared" si="0"/>
        <v>Nordeste</v>
      </c>
      <c r="F18" t="s">
        <v>649</v>
      </c>
      <c r="G18" t="s">
        <v>659</v>
      </c>
    </row>
    <row r="19" spans="1:7" x14ac:dyDescent="0.25">
      <c r="A19" s="4" t="s">
        <v>691</v>
      </c>
      <c r="B19" s="4" t="s">
        <v>664</v>
      </c>
      <c r="C19" s="20" t="str">
        <f t="shared" si="0"/>
        <v>Sudeste</v>
      </c>
      <c r="F19" t="s">
        <v>650</v>
      </c>
      <c r="G19" t="s">
        <v>659</v>
      </c>
    </row>
    <row r="20" spans="1:7" x14ac:dyDescent="0.25">
      <c r="A20" s="4" t="s">
        <v>692</v>
      </c>
      <c r="B20" s="4" t="s">
        <v>651</v>
      </c>
      <c r="C20" s="20" t="str">
        <f t="shared" si="0"/>
        <v>Norte</v>
      </c>
      <c r="F20" t="s">
        <v>664</v>
      </c>
      <c r="G20" t="s">
        <v>663</v>
      </c>
    </row>
    <row r="21" spans="1:7" x14ac:dyDescent="0.25">
      <c r="A21" s="4" t="s">
        <v>693</v>
      </c>
      <c r="B21" s="4" t="s">
        <v>639</v>
      </c>
      <c r="C21" s="20" t="str">
        <f t="shared" si="0"/>
        <v>Nordeste</v>
      </c>
      <c r="F21" t="s">
        <v>660</v>
      </c>
      <c r="G21" t="s">
        <v>659</v>
      </c>
    </row>
    <row r="22" spans="1:7" x14ac:dyDescent="0.25">
      <c r="A22" s="4" t="s">
        <v>694</v>
      </c>
      <c r="B22" s="4" t="s">
        <v>652</v>
      </c>
      <c r="C22" s="20" t="str">
        <f t="shared" si="0"/>
        <v>Norte</v>
      </c>
      <c r="F22" t="s">
        <v>665</v>
      </c>
      <c r="G22" t="s">
        <v>666</v>
      </c>
    </row>
    <row r="23" spans="1:7" x14ac:dyDescent="0.25">
      <c r="A23" s="4" t="s">
        <v>695</v>
      </c>
      <c r="B23" s="4" t="s">
        <v>639</v>
      </c>
      <c r="C23" s="20" t="str">
        <f t="shared" si="0"/>
        <v>Nordeste</v>
      </c>
      <c r="F23" t="s">
        <v>651</v>
      </c>
      <c r="G23" t="s">
        <v>658</v>
      </c>
    </row>
    <row r="24" spans="1:7" x14ac:dyDescent="0.25">
      <c r="A24" s="4" t="s">
        <v>696</v>
      </c>
      <c r="B24" s="4" t="s">
        <v>649</v>
      </c>
      <c r="C24" s="20" t="str">
        <f t="shared" si="0"/>
        <v>Nordeste</v>
      </c>
      <c r="F24" t="s">
        <v>652</v>
      </c>
      <c r="G24" t="s">
        <v>658</v>
      </c>
    </row>
    <row r="25" spans="1:7" x14ac:dyDescent="0.25">
      <c r="A25" s="4" t="s">
        <v>697</v>
      </c>
      <c r="B25" s="4" t="s">
        <v>654</v>
      </c>
      <c r="C25" s="20" t="str">
        <f t="shared" si="0"/>
        <v>Sudeste</v>
      </c>
      <c r="F25" t="s">
        <v>653</v>
      </c>
      <c r="G25" t="s">
        <v>666</v>
      </c>
    </row>
    <row r="26" spans="1:7" x14ac:dyDescent="0.25">
      <c r="A26" s="4" t="s">
        <v>698</v>
      </c>
      <c r="B26" s="4" t="s">
        <v>637</v>
      </c>
      <c r="C26" s="20" t="str">
        <f t="shared" si="0"/>
        <v>Norte</v>
      </c>
      <c r="F26" t="s">
        <v>654</v>
      </c>
      <c r="G26" t="s">
        <v>663</v>
      </c>
    </row>
    <row r="27" spans="1:7" x14ac:dyDescent="0.25">
      <c r="A27" s="4" t="s">
        <v>699</v>
      </c>
      <c r="B27" s="4" t="s">
        <v>665</v>
      </c>
      <c r="C27" s="20" t="str">
        <f t="shared" si="0"/>
        <v>Sul</v>
      </c>
      <c r="F27" t="s">
        <v>655</v>
      </c>
      <c r="G27" t="s">
        <v>659</v>
      </c>
    </row>
    <row r="28" spans="1:7" x14ac:dyDescent="0.25">
      <c r="A28" s="4" t="s">
        <v>700</v>
      </c>
      <c r="B28" s="4" t="s">
        <v>639</v>
      </c>
      <c r="C28" s="20" t="str">
        <f t="shared" si="0"/>
        <v>Nordeste</v>
      </c>
      <c r="F28" t="s">
        <v>656</v>
      </c>
      <c r="G28" t="s">
        <v>658</v>
      </c>
    </row>
    <row r="29" spans="1:7" x14ac:dyDescent="0.25">
      <c r="A29" s="4" t="s">
        <v>701</v>
      </c>
      <c r="B29" s="4" t="s">
        <v>645</v>
      </c>
      <c r="C29" s="20" t="str">
        <f t="shared" si="0"/>
        <v>Sudeste</v>
      </c>
    </row>
    <row r="30" spans="1:7" x14ac:dyDescent="0.25">
      <c r="A30" s="4" t="s">
        <v>702</v>
      </c>
      <c r="B30" s="4" t="s">
        <v>655</v>
      </c>
      <c r="C30" s="20" t="str">
        <f t="shared" si="0"/>
        <v>Nordeste</v>
      </c>
    </row>
    <row r="31" spans="1:7" x14ac:dyDescent="0.25">
      <c r="A31" s="4" t="s">
        <v>703</v>
      </c>
      <c r="B31" s="4" t="s">
        <v>637</v>
      </c>
      <c r="C31" s="20" t="str">
        <f t="shared" si="0"/>
        <v>Norte</v>
      </c>
    </row>
    <row r="32" spans="1:7" x14ac:dyDescent="0.25">
      <c r="A32" s="4" t="s">
        <v>704</v>
      </c>
      <c r="B32" s="4" t="s">
        <v>639</v>
      </c>
      <c r="C32" s="20" t="str">
        <f t="shared" si="0"/>
        <v>Nordeste</v>
      </c>
    </row>
    <row r="33" spans="1:3" x14ac:dyDescent="0.25">
      <c r="A33" s="4" t="s">
        <v>705</v>
      </c>
      <c r="B33" s="4" t="s">
        <v>645</v>
      </c>
      <c r="C33" s="20" t="str">
        <f t="shared" si="0"/>
        <v>Sudeste</v>
      </c>
    </row>
    <row r="34" spans="1:3" x14ac:dyDescent="0.25">
      <c r="A34" s="4" t="s">
        <v>706</v>
      </c>
      <c r="B34" s="4" t="s">
        <v>664</v>
      </c>
      <c r="C34" s="20" t="str">
        <f t="shared" si="0"/>
        <v>Sudeste</v>
      </c>
    </row>
    <row r="35" spans="1:3" x14ac:dyDescent="0.25">
      <c r="A35" s="4" t="s">
        <v>707</v>
      </c>
      <c r="B35" s="4" t="s">
        <v>654</v>
      </c>
      <c r="C35" s="20" t="str">
        <f t="shared" si="0"/>
        <v>Sudeste</v>
      </c>
    </row>
    <row r="36" spans="1:3" x14ac:dyDescent="0.25">
      <c r="A36" s="4" t="s">
        <v>708</v>
      </c>
      <c r="B36" s="4" t="s">
        <v>639</v>
      </c>
      <c r="C36" s="20" t="str">
        <f t="shared" si="0"/>
        <v>Nordeste</v>
      </c>
    </row>
    <row r="37" spans="1:3" x14ac:dyDescent="0.25">
      <c r="A37" s="4" t="s">
        <v>709</v>
      </c>
      <c r="B37" s="4" t="s">
        <v>654</v>
      </c>
      <c r="C37" s="20" t="str">
        <f t="shared" si="0"/>
        <v>Sudeste</v>
      </c>
    </row>
    <row r="38" spans="1:3" x14ac:dyDescent="0.25">
      <c r="A38" s="4" t="s">
        <v>710</v>
      </c>
      <c r="B38" s="4" t="s">
        <v>638</v>
      </c>
      <c r="C38" s="20" t="str">
        <f t="shared" si="0"/>
        <v>Norte</v>
      </c>
    </row>
    <row r="39" spans="1:3" x14ac:dyDescent="0.25">
      <c r="A39" s="4" t="s">
        <v>711</v>
      </c>
      <c r="B39" s="4" t="s">
        <v>639</v>
      </c>
      <c r="C39" s="20" t="str">
        <f t="shared" si="0"/>
        <v>Nordeste</v>
      </c>
    </row>
    <row r="40" spans="1:3" x14ac:dyDescent="0.25">
      <c r="A40" s="4" t="s">
        <v>712</v>
      </c>
      <c r="B40" s="4" t="s">
        <v>664</v>
      </c>
      <c r="C40" s="20" t="str">
        <f t="shared" si="0"/>
        <v>Sudeste</v>
      </c>
    </row>
    <row r="41" spans="1:3" x14ac:dyDescent="0.25">
      <c r="A41" s="4" t="s">
        <v>713</v>
      </c>
      <c r="B41" s="4" t="s">
        <v>641</v>
      </c>
      <c r="C41" s="20" t="str">
        <f t="shared" si="0"/>
        <v>Sudeste</v>
      </c>
    </row>
    <row r="42" spans="1:3" x14ac:dyDescent="0.25">
      <c r="A42" s="4" t="s">
        <v>714</v>
      </c>
      <c r="B42" s="4" t="s">
        <v>664</v>
      </c>
      <c r="C42" s="20" t="str">
        <f t="shared" si="0"/>
        <v>Sudeste</v>
      </c>
    </row>
    <row r="43" spans="1:3" x14ac:dyDescent="0.25">
      <c r="A43" s="4" t="s">
        <v>715</v>
      </c>
      <c r="B43" s="4" t="s">
        <v>664</v>
      </c>
      <c r="C43" s="20" t="str">
        <f t="shared" si="0"/>
        <v>Sudeste</v>
      </c>
    </row>
    <row r="44" spans="1:3" x14ac:dyDescent="0.25">
      <c r="A44" s="4" t="s">
        <v>716</v>
      </c>
      <c r="B44" s="4" t="s">
        <v>653</v>
      </c>
      <c r="C44" s="20" t="str">
        <f t="shared" si="0"/>
        <v>Sul</v>
      </c>
    </row>
    <row r="45" spans="1:3" x14ac:dyDescent="0.25">
      <c r="A45" s="4" t="s">
        <v>717</v>
      </c>
      <c r="B45" s="4" t="s">
        <v>650</v>
      </c>
      <c r="C45" s="20" t="str">
        <f t="shared" si="0"/>
        <v>Nordeste</v>
      </c>
    </row>
    <row r="46" spans="1:3" x14ac:dyDescent="0.25">
      <c r="A46" s="4" t="s">
        <v>718</v>
      </c>
      <c r="B46" s="4" t="s">
        <v>654</v>
      </c>
      <c r="C46" s="20" t="str">
        <f t="shared" si="0"/>
        <v>Sudeste</v>
      </c>
    </row>
    <row r="47" spans="1:3" x14ac:dyDescent="0.25">
      <c r="A47" s="4" t="s">
        <v>719</v>
      </c>
      <c r="B47" s="4" t="s">
        <v>655</v>
      </c>
      <c r="C47" s="20" t="str">
        <f t="shared" si="0"/>
        <v>Nordeste</v>
      </c>
    </row>
    <row r="48" spans="1:3" x14ac:dyDescent="0.25">
      <c r="A48" s="4" t="s">
        <v>720</v>
      </c>
      <c r="B48" s="4" t="s">
        <v>654</v>
      </c>
      <c r="C48" s="20" t="str">
        <f t="shared" si="0"/>
        <v>Sudeste</v>
      </c>
    </row>
    <row r="49" spans="1:3" x14ac:dyDescent="0.25">
      <c r="A49" s="4" t="s">
        <v>721</v>
      </c>
      <c r="B49" s="4" t="s">
        <v>638</v>
      </c>
      <c r="C49" s="20" t="str">
        <f t="shared" si="0"/>
        <v>Norte</v>
      </c>
    </row>
    <row r="50" spans="1:3" x14ac:dyDescent="0.25">
      <c r="A50" s="4" t="s">
        <v>722</v>
      </c>
      <c r="B50" s="4" t="s">
        <v>651</v>
      </c>
      <c r="C50" s="20" t="str">
        <f t="shared" si="0"/>
        <v>Norte</v>
      </c>
    </row>
    <row r="51" spans="1:3" x14ac:dyDescent="0.25">
      <c r="A51" s="4" t="s">
        <v>723</v>
      </c>
      <c r="B51" s="4" t="s">
        <v>665</v>
      </c>
      <c r="C51" s="20" t="str">
        <f t="shared" si="0"/>
        <v>Sul</v>
      </c>
    </row>
    <row r="52" spans="1:3" x14ac:dyDescent="0.25">
      <c r="A52" s="4" t="s">
        <v>724</v>
      </c>
      <c r="B52" s="4" t="s">
        <v>638</v>
      </c>
      <c r="C52" s="20" t="str">
        <f t="shared" si="0"/>
        <v>Norte</v>
      </c>
    </row>
    <row r="53" spans="1:3" x14ac:dyDescent="0.25">
      <c r="A53" s="4" t="s">
        <v>725</v>
      </c>
      <c r="B53" s="4" t="s">
        <v>636</v>
      </c>
      <c r="C53" s="20" t="str">
        <f t="shared" si="0"/>
        <v>Nordeste</v>
      </c>
    </row>
    <row r="54" spans="1:3" x14ac:dyDescent="0.25">
      <c r="A54" s="4" t="s">
        <v>726</v>
      </c>
      <c r="B54" s="4" t="s">
        <v>654</v>
      </c>
      <c r="C54" s="20" t="str">
        <f t="shared" si="0"/>
        <v>Sudeste</v>
      </c>
    </row>
    <row r="55" spans="1:3" x14ac:dyDescent="0.25">
      <c r="A55" s="4" t="s">
        <v>727</v>
      </c>
      <c r="B55" s="4" t="s">
        <v>643</v>
      </c>
      <c r="C55" s="20" t="str">
        <f t="shared" si="0"/>
        <v>Nordeste</v>
      </c>
    </row>
    <row r="56" spans="1:3" x14ac:dyDescent="0.25">
      <c r="A56" s="4" t="s">
        <v>728</v>
      </c>
      <c r="B56" s="4" t="s">
        <v>638</v>
      </c>
      <c r="C56" s="20" t="str">
        <f t="shared" si="0"/>
        <v>Norte</v>
      </c>
    </row>
    <row r="57" spans="1:3" x14ac:dyDescent="0.25">
      <c r="A57" s="4" t="s">
        <v>729</v>
      </c>
      <c r="B57" s="4" t="s">
        <v>639</v>
      </c>
      <c r="C57" s="20" t="str">
        <f t="shared" si="0"/>
        <v>Nordeste</v>
      </c>
    </row>
    <row r="58" spans="1:3" x14ac:dyDescent="0.25">
      <c r="A58" s="4" t="s">
        <v>730</v>
      </c>
      <c r="B58" s="4" t="s">
        <v>664</v>
      </c>
      <c r="C58" s="20" t="str">
        <f t="shared" si="0"/>
        <v>Sudeste</v>
      </c>
    </row>
    <row r="59" spans="1:3" x14ac:dyDescent="0.25">
      <c r="A59" s="4" t="s">
        <v>731</v>
      </c>
      <c r="B59" s="4" t="s">
        <v>653</v>
      </c>
      <c r="C59" s="20" t="str">
        <f t="shared" si="0"/>
        <v>Sul</v>
      </c>
    </row>
    <row r="60" spans="1:3" x14ac:dyDescent="0.25">
      <c r="A60" s="4" t="s">
        <v>732</v>
      </c>
      <c r="B60" s="4" t="s">
        <v>643</v>
      </c>
      <c r="C60" s="20" t="str">
        <f t="shared" si="0"/>
        <v>Nordeste</v>
      </c>
    </row>
    <row r="61" spans="1:3" x14ac:dyDescent="0.25">
      <c r="A61" s="4" t="s">
        <v>733</v>
      </c>
      <c r="B61" s="4" t="s">
        <v>637</v>
      </c>
      <c r="C61" s="20" t="str">
        <f t="shared" si="0"/>
        <v>Norte</v>
      </c>
    </row>
    <row r="62" spans="1:3" x14ac:dyDescent="0.25">
      <c r="A62" s="4" t="s">
        <v>734</v>
      </c>
      <c r="B62" s="4" t="s">
        <v>651</v>
      </c>
      <c r="C62" s="20" t="str">
        <f t="shared" si="0"/>
        <v>Norte</v>
      </c>
    </row>
    <row r="63" spans="1:3" x14ac:dyDescent="0.25">
      <c r="A63" s="4" t="s">
        <v>735</v>
      </c>
      <c r="B63" s="4" t="s">
        <v>662</v>
      </c>
      <c r="C63" s="20" t="str">
        <f t="shared" si="0"/>
        <v>Centro-Oeste</v>
      </c>
    </row>
    <row r="64" spans="1:3" x14ac:dyDescent="0.25">
      <c r="A64" s="4" t="s">
        <v>736</v>
      </c>
      <c r="B64" s="4" t="s">
        <v>664</v>
      </c>
      <c r="C64" s="20" t="str">
        <f t="shared" si="0"/>
        <v>Sudeste</v>
      </c>
    </row>
    <row r="65" spans="1:3" x14ac:dyDescent="0.25">
      <c r="A65" s="4" t="s">
        <v>737</v>
      </c>
      <c r="B65" s="4" t="s">
        <v>651</v>
      </c>
      <c r="C65" s="20" t="str">
        <f t="shared" si="0"/>
        <v>Norte</v>
      </c>
    </row>
    <row r="66" spans="1:3" x14ac:dyDescent="0.25">
      <c r="A66" s="4" t="s">
        <v>738</v>
      </c>
      <c r="B66" s="4" t="s">
        <v>664</v>
      </c>
      <c r="C66" s="20" t="str">
        <f t="shared" si="0"/>
        <v>Sudeste</v>
      </c>
    </row>
    <row r="67" spans="1:3" x14ac:dyDescent="0.25">
      <c r="A67" s="4" t="s">
        <v>739</v>
      </c>
      <c r="B67" s="4" t="s">
        <v>664</v>
      </c>
      <c r="C67" s="20" t="str">
        <f t="shared" ref="C67:C130" si="1">VLOOKUP(B67,F:G,2,0)</f>
        <v>Sudeste</v>
      </c>
    </row>
    <row r="68" spans="1:3" x14ac:dyDescent="0.25">
      <c r="A68" s="4" t="s">
        <v>740</v>
      </c>
      <c r="B68" s="4" t="s">
        <v>656</v>
      </c>
      <c r="C68" s="20" t="str">
        <f t="shared" si="1"/>
        <v>Norte</v>
      </c>
    </row>
    <row r="69" spans="1:3" x14ac:dyDescent="0.25">
      <c r="A69" s="4" t="s">
        <v>741</v>
      </c>
      <c r="B69" s="4" t="s">
        <v>649</v>
      </c>
      <c r="C69" s="20" t="str">
        <f t="shared" si="1"/>
        <v>Nordeste</v>
      </c>
    </row>
    <row r="70" spans="1:3" x14ac:dyDescent="0.25">
      <c r="A70" s="4" t="s">
        <v>742</v>
      </c>
      <c r="B70" s="4" t="s">
        <v>664</v>
      </c>
      <c r="C70" s="20" t="str">
        <f t="shared" si="1"/>
        <v>Sudeste</v>
      </c>
    </row>
    <row r="71" spans="1:3" x14ac:dyDescent="0.25">
      <c r="A71" s="4" t="s">
        <v>743</v>
      </c>
      <c r="B71" s="4" t="s">
        <v>650</v>
      </c>
      <c r="C71" s="20" t="str">
        <f t="shared" si="1"/>
        <v>Nordeste</v>
      </c>
    </row>
    <row r="72" spans="1:3" x14ac:dyDescent="0.25">
      <c r="A72" s="4" t="s">
        <v>744</v>
      </c>
      <c r="B72" s="4" t="s">
        <v>642</v>
      </c>
      <c r="C72" s="20" t="str">
        <f t="shared" si="1"/>
        <v>Centro-Oeste</v>
      </c>
    </row>
    <row r="73" spans="1:3" x14ac:dyDescent="0.25">
      <c r="A73" s="4" t="s">
        <v>745</v>
      </c>
      <c r="B73" s="4" t="s">
        <v>654</v>
      </c>
      <c r="C73" s="20" t="str">
        <f t="shared" si="1"/>
        <v>Sudeste</v>
      </c>
    </row>
    <row r="74" spans="1:3" x14ac:dyDescent="0.25">
      <c r="A74" s="4" t="s">
        <v>746</v>
      </c>
      <c r="B74" s="4" t="s">
        <v>665</v>
      </c>
      <c r="C74" s="20" t="str">
        <f t="shared" si="1"/>
        <v>Sul</v>
      </c>
    </row>
    <row r="75" spans="1:3" x14ac:dyDescent="0.25">
      <c r="A75" s="4" t="s">
        <v>747</v>
      </c>
      <c r="B75" s="4" t="s">
        <v>662</v>
      </c>
      <c r="C75" s="20" t="str">
        <f t="shared" si="1"/>
        <v>Centro-Oeste</v>
      </c>
    </row>
    <row r="76" spans="1:3" x14ac:dyDescent="0.25">
      <c r="A76" s="4" t="s">
        <v>748</v>
      </c>
      <c r="B76" s="4" t="s">
        <v>664</v>
      </c>
      <c r="C76" s="20" t="str">
        <f t="shared" si="1"/>
        <v>Sudeste</v>
      </c>
    </row>
    <row r="77" spans="1:3" x14ac:dyDescent="0.25">
      <c r="A77" s="4" t="s">
        <v>749</v>
      </c>
      <c r="B77" s="4" t="s">
        <v>639</v>
      </c>
      <c r="C77" s="20" t="str">
        <f t="shared" si="1"/>
        <v>Nordeste</v>
      </c>
    </row>
    <row r="78" spans="1:3" x14ac:dyDescent="0.25">
      <c r="A78" s="4" t="s">
        <v>750</v>
      </c>
      <c r="B78" s="4" t="s">
        <v>649</v>
      </c>
      <c r="C78" s="20" t="str">
        <f t="shared" si="1"/>
        <v>Nordeste</v>
      </c>
    </row>
    <row r="79" spans="1:3" x14ac:dyDescent="0.25">
      <c r="A79" s="4" t="s">
        <v>751</v>
      </c>
      <c r="B79" s="4" t="s">
        <v>648</v>
      </c>
      <c r="C79" s="20" t="str">
        <f t="shared" si="1"/>
        <v>Sul</v>
      </c>
    </row>
    <row r="80" spans="1:3" x14ac:dyDescent="0.25">
      <c r="A80" s="4" t="s">
        <v>752</v>
      </c>
      <c r="B80" s="4" t="s">
        <v>646</v>
      </c>
      <c r="C80" s="20" t="str">
        <f t="shared" si="1"/>
        <v>Norte</v>
      </c>
    </row>
    <row r="81" spans="1:3" x14ac:dyDescent="0.25">
      <c r="A81" s="4" t="s">
        <v>753</v>
      </c>
      <c r="B81" s="4" t="s">
        <v>649</v>
      </c>
      <c r="C81" s="20" t="str">
        <f t="shared" si="1"/>
        <v>Nordeste</v>
      </c>
    </row>
    <row r="82" spans="1:3" x14ac:dyDescent="0.25">
      <c r="A82" s="4" t="s">
        <v>754</v>
      </c>
      <c r="B82" s="4" t="s">
        <v>665</v>
      </c>
      <c r="C82" s="20" t="str">
        <f t="shared" si="1"/>
        <v>Sul</v>
      </c>
    </row>
    <row r="83" spans="1:3" x14ac:dyDescent="0.25">
      <c r="A83" s="4" t="s">
        <v>755</v>
      </c>
      <c r="B83" s="4" t="s">
        <v>656</v>
      </c>
      <c r="C83" s="20" t="str">
        <f t="shared" si="1"/>
        <v>Norte</v>
      </c>
    </row>
    <row r="84" spans="1:3" x14ac:dyDescent="0.25">
      <c r="A84" s="4" t="s">
        <v>756</v>
      </c>
      <c r="B84" s="4" t="s">
        <v>665</v>
      </c>
      <c r="C84" s="20" t="str">
        <f t="shared" si="1"/>
        <v>Sul</v>
      </c>
    </row>
    <row r="85" spans="1:3" x14ac:dyDescent="0.25">
      <c r="A85" s="4" t="s">
        <v>757</v>
      </c>
      <c r="B85" s="4" t="s">
        <v>664</v>
      </c>
      <c r="C85" s="20" t="str">
        <f t="shared" si="1"/>
        <v>Sudeste</v>
      </c>
    </row>
    <row r="86" spans="1:3" x14ac:dyDescent="0.25">
      <c r="A86" s="4" t="s">
        <v>758</v>
      </c>
      <c r="B86" s="4" t="s">
        <v>648</v>
      </c>
      <c r="C86" s="20" t="str">
        <f t="shared" si="1"/>
        <v>Sul</v>
      </c>
    </row>
    <row r="87" spans="1:3" x14ac:dyDescent="0.25">
      <c r="A87" s="4" t="s">
        <v>759</v>
      </c>
      <c r="B87" s="4" t="s">
        <v>654</v>
      </c>
      <c r="C87" s="20" t="str">
        <f t="shared" si="1"/>
        <v>Sudeste</v>
      </c>
    </row>
    <row r="88" spans="1:3" x14ac:dyDescent="0.25">
      <c r="A88" s="4" t="s">
        <v>760</v>
      </c>
      <c r="B88" s="4" t="s">
        <v>648</v>
      </c>
      <c r="C88" s="20" t="str">
        <f t="shared" si="1"/>
        <v>Sul</v>
      </c>
    </row>
    <row r="89" spans="1:3" x14ac:dyDescent="0.25">
      <c r="A89" s="4" t="s">
        <v>761</v>
      </c>
      <c r="B89" s="4" t="s">
        <v>649</v>
      </c>
      <c r="C89" s="20" t="str">
        <f t="shared" si="1"/>
        <v>Nordeste</v>
      </c>
    </row>
    <row r="90" spans="1:3" x14ac:dyDescent="0.25">
      <c r="A90" s="4" t="s">
        <v>762</v>
      </c>
      <c r="B90" s="4" t="s">
        <v>664</v>
      </c>
      <c r="C90" s="20" t="str">
        <f t="shared" si="1"/>
        <v>Sudeste</v>
      </c>
    </row>
    <row r="91" spans="1:3" x14ac:dyDescent="0.25">
      <c r="A91" s="4" t="s">
        <v>763</v>
      </c>
      <c r="B91" s="4" t="s">
        <v>660</v>
      </c>
      <c r="C91" s="20" t="str">
        <f t="shared" si="1"/>
        <v>Nordeste</v>
      </c>
    </row>
    <row r="92" spans="1:3" x14ac:dyDescent="0.25">
      <c r="A92" s="4" t="s">
        <v>764</v>
      </c>
      <c r="B92" s="4" t="s">
        <v>664</v>
      </c>
      <c r="C92" s="20" t="str">
        <f t="shared" si="1"/>
        <v>Sudeste</v>
      </c>
    </row>
    <row r="93" spans="1:3" x14ac:dyDescent="0.25">
      <c r="A93" s="4" t="s">
        <v>765</v>
      </c>
      <c r="B93" s="4" t="s">
        <v>643</v>
      </c>
      <c r="C93" s="20" t="str">
        <f t="shared" si="1"/>
        <v>Nordeste</v>
      </c>
    </row>
    <row r="94" spans="1:3" x14ac:dyDescent="0.25">
      <c r="A94" s="4" t="s">
        <v>766</v>
      </c>
      <c r="B94" s="4" t="s">
        <v>651</v>
      </c>
      <c r="C94" s="20" t="str">
        <f t="shared" si="1"/>
        <v>Norte</v>
      </c>
    </row>
    <row r="95" spans="1:3" x14ac:dyDescent="0.25">
      <c r="A95" s="4" t="s">
        <v>767</v>
      </c>
      <c r="B95" s="4" t="s">
        <v>638</v>
      </c>
      <c r="C95" s="20" t="str">
        <f t="shared" si="1"/>
        <v>Norte</v>
      </c>
    </row>
    <row r="96" spans="1:3" x14ac:dyDescent="0.25">
      <c r="A96" s="4" t="s">
        <v>768</v>
      </c>
      <c r="B96" s="4" t="s">
        <v>638</v>
      </c>
      <c r="C96" s="20" t="str">
        <f t="shared" si="1"/>
        <v>Norte</v>
      </c>
    </row>
    <row r="97" spans="1:3" x14ac:dyDescent="0.25">
      <c r="A97" s="4" t="s">
        <v>769</v>
      </c>
      <c r="B97" s="4" t="s">
        <v>664</v>
      </c>
      <c r="C97" s="20" t="str">
        <f t="shared" si="1"/>
        <v>Sudeste</v>
      </c>
    </row>
    <row r="98" spans="1:3" x14ac:dyDescent="0.25">
      <c r="A98" s="4" t="s">
        <v>770</v>
      </c>
      <c r="B98" s="4" t="s">
        <v>638</v>
      </c>
      <c r="C98" s="20" t="str">
        <f t="shared" si="1"/>
        <v>Norte</v>
      </c>
    </row>
    <row r="99" spans="1:3" x14ac:dyDescent="0.25">
      <c r="A99" s="4" t="s">
        <v>771</v>
      </c>
      <c r="B99" s="4" t="s">
        <v>650</v>
      </c>
      <c r="C99" s="20" t="str">
        <f t="shared" si="1"/>
        <v>Nordeste</v>
      </c>
    </row>
    <row r="100" spans="1:3" x14ac:dyDescent="0.25">
      <c r="A100" s="4" t="s">
        <v>772</v>
      </c>
      <c r="B100" s="4" t="s">
        <v>665</v>
      </c>
      <c r="C100" s="20" t="str">
        <f t="shared" si="1"/>
        <v>Sul</v>
      </c>
    </row>
    <row r="101" spans="1:3" x14ac:dyDescent="0.25">
      <c r="A101" s="4" t="s">
        <v>773</v>
      </c>
      <c r="B101" s="4" t="s">
        <v>664</v>
      </c>
      <c r="C101" s="20" t="str">
        <f t="shared" si="1"/>
        <v>Sudeste</v>
      </c>
    </row>
    <row r="102" spans="1:3" x14ac:dyDescent="0.25">
      <c r="A102" s="4" t="s">
        <v>774</v>
      </c>
      <c r="B102" s="4" t="s">
        <v>635</v>
      </c>
      <c r="C102" s="20" t="str">
        <f t="shared" si="1"/>
        <v>Norte</v>
      </c>
    </row>
    <row r="103" spans="1:3" x14ac:dyDescent="0.25">
      <c r="A103" s="4" t="s">
        <v>775</v>
      </c>
      <c r="B103" s="4" t="s">
        <v>656</v>
      </c>
      <c r="C103" s="20" t="str">
        <f t="shared" si="1"/>
        <v>Norte</v>
      </c>
    </row>
    <row r="104" spans="1:3" x14ac:dyDescent="0.25">
      <c r="A104" s="4" t="s">
        <v>776</v>
      </c>
      <c r="B104" s="4" t="s">
        <v>656</v>
      </c>
      <c r="C104" s="20" t="str">
        <f t="shared" si="1"/>
        <v>Norte</v>
      </c>
    </row>
    <row r="105" spans="1:3" x14ac:dyDescent="0.25">
      <c r="A105" s="4" t="s">
        <v>777</v>
      </c>
      <c r="B105" s="4" t="s">
        <v>644</v>
      </c>
      <c r="C105" s="20" t="str">
        <f t="shared" si="1"/>
        <v>Centro-Oeste</v>
      </c>
    </row>
    <row r="106" spans="1:3" x14ac:dyDescent="0.25">
      <c r="A106" s="4" t="s">
        <v>778</v>
      </c>
      <c r="B106" s="4" t="s">
        <v>664</v>
      </c>
      <c r="C106" s="20" t="str">
        <f t="shared" si="1"/>
        <v>Sudeste</v>
      </c>
    </row>
    <row r="107" spans="1:3" x14ac:dyDescent="0.25">
      <c r="A107" s="4" t="s">
        <v>779</v>
      </c>
      <c r="B107" s="4" t="s">
        <v>665</v>
      </c>
      <c r="C107" s="20" t="str">
        <f t="shared" si="1"/>
        <v>Sul</v>
      </c>
    </row>
    <row r="108" spans="1:3" x14ac:dyDescent="0.25">
      <c r="A108" s="4" t="s">
        <v>780</v>
      </c>
      <c r="B108" s="4" t="s">
        <v>639</v>
      </c>
      <c r="C108" s="20" t="str">
        <f t="shared" si="1"/>
        <v>Nordeste</v>
      </c>
    </row>
    <row r="109" spans="1:3" x14ac:dyDescent="0.25">
      <c r="A109" s="4" t="s">
        <v>781</v>
      </c>
      <c r="B109" s="4" t="s">
        <v>664</v>
      </c>
      <c r="C109" s="20" t="str">
        <f t="shared" si="1"/>
        <v>Sudeste</v>
      </c>
    </row>
    <row r="110" spans="1:3" x14ac:dyDescent="0.25">
      <c r="A110" s="4" t="s">
        <v>782</v>
      </c>
      <c r="B110" s="4" t="s">
        <v>651</v>
      </c>
      <c r="C110" s="20" t="str">
        <f t="shared" si="1"/>
        <v>Norte</v>
      </c>
    </row>
    <row r="111" spans="1:3" x14ac:dyDescent="0.25">
      <c r="A111" s="4" t="s">
        <v>783</v>
      </c>
      <c r="B111" s="4" t="s">
        <v>649</v>
      </c>
      <c r="C111" s="20" t="str">
        <f t="shared" si="1"/>
        <v>Nordeste</v>
      </c>
    </row>
    <row r="112" spans="1:3" x14ac:dyDescent="0.25">
      <c r="A112" s="4" t="s">
        <v>784</v>
      </c>
      <c r="B112" s="4" t="s">
        <v>651</v>
      </c>
      <c r="C112" s="20" t="str">
        <f t="shared" si="1"/>
        <v>Norte</v>
      </c>
    </row>
    <row r="113" spans="1:3" x14ac:dyDescent="0.25">
      <c r="A113" s="4" t="s">
        <v>785</v>
      </c>
      <c r="B113" s="4" t="s">
        <v>664</v>
      </c>
      <c r="C113" s="20" t="str">
        <f t="shared" si="1"/>
        <v>Sudeste</v>
      </c>
    </row>
    <row r="114" spans="1:3" x14ac:dyDescent="0.25">
      <c r="A114" s="4" t="s">
        <v>786</v>
      </c>
      <c r="B114" s="4" t="s">
        <v>664</v>
      </c>
      <c r="C114" s="20" t="str">
        <f t="shared" si="1"/>
        <v>Sudeste</v>
      </c>
    </row>
    <row r="115" spans="1:3" x14ac:dyDescent="0.25">
      <c r="A115" s="4" t="s">
        <v>787</v>
      </c>
      <c r="B115" s="4" t="s">
        <v>660</v>
      </c>
      <c r="C115" s="20" t="str">
        <f t="shared" si="1"/>
        <v>Nordeste</v>
      </c>
    </row>
    <row r="116" spans="1:3" x14ac:dyDescent="0.25">
      <c r="A116" s="4" t="s">
        <v>788</v>
      </c>
      <c r="B116" s="4" t="s">
        <v>652</v>
      </c>
      <c r="C116" s="20" t="str">
        <f t="shared" si="1"/>
        <v>Norte</v>
      </c>
    </row>
    <row r="117" spans="1:3" x14ac:dyDescent="0.25">
      <c r="A117" s="4" t="s">
        <v>789</v>
      </c>
      <c r="B117" s="4" t="s">
        <v>664</v>
      </c>
      <c r="C117" s="20" t="str">
        <f t="shared" si="1"/>
        <v>Sudeste</v>
      </c>
    </row>
    <row r="118" spans="1:3" x14ac:dyDescent="0.25">
      <c r="A118" s="4" t="s">
        <v>790</v>
      </c>
      <c r="B118" s="4" t="s">
        <v>665</v>
      </c>
      <c r="C118" s="20" t="str">
        <f t="shared" si="1"/>
        <v>Sul</v>
      </c>
    </row>
    <row r="119" spans="1:3" x14ac:dyDescent="0.25">
      <c r="A119" s="4" t="s">
        <v>791</v>
      </c>
      <c r="B119" s="4" t="s">
        <v>664</v>
      </c>
      <c r="C119" s="20" t="str">
        <f t="shared" si="1"/>
        <v>Sudeste</v>
      </c>
    </row>
    <row r="120" spans="1:3" x14ac:dyDescent="0.25">
      <c r="A120" s="4" t="s">
        <v>792</v>
      </c>
      <c r="B120" s="4" t="s">
        <v>651</v>
      </c>
      <c r="C120" s="20" t="str">
        <f t="shared" si="1"/>
        <v>Norte</v>
      </c>
    </row>
    <row r="121" spans="1:3" x14ac:dyDescent="0.25">
      <c r="A121" s="4" t="s">
        <v>793</v>
      </c>
      <c r="B121" s="4" t="s">
        <v>644</v>
      </c>
      <c r="C121" s="20" t="str">
        <f t="shared" si="1"/>
        <v>Centro-Oeste</v>
      </c>
    </row>
    <row r="122" spans="1:3" x14ac:dyDescent="0.25">
      <c r="A122" s="4" t="s">
        <v>794</v>
      </c>
      <c r="B122" s="4" t="s">
        <v>649</v>
      </c>
      <c r="C122" s="20" t="str">
        <f t="shared" si="1"/>
        <v>Nordeste</v>
      </c>
    </row>
    <row r="123" spans="1:3" x14ac:dyDescent="0.25">
      <c r="A123" s="4" t="s">
        <v>795</v>
      </c>
      <c r="B123" s="4" t="s">
        <v>646</v>
      </c>
      <c r="C123" s="20" t="str">
        <f t="shared" si="1"/>
        <v>Norte</v>
      </c>
    </row>
    <row r="124" spans="1:3" x14ac:dyDescent="0.25">
      <c r="A124" s="4" t="s">
        <v>796</v>
      </c>
      <c r="B124" s="4" t="s">
        <v>664</v>
      </c>
      <c r="C124" s="20" t="str">
        <f t="shared" si="1"/>
        <v>Sudeste</v>
      </c>
    </row>
    <row r="125" spans="1:3" x14ac:dyDescent="0.25">
      <c r="A125" s="4" t="s">
        <v>797</v>
      </c>
      <c r="B125" s="4" t="s">
        <v>636</v>
      </c>
      <c r="C125" s="20" t="str">
        <f t="shared" si="1"/>
        <v>Nordeste</v>
      </c>
    </row>
    <row r="126" spans="1:3" x14ac:dyDescent="0.25">
      <c r="A126" s="4" t="s">
        <v>798</v>
      </c>
      <c r="B126" s="4" t="s">
        <v>638</v>
      </c>
      <c r="C126" s="20" t="str">
        <f t="shared" si="1"/>
        <v>Norte</v>
      </c>
    </row>
    <row r="127" spans="1:3" x14ac:dyDescent="0.25">
      <c r="A127" s="4" t="s">
        <v>799</v>
      </c>
      <c r="B127" s="4" t="s">
        <v>645</v>
      </c>
      <c r="C127" s="20" t="str">
        <f t="shared" si="1"/>
        <v>Sudeste</v>
      </c>
    </row>
    <row r="128" spans="1:3" x14ac:dyDescent="0.25">
      <c r="A128" s="4" t="s">
        <v>800</v>
      </c>
      <c r="B128" s="4" t="s">
        <v>649</v>
      </c>
      <c r="C128" s="20" t="str">
        <f t="shared" si="1"/>
        <v>Nordeste</v>
      </c>
    </row>
    <row r="129" spans="1:3" x14ac:dyDescent="0.25">
      <c r="A129" s="4" t="s">
        <v>801</v>
      </c>
      <c r="B129" s="4" t="s">
        <v>639</v>
      </c>
      <c r="C129" s="20" t="str">
        <f t="shared" si="1"/>
        <v>Nordeste</v>
      </c>
    </row>
    <row r="130" spans="1:3" x14ac:dyDescent="0.25">
      <c r="A130" s="4" t="s">
        <v>802</v>
      </c>
      <c r="B130" s="4" t="s">
        <v>648</v>
      </c>
      <c r="C130" s="20" t="str">
        <f t="shared" si="1"/>
        <v>Sul</v>
      </c>
    </row>
    <row r="131" spans="1:3" x14ac:dyDescent="0.25">
      <c r="A131" s="4" t="s">
        <v>803</v>
      </c>
      <c r="B131" s="4" t="s">
        <v>647</v>
      </c>
      <c r="C131" s="20" t="str">
        <f t="shared" ref="C131:C194" si="2">VLOOKUP(B131,F:G,2,0)</f>
        <v>Nordeste</v>
      </c>
    </row>
    <row r="132" spans="1:3" x14ac:dyDescent="0.25">
      <c r="A132" s="4" t="s">
        <v>804</v>
      </c>
      <c r="B132" s="4" t="s">
        <v>651</v>
      </c>
      <c r="C132" s="20" t="str">
        <f t="shared" si="2"/>
        <v>Norte</v>
      </c>
    </row>
    <row r="133" spans="1:3" x14ac:dyDescent="0.25">
      <c r="A133" s="4" t="s">
        <v>805</v>
      </c>
      <c r="B133" s="4" t="s">
        <v>665</v>
      </c>
      <c r="C133" s="20" t="str">
        <f t="shared" si="2"/>
        <v>Sul</v>
      </c>
    </row>
    <row r="134" spans="1:3" x14ac:dyDescent="0.25">
      <c r="A134" s="4" t="s">
        <v>806</v>
      </c>
      <c r="B134" s="4" t="s">
        <v>664</v>
      </c>
      <c r="C134" s="20" t="str">
        <f t="shared" si="2"/>
        <v>Sudeste</v>
      </c>
    </row>
    <row r="135" spans="1:3" x14ac:dyDescent="0.25">
      <c r="A135" s="4" t="s">
        <v>807</v>
      </c>
      <c r="B135" s="4" t="s">
        <v>655</v>
      </c>
      <c r="C135" s="20" t="str">
        <f t="shared" si="2"/>
        <v>Nordeste</v>
      </c>
    </row>
    <row r="136" spans="1:3" x14ac:dyDescent="0.25">
      <c r="A136" s="4" t="s">
        <v>808</v>
      </c>
      <c r="B136" s="4" t="s">
        <v>646</v>
      </c>
      <c r="C136" s="20" t="str">
        <f t="shared" si="2"/>
        <v>Norte</v>
      </c>
    </row>
    <row r="137" spans="1:3" x14ac:dyDescent="0.25">
      <c r="A137" s="4" t="s">
        <v>809</v>
      </c>
      <c r="B137" s="4" t="s">
        <v>651</v>
      </c>
      <c r="C137" s="20" t="str">
        <f t="shared" si="2"/>
        <v>Norte</v>
      </c>
    </row>
    <row r="138" spans="1:3" x14ac:dyDescent="0.25">
      <c r="A138" s="4" t="s">
        <v>810</v>
      </c>
      <c r="B138" s="4" t="s">
        <v>664</v>
      </c>
      <c r="C138" s="20" t="str">
        <f t="shared" si="2"/>
        <v>Sudeste</v>
      </c>
    </row>
    <row r="139" spans="1:3" x14ac:dyDescent="0.25">
      <c r="A139" s="4" t="s">
        <v>811</v>
      </c>
      <c r="B139" s="4" t="s">
        <v>639</v>
      </c>
      <c r="C139" s="20" t="str">
        <f t="shared" si="2"/>
        <v>Nordeste</v>
      </c>
    </row>
    <row r="140" spans="1:3" x14ac:dyDescent="0.25">
      <c r="A140" s="4" t="s">
        <v>812</v>
      </c>
      <c r="B140" s="4" t="s">
        <v>639</v>
      </c>
      <c r="C140" s="20" t="str">
        <f t="shared" si="2"/>
        <v>Nordeste</v>
      </c>
    </row>
    <row r="141" spans="1:3" x14ac:dyDescent="0.25">
      <c r="A141" s="4" t="s">
        <v>813</v>
      </c>
      <c r="B141" s="4" t="s">
        <v>649</v>
      </c>
      <c r="C141" s="20" t="str">
        <f t="shared" si="2"/>
        <v>Nordeste</v>
      </c>
    </row>
    <row r="142" spans="1:3" x14ac:dyDescent="0.25">
      <c r="A142" s="4" t="s">
        <v>814</v>
      </c>
      <c r="B142" s="4" t="s">
        <v>649</v>
      </c>
      <c r="C142" s="20" t="str">
        <f t="shared" si="2"/>
        <v>Nordeste</v>
      </c>
    </row>
    <row r="143" spans="1:3" x14ac:dyDescent="0.25">
      <c r="A143" s="4" t="s">
        <v>815</v>
      </c>
      <c r="B143" s="4" t="s">
        <v>639</v>
      </c>
      <c r="C143" s="20" t="str">
        <f t="shared" si="2"/>
        <v>Nordeste</v>
      </c>
    </row>
    <row r="144" spans="1:3" x14ac:dyDescent="0.25">
      <c r="A144" s="4" t="s">
        <v>816</v>
      </c>
      <c r="B144" s="4" t="s">
        <v>664</v>
      </c>
      <c r="C144" s="20" t="str">
        <f t="shared" si="2"/>
        <v>Sudeste</v>
      </c>
    </row>
    <row r="145" spans="1:3" x14ac:dyDescent="0.25">
      <c r="A145" s="4" t="s">
        <v>817</v>
      </c>
      <c r="B145" s="4" t="s">
        <v>664</v>
      </c>
      <c r="C145" s="20" t="str">
        <f t="shared" si="2"/>
        <v>Sudeste</v>
      </c>
    </row>
    <row r="146" spans="1:3" x14ac:dyDescent="0.25">
      <c r="A146" s="4" t="s">
        <v>818</v>
      </c>
      <c r="B146" s="4" t="s">
        <v>664</v>
      </c>
      <c r="C146" s="20" t="str">
        <f t="shared" si="2"/>
        <v>Sudeste</v>
      </c>
    </row>
    <row r="147" spans="1:3" x14ac:dyDescent="0.25">
      <c r="A147" s="4" t="s">
        <v>819</v>
      </c>
      <c r="B147" s="4" t="s">
        <v>665</v>
      </c>
      <c r="C147" s="20" t="str">
        <f t="shared" si="2"/>
        <v>Sul</v>
      </c>
    </row>
    <row r="148" spans="1:3" x14ac:dyDescent="0.25">
      <c r="A148" s="4" t="s">
        <v>820</v>
      </c>
      <c r="B148" s="4" t="s">
        <v>639</v>
      </c>
      <c r="C148" s="20" t="str">
        <f t="shared" si="2"/>
        <v>Nordeste</v>
      </c>
    </row>
    <row r="149" spans="1:3" x14ac:dyDescent="0.25">
      <c r="A149" s="4" t="s">
        <v>821</v>
      </c>
      <c r="B149" s="4" t="s">
        <v>664</v>
      </c>
      <c r="C149" s="20" t="str">
        <f t="shared" si="2"/>
        <v>Sudeste</v>
      </c>
    </row>
    <row r="150" spans="1:3" x14ac:dyDescent="0.25">
      <c r="A150" s="4" t="s">
        <v>822</v>
      </c>
      <c r="B150" s="4" t="s">
        <v>646</v>
      </c>
      <c r="C150" s="20" t="str">
        <f t="shared" si="2"/>
        <v>Norte</v>
      </c>
    </row>
    <row r="151" spans="1:3" x14ac:dyDescent="0.25">
      <c r="A151" s="4" t="s">
        <v>823</v>
      </c>
      <c r="B151" s="4" t="s">
        <v>654</v>
      </c>
      <c r="C151" s="20" t="str">
        <f t="shared" si="2"/>
        <v>Sudeste</v>
      </c>
    </row>
    <row r="152" spans="1:3" x14ac:dyDescent="0.25">
      <c r="A152" s="4" t="s">
        <v>824</v>
      </c>
      <c r="B152" s="4" t="s">
        <v>638</v>
      </c>
      <c r="C152" s="20" t="str">
        <f t="shared" si="2"/>
        <v>Norte</v>
      </c>
    </row>
    <row r="153" spans="1:3" x14ac:dyDescent="0.25">
      <c r="A153" s="4" t="s">
        <v>825</v>
      </c>
      <c r="B153" s="4" t="s">
        <v>667</v>
      </c>
      <c r="C153" s="20" t="str">
        <f t="shared" si="2"/>
        <v>Centro-Oeste</v>
      </c>
    </row>
    <row r="154" spans="1:3" x14ac:dyDescent="0.25">
      <c r="A154" s="4" t="s">
        <v>826</v>
      </c>
      <c r="B154" s="4" t="s">
        <v>664</v>
      </c>
      <c r="C154" s="20" t="str">
        <f t="shared" si="2"/>
        <v>Sudeste</v>
      </c>
    </row>
    <row r="155" spans="1:3" x14ac:dyDescent="0.25">
      <c r="A155" s="4" t="s">
        <v>827</v>
      </c>
      <c r="B155" s="4" t="s">
        <v>639</v>
      </c>
      <c r="C155" s="20" t="str">
        <f t="shared" si="2"/>
        <v>Nordeste</v>
      </c>
    </row>
    <row r="156" spans="1:3" x14ac:dyDescent="0.25">
      <c r="A156" s="4" t="s">
        <v>828</v>
      </c>
      <c r="B156" s="4" t="s">
        <v>648</v>
      </c>
      <c r="C156" s="20" t="str">
        <f t="shared" si="2"/>
        <v>Sul</v>
      </c>
    </row>
    <row r="157" spans="1:3" x14ac:dyDescent="0.25">
      <c r="A157" s="4" t="s">
        <v>829</v>
      </c>
      <c r="B157" s="4" t="s">
        <v>649</v>
      </c>
      <c r="C157" s="20" t="str">
        <f t="shared" si="2"/>
        <v>Nordeste</v>
      </c>
    </row>
    <row r="158" spans="1:3" x14ac:dyDescent="0.25">
      <c r="A158" s="4" t="s">
        <v>830</v>
      </c>
      <c r="B158" s="4" t="s">
        <v>664</v>
      </c>
      <c r="C158" s="20" t="str">
        <f t="shared" si="2"/>
        <v>Sudeste</v>
      </c>
    </row>
    <row r="159" spans="1:3" x14ac:dyDescent="0.25">
      <c r="A159" s="4" t="s">
        <v>831</v>
      </c>
      <c r="B159" s="4" t="s">
        <v>664</v>
      </c>
      <c r="C159" s="20" t="str">
        <f t="shared" si="2"/>
        <v>Sudeste</v>
      </c>
    </row>
    <row r="160" spans="1:3" x14ac:dyDescent="0.25">
      <c r="A160" s="4" t="s">
        <v>832</v>
      </c>
      <c r="B160" s="4" t="s">
        <v>641</v>
      </c>
      <c r="C160" s="20" t="str">
        <f t="shared" si="2"/>
        <v>Sudeste</v>
      </c>
    </row>
    <row r="161" spans="1:3" x14ac:dyDescent="0.25">
      <c r="A161" s="4" t="s">
        <v>833</v>
      </c>
      <c r="B161" s="4" t="s">
        <v>664</v>
      </c>
      <c r="C161" s="20" t="str">
        <f t="shared" si="2"/>
        <v>Sudeste</v>
      </c>
    </row>
    <row r="162" spans="1:3" x14ac:dyDescent="0.25">
      <c r="A162" s="4" t="s">
        <v>834</v>
      </c>
      <c r="B162" s="4" t="s">
        <v>639</v>
      </c>
      <c r="C162" s="20" t="str">
        <f t="shared" si="2"/>
        <v>Nordeste</v>
      </c>
    </row>
    <row r="163" spans="1:3" x14ac:dyDescent="0.25">
      <c r="A163" s="4" t="s">
        <v>835</v>
      </c>
      <c r="B163" s="4" t="s">
        <v>648</v>
      </c>
      <c r="C163" s="20" t="str">
        <f t="shared" si="2"/>
        <v>Sul</v>
      </c>
    </row>
    <row r="164" spans="1:3" x14ac:dyDescent="0.25">
      <c r="A164" s="4" t="s">
        <v>836</v>
      </c>
      <c r="B164" s="4" t="s">
        <v>649</v>
      </c>
      <c r="C164" s="20" t="str">
        <f t="shared" si="2"/>
        <v>Nordeste</v>
      </c>
    </row>
    <row r="165" spans="1:3" x14ac:dyDescent="0.25">
      <c r="A165" s="4" t="s">
        <v>837</v>
      </c>
      <c r="B165" s="4" t="s">
        <v>664</v>
      </c>
      <c r="C165" s="20" t="str">
        <f t="shared" si="2"/>
        <v>Sudeste</v>
      </c>
    </row>
    <row r="166" spans="1:3" x14ac:dyDescent="0.25">
      <c r="A166" s="4" t="s">
        <v>838</v>
      </c>
      <c r="B166" s="4" t="s">
        <v>638</v>
      </c>
      <c r="C166" s="20" t="str">
        <f t="shared" si="2"/>
        <v>Norte</v>
      </c>
    </row>
    <row r="167" spans="1:3" x14ac:dyDescent="0.25">
      <c r="A167" s="4" t="s">
        <v>839</v>
      </c>
      <c r="B167" s="4" t="s">
        <v>639</v>
      </c>
      <c r="C167" s="20" t="str">
        <f t="shared" si="2"/>
        <v>Nordeste</v>
      </c>
    </row>
    <row r="168" spans="1:3" x14ac:dyDescent="0.25">
      <c r="A168" s="4" t="s">
        <v>840</v>
      </c>
      <c r="B168" s="4" t="s">
        <v>639</v>
      </c>
      <c r="C168" s="20" t="str">
        <f t="shared" si="2"/>
        <v>Nordeste</v>
      </c>
    </row>
    <row r="169" spans="1:3" x14ac:dyDescent="0.25">
      <c r="A169" s="4" t="s">
        <v>841</v>
      </c>
      <c r="B169" s="4" t="s">
        <v>650</v>
      </c>
      <c r="C169" s="20" t="str">
        <f t="shared" si="2"/>
        <v>Nordeste</v>
      </c>
    </row>
    <row r="170" spans="1:3" x14ac:dyDescent="0.25">
      <c r="A170" s="4" t="s">
        <v>842</v>
      </c>
      <c r="B170" s="4" t="s">
        <v>640</v>
      </c>
      <c r="C170" s="20" t="str">
        <f t="shared" si="2"/>
        <v>Nordeste</v>
      </c>
    </row>
    <row r="171" spans="1:3" x14ac:dyDescent="0.25">
      <c r="A171" s="4" t="s">
        <v>843</v>
      </c>
      <c r="B171" s="4" t="s">
        <v>654</v>
      </c>
      <c r="C171" s="20" t="str">
        <f t="shared" si="2"/>
        <v>Sudeste</v>
      </c>
    </row>
    <row r="172" spans="1:3" x14ac:dyDescent="0.25">
      <c r="A172" s="4" t="s">
        <v>844</v>
      </c>
      <c r="B172" s="4" t="s">
        <v>648</v>
      </c>
      <c r="C172" s="20" t="str">
        <f t="shared" si="2"/>
        <v>Sul</v>
      </c>
    </row>
    <row r="173" spans="1:3" x14ac:dyDescent="0.25">
      <c r="A173" s="4" t="s">
        <v>845</v>
      </c>
      <c r="B173" s="4" t="s">
        <v>648</v>
      </c>
      <c r="C173" s="20" t="str">
        <f t="shared" si="2"/>
        <v>Sul</v>
      </c>
    </row>
    <row r="174" spans="1:3" x14ac:dyDescent="0.25">
      <c r="A174" s="4" t="s">
        <v>846</v>
      </c>
      <c r="B174" s="4" t="s">
        <v>654</v>
      </c>
      <c r="C174" s="20" t="str">
        <f t="shared" si="2"/>
        <v>Sudeste</v>
      </c>
    </row>
    <row r="175" spans="1:3" x14ac:dyDescent="0.25">
      <c r="A175" s="4" t="s">
        <v>847</v>
      </c>
      <c r="B175" s="4" t="s">
        <v>642</v>
      </c>
      <c r="C175" s="20" t="str">
        <f t="shared" si="2"/>
        <v>Centro-Oeste</v>
      </c>
    </row>
    <row r="176" spans="1:3" x14ac:dyDescent="0.25">
      <c r="A176" s="4" t="s">
        <v>848</v>
      </c>
      <c r="B176" s="4" t="s">
        <v>638</v>
      </c>
      <c r="C176" s="20" t="str">
        <f t="shared" si="2"/>
        <v>Norte</v>
      </c>
    </row>
    <row r="177" spans="1:3" x14ac:dyDescent="0.25">
      <c r="A177" s="4" t="s">
        <v>849</v>
      </c>
      <c r="B177" s="4" t="s">
        <v>645</v>
      </c>
      <c r="C177" s="20" t="str">
        <f t="shared" si="2"/>
        <v>Sudeste</v>
      </c>
    </row>
    <row r="178" spans="1:3" x14ac:dyDescent="0.25">
      <c r="A178" s="4" t="s">
        <v>850</v>
      </c>
      <c r="B178" s="4" t="s">
        <v>638</v>
      </c>
      <c r="C178" s="20" t="str">
        <f t="shared" si="2"/>
        <v>Norte</v>
      </c>
    </row>
    <row r="179" spans="1:3" x14ac:dyDescent="0.25">
      <c r="A179" s="4" t="s">
        <v>851</v>
      </c>
      <c r="B179" s="4" t="s">
        <v>664</v>
      </c>
      <c r="C179" s="20" t="str">
        <f t="shared" si="2"/>
        <v>Sudeste</v>
      </c>
    </row>
    <row r="180" spans="1:3" x14ac:dyDescent="0.25">
      <c r="A180" s="4" t="s">
        <v>852</v>
      </c>
      <c r="B180" s="4" t="s">
        <v>664</v>
      </c>
      <c r="C180" s="20" t="str">
        <f t="shared" si="2"/>
        <v>Sudeste</v>
      </c>
    </row>
    <row r="181" spans="1:3" x14ac:dyDescent="0.25">
      <c r="A181" s="4" t="s">
        <v>853</v>
      </c>
      <c r="B181" s="4" t="s">
        <v>654</v>
      </c>
      <c r="C181" s="20" t="str">
        <f t="shared" si="2"/>
        <v>Sudeste</v>
      </c>
    </row>
    <row r="182" spans="1:3" x14ac:dyDescent="0.25">
      <c r="A182" s="4" t="s">
        <v>854</v>
      </c>
      <c r="B182" s="4" t="s">
        <v>648</v>
      </c>
      <c r="C182" s="20" t="str">
        <f t="shared" si="2"/>
        <v>Sul</v>
      </c>
    </row>
    <row r="183" spans="1:3" x14ac:dyDescent="0.25">
      <c r="A183" s="4" t="s">
        <v>855</v>
      </c>
      <c r="B183" s="4" t="s">
        <v>664</v>
      </c>
      <c r="C183" s="20" t="str">
        <f t="shared" si="2"/>
        <v>Sudeste</v>
      </c>
    </row>
    <row r="184" spans="1:3" x14ac:dyDescent="0.25">
      <c r="A184" s="4" t="s">
        <v>856</v>
      </c>
      <c r="B184" s="4" t="s">
        <v>645</v>
      </c>
      <c r="C184" s="20" t="str">
        <f t="shared" si="2"/>
        <v>Sudeste</v>
      </c>
    </row>
    <row r="185" spans="1:3" x14ac:dyDescent="0.25">
      <c r="A185" s="4" t="s">
        <v>857</v>
      </c>
      <c r="B185" s="4" t="s">
        <v>648</v>
      </c>
      <c r="C185" s="20" t="str">
        <f t="shared" si="2"/>
        <v>Sul</v>
      </c>
    </row>
    <row r="186" spans="1:3" x14ac:dyDescent="0.25">
      <c r="A186" s="4" t="s">
        <v>858</v>
      </c>
      <c r="B186" s="4" t="s">
        <v>645</v>
      </c>
      <c r="C186" s="20" t="str">
        <f t="shared" si="2"/>
        <v>Sudeste</v>
      </c>
    </row>
    <row r="187" spans="1:3" x14ac:dyDescent="0.25">
      <c r="A187" s="4" t="s">
        <v>859</v>
      </c>
      <c r="B187" s="4" t="s">
        <v>653</v>
      </c>
      <c r="C187" s="20" t="str">
        <f t="shared" si="2"/>
        <v>Sul</v>
      </c>
    </row>
    <row r="188" spans="1:3" x14ac:dyDescent="0.25">
      <c r="A188" s="4" t="s">
        <v>860</v>
      </c>
      <c r="B188" s="4" t="s">
        <v>664</v>
      </c>
      <c r="C188" s="20" t="str">
        <f t="shared" si="2"/>
        <v>Sudeste</v>
      </c>
    </row>
    <row r="189" spans="1:3" x14ac:dyDescent="0.25">
      <c r="A189" s="4" t="s">
        <v>861</v>
      </c>
      <c r="B189" s="4" t="s">
        <v>648</v>
      </c>
      <c r="C189" s="20" t="str">
        <f t="shared" si="2"/>
        <v>Sul</v>
      </c>
    </row>
    <row r="190" spans="1:3" x14ac:dyDescent="0.25">
      <c r="A190" s="4" t="s">
        <v>862</v>
      </c>
      <c r="B190" s="4" t="s">
        <v>649</v>
      </c>
      <c r="C190" s="20" t="str">
        <f t="shared" si="2"/>
        <v>Nordeste</v>
      </c>
    </row>
    <row r="191" spans="1:3" x14ac:dyDescent="0.25">
      <c r="A191" s="4" t="s">
        <v>863</v>
      </c>
      <c r="B191" s="4" t="s">
        <v>642</v>
      </c>
      <c r="C191" s="20" t="str">
        <f t="shared" si="2"/>
        <v>Centro-Oeste</v>
      </c>
    </row>
    <row r="192" spans="1:3" x14ac:dyDescent="0.25">
      <c r="A192" s="4" t="s">
        <v>864</v>
      </c>
      <c r="B192" s="4" t="s">
        <v>655</v>
      </c>
      <c r="C192" s="20" t="str">
        <f t="shared" si="2"/>
        <v>Nordeste</v>
      </c>
    </row>
    <row r="193" spans="1:3" x14ac:dyDescent="0.25">
      <c r="A193" s="4" t="s">
        <v>865</v>
      </c>
      <c r="B193" s="4" t="s">
        <v>655</v>
      </c>
      <c r="C193" s="20" t="str">
        <f t="shared" si="2"/>
        <v>Nordeste</v>
      </c>
    </row>
    <row r="194" spans="1:3" x14ac:dyDescent="0.25">
      <c r="A194" s="4" t="s">
        <v>866</v>
      </c>
      <c r="B194" s="4" t="s">
        <v>664</v>
      </c>
      <c r="C194" s="20" t="str">
        <f t="shared" si="2"/>
        <v>Sudeste</v>
      </c>
    </row>
    <row r="195" spans="1:3" x14ac:dyDescent="0.25">
      <c r="A195" s="4" t="s">
        <v>867</v>
      </c>
      <c r="B195" s="4" t="s">
        <v>639</v>
      </c>
      <c r="C195" s="20" t="str">
        <f t="shared" ref="C195:C258" si="3">VLOOKUP(B195,F:G,2,0)</f>
        <v>Nordeste</v>
      </c>
    </row>
    <row r="196" spans="1:3" x14ac:dyDescent="0.25">
      <c r="A196" s="4" t="s">
        <v>868</v>
      </c>
      <c r="B196" s="4" t="s">
        <v>648</v>
      </c>
      <c r="C196" s="20" t="str">
        <f t="shared" si="3"/>
        <v>Sul</v>
      </c>
    </row>
    <row r="197" spans="1:3" x14ac:dyDescent="0.25">
      <c r="A197" s="4" t="s">
        <v>869</v>
      </c>
      <c r="B197" s="4" t="s">
        <v>649</v>
      </c>
      <c r="C197" s="20" t="str">
        <f t="shared" si="3"/>
        <v>Nordeste</v>
      </c>
    </row>
    <row r="198" spans="1:3" x14ac:dyDescent="0.25">
      <c r="A198" s="4" t="s">
        <v>870</v>
      </c>
      <c r="B198" s="4" t="s">
        <v>664</v>
      </c>
      <c r="C198" s="20" t="str">
        <f t="shared" si="3"/>
        <v>Sudeste</v>
      </c>
    </row>
    <row r="199" spans="1:3" x14ac:dyDescent="0.25">
      <c r="A199" s="4" t="s">
        <v>871</v>
      </c>
      <c r="B199" s="4" t="s">
        <v>639</v>
      </c>
      <c r="C199" s="20" t="str">
        <f t="shared" si="3"/>
        <v>Nordeste</v>
      </c>
    </row>
    <row r="200" spans="1:3" x14ac:dyDescent="0.25">
      <c r="A200" s="4" t="s">
        <v>872</v>
      </c>
      <c r="B200" s="4" t="s">
        <v>638</v>
      </c>
      <c r="C200" s="20" t="str">
        <f t="shared" si="3"/>
        <v>Norte</v>
      </c>
    </row>
    <row r="201" spans="1:3" x14ac:dyDescent="0.25">
      <c r="A201" s="4" t="s">
        <v>873</v>
      </c>
      <c r="B201" s="4" t="s">
        <v>653</v>
      </c>
      <c r="C201" s="20" t="str">
        <f t="shared" si="3"/>
        <v>Sul</v>
      </c>
    </row>
    <row r="202" spans="1:3" x14ac:dyDescent="0.25">
      <c r="A202" s="4" t="s">
        <v>874</v>
      </c>
      <c r="B202" s="4" t="s">
        <v>637</v>
      </c>
      <c r="C202" s="20" t="str">
        <f t="shared" si="3"/>
        <v>Norte</v>
      </c>
    </row>
    <row r="203" spans="1:3" x14ac:dyDescent="0.25">
      <c r="A203" s="4" t="s">
        <v>875</v>
      </c>
      <c r="B203" s="4" t="s">
        <v>655</v>
      </c>
      <c r="C203" s="20" t="str">
        <f t="shared" si="3"/>
        <v>Nordeste</v>
      </c>
    </row>
    <row r="204" spans="1:3" x14ac:dyDescent="0.25">
      <c r="A204" s="4" t="s">
        <v>876</v>
      </c>
      <c r="B204" s="4" t="s">
        <v>664</v>
      </c>
      <c r="C204" s="20" t="str">
        <f t="shared" si="3"/>
        <v>Sudeste</v>
      </c>
    </row>
    <row r="205" spans="1:3" x14ac:dyDescent="0.25">
      <c r="A205" s="4" t="s">
        <v>877</v>
      </c>
      <c r="B205" s="4" t="s">
        <v>655</v>
      </c>
      <c r="C205" s="20" t="str">
        <f t="shared" si="3"/>
        <v>Nordeste</v>
      </c>
    </row>
    <row r="206" spans="1:3" x14ac:dyDescent="0.25">
      <c r="A206" s="4" t="s">
        <v>878</v>
      </c>
      <c r="B206" s="4" t="s">
        <v>645</v>
      </c>
      <c r="C206" s="20" t="str">
        <f t="shared" si="3"/>
        <v>Sudeste</v>
      </c>
    </row>
    <row r="207" spans="1:3" x14ac:dyDescent="0.25">
      <c r="A207" s="4" t="s">
        <v>879</v>
      </c>
      <c r="B207" s="4" t="s">
        <v>654</v>
      </c>
      <c r="C207" s="20" t="str">
        <f t="shared" si="3"/>
        <v>Sudeste</v>
      </c>
    </row>
    <row r="208" spans="1:3" x14ac:dyDescent="0.25">
      <c r="A208" s="4" t="s">
        <v>880</v>
      </c>
      <c r="B208" s="4" t="s">
        <v>654</v>
      </c>
      <c r="C208" s="20" t="str">
        <f t="shared" si="3"/>
        <v>Sudeste</v>
      </c>
    </row>
    <row r="209" spans="1:3" x14ac:dyDescent="0.25">
      <c r="A209" s="4" t="s">
        <v>881</v>
      </c>
      <c r="B209" s="4" t="s">
        <v>638</v>
      </c>
      <c r="C209" s="20" t="str">
        <f t="shared" si="3"/>
        <v>Norte</v>
      </c>
    </row>
    <row r="210" spans="1:3" x14ac:dyDescent="0.25">
      <c r="A210" s="4" t="s">
        <v>882</v>
      </c>
      <c r="B210" s="4" t="s">
        <v>654</v>
      </c>
      <c r="C210" s="20" t="str">
        <f t="shared" si="3"/>
        <v>Sudeste</v>
      </c>
    </row>
    <row r="211" spans="1:3" x14ac:dyDescent="0.25">
      <c r="A211" s="4" t="s">
        <v>883</v>
      </c>
      <c r="B211" s="4" t="s">
        <v>651</v>
      </c>
      <c r="C211" s="20" t="str">
        <f t="shared" si="3"/>
        <v>Norte</v>
      </c>
    </row>
    <row r="212" spans="1:3" x14ac:dyDescent="0.25">
      <c r="A212" s="4" t="s">
        <v>884</v>
      </c>
      <c r="B212" s="4" t="s">
        <v>645</v>
      </c>
      <c r="C212" s="20" t="str">
        <f t="shared" si="3"/>
        <v>Sudeste</v>
      </c>
    </row>
    <row r="213" spans="1:3" x14ac:dyDescent="0.25">
      <c r="A213" s="4" t="s">
        <v>885</v>
      </c>
      <c r="B213" s="4" t="s">
        <v>654</v>
      </c>
      <c r="C213" s="20" t="str">
        <f t="shared" si="3"/>
        <v>Sudeste</v>
      </c>
    </row>
    <row r="214" spans="1:3" x14ac:dyDescent="0.25">
      <c r="A214" s="4" t="s">
        <v>886</v>
      </c>
      <c r="B214" s="4" t="s">
        <v>649</v>
      </c>
      <c r="C214" s="20" t="str">
        <f t="shared" si="3"/>
        <v>Nordeste</v>
      </c>
    </row>
    <row r="215" spans="1:3" x14ac:dyDescent="0.25">
      <c r="A215" s="4" t="s">
        <v>887</v>
      </c>
      <c r="B215" s="4" t="s">
        <v>664</v>
      </c>
      <c r="C215" s="20" t="str">
        <f t="shared" si="3"/>
        <v>Sudeste</v>
      </c>
    </row>
    <row r="216" spans="1:3" x14ac:dyDescent="0.25">
      <c r="A216" s="4" t="s">
        <v>888</v>
      </c>
      <c r="B216" s="4" t="s">
        <v>638</v>
      </c>
      <c r="C216" s="20" t="str">
        <f t="shared" si="3"/>
        <v>Norte</v>
      </c>
    </row>
    <row r="217" spans="1:3" x14ac:dyDescent="0.25">
      <c r="A217" s="4" t="s">
        <v>889</v>
      </c>
      <c r="B217" s="4" t="s">
        <v>649</v>
      </c>
      <c r="C217" s="20" t="str">
        <f t="shared" si="3"/>
        <v>Nordeste</v>
      </c>
    </row>
    <row r="218" spans="1:3" x14ac:dyDescent="0.25">
      <c r="A218" s="4" t="s">
        <v>890</v>
      </c>
      <c r="B218" s="4" t="s">
        <v>648</v>
      </c>
      <c r="C218" s="20" t="str">
        <f t="shared" si="3"/>
        <v>Sul</v>
      </c>
    </row>
    <row r="219" spans="1:3" x14ac:dyDescent="0.25">
      <c r="A219" s="4" t="s">
        <v>891</v>
      </c>
      <c r="B219" s="4" t="s">
        <v>639</v>
      </c>
      <c r="C219" s="20" t="str">
        <f t="shared" si="3"/>
        <v>Nordeste</v>
      </c>
    </row>
    <row r="220" spans="1:3" x14ac:dyDescent="0.25">
      <c r="A220" s="4" t="s">
        <v>892</v>
      </c>
      <c r="B220" s="4" t="s">
        <v>648</v>
      </c>
      <c r="C220" s="20" t="str">
        <f t="shared" si="3"/>
        <v>Sul</v>
      </c>
    </row>
    <row r="221" spans="1:3" x14ac:dyDescent="0.25">
      <c r="A221" s="4" t="s">
        <v>893</v>
      </c>
      <c r="B221" s="4" t="s">
        <v>647</v>
      </c>
      <c r="C221" s="20" t="str">
        <f t="shared" si="3"/>
        <v>Nordeste</v>
      </c>
    </row>
    <row r="222" spans="1:3" x14ac:dyDescent="0.25">
      <c r="A222" s="4" t="s">
        <v>894</v>
      </c>
      <c r="B222" s="4" t="s">
        <v>639</v>
      </c>
      <c r="C222" s="20" t="str">
        <f t="shared" si="3"/>
        <v>Nordeste</v>
      </c>
    </row>
    <row r="223" spans="1:3" x14ac:dyDescent="0.25">
      <c r="A223" s="4" t="s">
        <v>895</v>
      </c>
      <c r="B223" s="4" t="s">
        <v>644</v>
      </c>
      <c r="C223" s="20" t="str">
        <f t="shared" si="3"/>
        <v>Centro-Oeste</v>
      </c>
    </row>
    <row r="224" spans="1:3" x14ac:dyDescent="0.25">
      <c r="A224" s="4" t="s">
        <v>896</v>
      </c>
      <c r="B224" s="4" t="s">
        <v>665</v>
      </c>
      <c r="C224" s="20" t="str">
        <f t="shared" si="3"/>
        <v>Sul</v>
      </c>
    </row>
    <row r="225" spans="1:3" x14ac:dyDescent="0.25">
      <c r="A225" s="4" t="s">
        <v>897</v>
      </c>
      <c r="B225" s="4" t="s">
        <v>638</v>
      </c>
      <c r="C225" s="20" t="str">
        <f t="shared" si="3"/>
        <v>Norte</v>
      </c>
    </row>
    <row r="226" spans="1:3" x14ac:dyDescent="0.25">
      <c r="A226" s="4" t="s">
        <v>898</v>
      </c>
      <c r="B226" s="4" t="s">
        <v>645</v>
      </c>
      <c r="C226" s="20" t="str">
        <f t="shared" si="3"/>
        <v>Sudeste</v>
      </c>
    </row>
    <row r="227" spans="1:3" x14ac:dyDescent="0.25">
      <c r="A227" s="4" t="s">
        <v>899</v>
      </c>
      <c r="B227" s="4" t="s">
        <v>654</v>
      </c>
      <c r="C227" s="20" t="str">
        <f t="shared" si="3"/>
        <v>Sudeste</v>
      </c>
    </row>
    <row r="228" spans="1:3" x14ac:dyDescent="0.25">
      <c r="A228" s="4" t="s">
        <v>900</v>
      </c>
      <c r="B228" s="4" t="s">
        <v>644</v>
      </c>
      <c r="C228" s="20" t="str">
        <f t="shared" si="3"/>
        <v>Centro-Oeste</v>
      </c>
    </row>
    <row r="229" spans="1:3" x14ac:dyDescent="0.25">
      <c r="A229" s="4" t="s">
        <v>901</v>
      </c>
      <c r="B229" s="4" t="s">
        <v>646</v>
      </c>
      <c r="C229" s="20" t="str">
        <f t="shared" si="3"/>
        <v>Norte</v>
      </c>
    </row>
    <row r="230" spans="1:3" x14ac:dyDescent="0.25">
      <c r="A230" s="4" t="s">
        <v>902</v>
      </c>
      <c r="B230" s="4" t="s">
        <v>645</v>
      </c>
      <c r="C230" s="20" t="str">
        <f t="shared" si="3"/>
        <v>Sudeste</v>
      </c>
    </row>
    <row r="231" spans="1:3" x14ac:dyDescent="0.25">
      <c r="A231" s="4" t="s">
        <v>903</v>
      </c>
      <c r="B231" s="4" t="s">
        <v>635</v>
      </c>
      <c r="C231" s="20" t="str">
        <f t="shared" si="3"/>
        <v>Norte</v>
      </c>
    </row>
    <row r="232" spans="1:3" x14ac:dyDescent="0.25">
      <c r="A232" s="4" t="s">
        <v>904</v>
      </c>
      <c r="B232" s="4" t="s">
        <v>648</v>
      </c>
      <c r="C232" s="20" t="str">
        <f t="shared" si="3"/>
        <v>Sul</v>
      </c>
    </row>
    <row r="233" spans="1:3" x14ac:dyDescent="0.25">
      <c r="A233" s="4" t="s">
        <v>905</v>
      </c>
      <c r="B233" s="4" t="s">
        <v>664</v>
      </c>
      <c r="C233" s="20" t="str">
        <f t="shared" si="3"/>
        <v>Sudeste</v>
      </c>
    </row>
    <row r="234" spans="1:3" x14ac:dyDescent="0.25">
      <c r="A234" s="4" t="s">
        <v>906</v>
      </c>
      <c r="B234" s="4" t="s">
        <v>638</v>
      </c>
      <c r="C234" s="20" t="str">
        <f t="shared" si="3"/>
        <v>Norte</v>
      </c>
    </row>
    <row r="235" spans="1:3" x14ac:dyDescent="0.25">
      <c r="A235" s="4" t="s">
        <v>907</v>
      </c>
      <c r="B235" s="4" t="s">
        <v>654</v>
      </c>
      <c r="C235" s="20" t="str">
        <f t="shared" si="3"/>
        <v>Sudeste</v>
      </c>
    </row>
    <row r="236" spans="1:3" x14ac:dyDescent="0.25">
      <c r="A236" s="4" t="s">
        <v>908</v>
      </c>
      <c r="B236" s="4" t="s">
        <v>654</v>
      </c>
      <c r="C236" s="20" t="str">
        <f t="shared" si="3"/>
        <v>Sudeste</v>
      </c>
    </row>
    <row r="237" spans="1:3" x14ac:dyDescent="0.25">
      <c r="A237" s="4" t="s">
        <v>909</v>
      </c>
      <c r="B237" s="4" t="s">
        <v>653</v>
      </c>
      <c r="C237" s="20" t="str">
        <f t="shared" si="3"/>
        <v>Sul</v>
      </c>
    </row>
    <row r="238" spans="1:3" x14ac:dyDescent="0.25">
      <c r="A238" s="4" t="s">
        <v>910</v>
      </c>
      <c r="B238" s="4" t="s">
        <v>640</v>
      </c>
      <c r="C238" s="20" t="str">
        <f t="shared" si="3"/>
        <v>Nordeste</v>
      </c>
    </row>
    <row r="239" spans="1:3" x14ac:dyDescent="0.25">
      <c r="A239" s="4" t="s">
        <v>911</v>
      </c>
      <c r="B239" s="4" t="s">
        <v>664</v>
      </c>
      <c r="C239" s="20" t="str">
        <f t="shared" si="3"/>
        <v>Sudeste</v>
      </c>
    </row>
    <row r="240" spans="1:3" x14ac:dyDescent="0.25">
      <c r="A240" s="4" t="s">
        <v>912</v>
      </c>
      <c r="B240" s="4" t="s">
        <v>640</v>
      </c>
      <c r="C240" s="20" t="str">
        <f t="shared" si="3"/>
        <v>Nordeste</v>
      </c>
    </row>
    <row r="241" spans="1:3" x14ac:dyDescent="0.25">
      <c r="A241" s="4" t="s">
        <v>913</v>
      </c>
      <c r="B241" s="4" t="s">
        <v>651</v>
      </c>
      <c r="C241" s="20" t="str">
        <f t="shared" si="3"/>
        <v>Norte</v>
      </c>
    </row>
    <row r="242" spans="1:3" x14ac:dyDescent="0.25">
      <c r="A242" s="4" t="s">
        <v>914</v>
      </c>
      <c r="B242" s="4" t="s">
        <v>639</v>
      </c>
      <c r="C242" s="20" t="str">
        <f t="shared" si="3"/>
        <v>Nordeste</v>
      </c>
    </row>
    <row r="243" spans="1:3" x14ac:dyDescent="0.25">
      <c r="A243" s="4" t="s">
        <v>915</v>
      </c>
      <c r="B243" s="4" t="s">
        <v>667</v>
      </c>
      <c r="C243" s="20" t="str">
        <f t="shared" si="3"/>
        <v>Centro-Oeste</v>
      </c>
    </row>
    <row r="244" spans="1:3" x14ac:dyDescent="0.25">
      <c r="A244" s="4" t="s">
        <v>916</v>
      </c>
      <c r="B244" s="4" t="s">
        <v>648</v>
      </c>
      <c r="C244" s="20" t="str">
        <f t="shared" si="3"/>
        <v>Sul</v>
      </c>
    </row>
    <row r="245" spans="1:3" x14ac:dyDescent="0.25">
      <c r="A245" s="4" t="s">
        <v>917</v>
      </c>
      <c r="B245" s="4" t="s">
        <v>647</v>
      </c>
      <c r="C245" s="20" t="str">
        <f t="shared" si="3"/>
        <v>Nordeste</v>
      </c>
    </row>
    <row r="246" spans="1:3" x14ac:dyDescent="0.25">
      <c r="A246" s="4" t="s">
        <v>918</v>
      </c>
      <c r="B246" s="4" t="s">
        <v>664</v>
      </c>
      <c r="C246" s="20" t="str">
        <f t="shared" si="3"/>
        <v>Sudeste</v>
      </c>
    </row>
    <row r="247" spans="1:3" x14ac:dyDescent="0.25">
      <c r="A247" s="4" t="s">
        <v>919</v>
      </c>
      <c r="B247" s="4" t="s">
        <v>664</v>
      </c>
      <c r="C247" s="20" t="str">
        <f t="shared" si="3"/>
        <v>Sudeste</v>
      </c>
    </row>
    <row r="248" spans="1:3" x14ac:dyDescent="0.25">
      <c r="A248" s="4" t="s">
        <v>920</v>
      </c>
      <c r="B248" s="4" t="s">
        <v>656</v>
      </c>
      <c r="C248" s="20" t="str">
        <f t="shared" si="3"/>
        <v>Norte</v>
      </c>
    </row>
    <row r="249" spans="1:3" x14ac:dyDescent="0.25">
      <c r="A249" s="4" t="s">
        <v>921</v>
      </c>
      <c r="B249" s="4" t="s">
        <v>655</v>
      </c>
      <c r="C249" s="20" t="str">
        <f t="shared" si="3"/>
        <v>Nordeste</v>
      </c>
    </row>
    <row r="250" spans="1:3" x14ac:dyDescent="0.25">
      <c r="A250" s="4" t="s">
        <v>922</v>
      </c>
      <c r="B250" s="4" t="s">
        <v>641</v>
      </c>
      <c r="C250" s="20" t="str">
        <f t="shared" si="3"/>
        <v>Sudeste</v>
      </c>
    </row>
    <row r="251" spans="1:3" x14ac:dyDescent="0.25">
      <c r="A251" s="4" t="s">
        <v>923</v>
      </c>
      <c r="B251" s="4" t="s">
        <v>644</v>
      </c>
      <c r="C251" s="20" t="str">
        <f t="shared" si="3"/>
        <v>Centro-Oeste</v>
      </c>
    </row>
    <row r="252" spans="1:3" x14ac:dyDescent="0.25">
      <c r="A252" s="4" t="s">
        <v>924</v>
      </c>
      <c r="B252" s="4" t="s">
        <v>654</v>
      </c>
      <c r="C252" s="20" t="str">
        <f t="shared" si="3"/>
        <v>Sudeste</v>
      </c>
    </row>
    <row r="253" spans="1:3" x14ac:dyDescent="0.25">
      <c r="A253" s="4" t="s">
        <v>925</v>
      </c>
      <c r="B253" s="4" t="s">
        <v>665</v>
      </c>
      <c r="C253" s="20" t="str">
        <f t="shared" si="3"/>
        <v>Sul</v>
      </c>
    </row>
    <row r="254" spans="1:3" x14ac:dyDescent="0.25">
      <c r="A254" s="4" t="s">
        <v>926</v>
      </c>
      <c r="B254" s="4" t="s">
        <v>649</v>
      </c>
      <c r="C254" s="20" t="str">
        <f t="shared" si="3"/>
        <v>Nordeste</v>
      </c>
    </row>
    <row r="255" spans="1:3" x14ac:dyDescent="0.25">
      <c r="A255" s="4" t="s">
        <v>927</v>
      </c>
      <c r="B255" s="4" t="s">
        <v>654</v>
      </c>
      <c r="C255" s="20" t="str">
        <f t="shared" si="3"/>
        <v>Sudeste</v>
      </c>
    </row>
    <row r="256" spans="1:3" x14ac:dyDescent="0.25">
      <c r="A256" s="4" t="s">
        <v>928</v>
      </c>
      <c r="B256" s="4" t="s">
        <v>667</v>
      </c>
      <c r="C256" s="20" t="str">
        <f t="shared" si="3"/>
        <v>Centro-Oeste</v>
      </c>
    </row>
    <row r="257" spans="1:3" x14ac:dyDescent="0.25">
      <c r="A257" s="4" t="s">
        <v>929</v>
      </c>
      <c r="B257" s="4" t="s">
        <v>662</v>
      </c>
      <c r="C257" s="20" t="str">
        <f t="shared" si="3"/>
        <v>Centro-Oeste</v>
      </c>
    </row>
    <row r="258" spans="1:3" x14ac:dyDescent="0.25">
      <c r="A258" s="4" t="s">
        <v>930</v>
      </c>
      <c r="B258" s="4" t="s">
        <v>665</v>
      </c>
      <c r="C258" s="20" t="str">
        <f t="shared" si="3"/>
        <v>Sul</v>
      </c>
    </row>
    <row r="259" spans="1:3" x14ac:dyDescent="0.25">
      <c r="A259" s="4" t="s">
        <v>931</v>
      </c>
      <c r="B259" s="4" t="s">
        <v>645</v>
      </c>
      <c r="C259" s="20" t="str">
        <f t="shared" ref="C259:C322" si="4">VLOOKUP(B259,F:G,2,0)</f>
        <v>Sudeste</v>
      </c>
    </row>
    <row r="260" spans="1:3" x14ac:dyDescent="0.25">
      <c r="A260" s="4" t="s">
        <v>681</v>
      </c>
      <c r="B260" s="4" t="s">
        <v>664</v>
      </c>
      <c r="C260" s="20" t="str">
        <f t="shared" si="4"/>
        <v>Sudeste</v>
      </c>
    </row>
    <row r="261" spans="1:3" x14ac:dyDescent="0.25">
      <c r="A261" s="4" t="s">
        <v>932</v>
      </c>
      <c r="B261" s="4" t="s">
        <v>649</v>
      </c>
      <c r="C261" s="20" t="str">
        <f t="shared" si="4"/>
        <v>Nordeste</v>
      </c>
    </row>
    <row r="262" spans="1:3" x14ac:dyDescent="0.25">
      <c r="A262" s="4" t="s">
        <v>933</v>
      </c>
      <c r="B262" s="4" t="s">
        <v>651</v>
      </c>
      <c r="C262" s="20" t="str">
        <f t="shared" si="4"/>
        <v>Norte</v>
      </c>
    </row>
    <row r="263" spans="1:3" x14ac:dyDescent="0.25">
      <c r="A263" s="4" t="s">
        <v>934</v>
      </c>
      <c r="B263" s="4" t="s">
        <v>639</v>
      </c>
      <c r="C263" s="20" t="str">
        <f t="shared" si="4"/>
        <v>Nordeste</v>
      </c>
    </row>
    <row r="264" spans="1:3" x14ac:dyDescent="0.25">
      <c r="A264" s="4" t="s">
        <v>935</v>
      </c>
      <c r="B264" s="4" t="s">
        <v>650</v>
      </c>
      <c r="C264" s="20" t="str">
        <f t="shared" si="4"/>
        <v>Nordeste</v>
      </c>
    </row>
    <row r="265" spans="1:3" x14ac:dyDescent="0.25">
      <c r="A265" s="4" t="s">
        <v>936</v>
      </c>
      <c r="B265" s="4" t="s">
        <v>638</v>
      </c>
      <c r="C265" s="20" t="str">
        <f t="shared" si="4"/>
        <v>Norte</v>
      </c>
    </row>
    <row r="266" spans="1:3" x14ac:dyDescent="0.25">
      <c r="A266" s="4" t="s">
        <v>937</v>
      </c>
      <c r="B266" s="4" t="s">
        <v>639</v>
      </c>
      <c r="C266" s="20" t="str">
        <f t="shared" si="4"/>
        <v>Nordeste</v>
      </c>
    </row>
    <row r="267" spans="1:3" x14ac:dyDescent="0.25">
      <c r="A267" s="4" t="s">
        <v>938</v>
      </c>
      <c r="B267" s="4" t="s">
        <v>664</v>
      </c>
      <c r="C267" s="20" t="str">
        <f t="shared" si="4"/>
        <v>Sudeste</v>
      </c>
    </row>
    <row r="268" spans="1:3" x14ac:dyDescent="0.25">
      <c r="A268" s="4" t="s">
        <v>939</v>
      </c>
      <c r="B268" s="4" t="s">
        <v>650</v>
      </c>
      <c r="C268" s="20" t="str">
        <f t="shared" si="4"/>
        <v>Nordeste</v>
      </c>
    </row>
    <row r="269" spans="1:3" x14ac:dyDescent="0.25">
      <c r="A269" s="4" t="s">
        <v>940</v>
      </c>
      <c r="B269" s="4" t="s">
        <v>649</v>
      </c>
      <c r="C269" s="20" t="str">
        <f t="shared" si="4"/>
        <v>Nordeste</v>
      </c>
    </row>
    <row r="270" spans="1:3" x14ac:dyDescent="0.25">
      <c r="A270" s="4" t="s">
        <v>941</v>
      </c>
      <c r="B270" s="4" t="s">
        <v>637</v>
      </c>
      <c r="C270" s="20" t="str">
        <f t="shared" si="4"/>
        <v>Norte</v>
      </c>
    </row>
    <row r="271" spans="1:3" x14ac:dyDescent="0.25">
      <c r="A271" s="4" t="s">
        <v>942</v>
      </c>
      <c r="B271" s="4" t="s">
        <v>664</v>
      </c>
      <c r="C271" s="20" t="str">
        <f t="shared" si="4"/>
        <v>Sudeste</v>
      </c>
    </row>
    <row r="272" spans="1:3" x14ac:dyDescent="0.25">
      <c r="A272" s="4" t="s">
        <v>943</v>
      </c>
      <c r="B272" s="4" t="s">
        <v>646</v>
      </c>
      <c r="C272" s="20" t="str">
        <f t="shared" si="4"/>
        <v>Norte</v>
      </c>
    </row>
    <row r="273" spans="1:3" x14ac:dyDescent="0.25">
      <c r="A273" s="4" t="s">
        <v>944</v>
      </c>
      <c r="B273" s="4" t="s">
        <v>649</v>
      </c>
      <c r="C273" s="20" t="str">
        <f t="shared" si="4"/>
        <v>Nordeste</v>
      </c>
    </row>
    <row r="274" spans="1:3" x14ac:dyDescent="0.25">
      <c r="A274" s="4" t="s">
        <v>945</v>
      </c>
      <c r="B274" s="4" t="s">
        <v>647</v>
      </c>
      <c r="C274" s="20" t="str">
        <f t="shared" si="4"/>
        <v>Nordeste</v>
      </c>
    </row>
    <row r="275" spans="1:3" x14ac:dyDescent="0.25">
      <c r="A275" s="4" t="s">
        <v>946</v>
      </c>
      <c r="B275" s="4" t="s">
        <v>640</v>
      </c>
      <c r="C275" s="20" t="str">
        <f t="shared" si="4"/>
        <v>Nordeste</v>
      </c>
    </row>
    <row r="276" spans="1:3" x14ac:dyDescent="0.25">
      <c r="A276" s="4" t="s">
        <v>947</v>
      </c>
      <c r="B276" s="4" t="s">
        <v>664</v>
      </c>
      <c r="C276" s="20" t="str">
        <f t="shared" si="4"/>
        <v>Sudeste</v>
      </c>
    </row>
    <row r="277" spans="1:3" x14ac:dyDescent="0.25">
      <c r="A277" s="4" t="s">
        <v>948</v>
      </c>
      <c r="B277" s="4" t="s">
        <v>654</v>
      </c>
      <c r="C277" s="20" t="str">
        <f t="shared" si="4"/>
        <v>Sudeste</v>
      </c>
    </row>
    <row r="278" spans="1:3" x14ac:dyDescent="0.25">
      <c r="A278" s="4" t="s">
        <v>949</v>
      </c>
      <c r="B278" s="4" t="s">
        <v>651</v>
      </c>
      <c r="C278" s="20" t="str">
        <f t="shared" si="4"/>
        <v>Norte</v>
      </c>
    </row>
    <row r="279" spans="1:3" x14ac:dyDescent="0.25">
      <c r="A279" s="4" t="s">
        <v>950</v>
      </c>
      <c r="B279" s="4" t="s">
        <v>665</v>
      </c>
      <c r="C279" s="20" t="str">
        <f t="shared" si="4"/>
        <v>Sul</v>
      </c>
    </row>
    <row r="280" spans="1:3" x14ac:dyDescent="0.25">
      <c r="A280" s="4" t="s">
        <v>951</v>
      </c>
      <c r="B280" s="4" t="s">
        <v>648</v>
      </c>
      <c r="C280" s="20" t="str">
        <f t="shared" si="4"/>
        <v>Sul</v>
      </c>
    </row>
    <row r="281" spans="1:3" x14ac:dyDescent="0.25">
      <c r="A281" s="4" t="s">
        <v>952</v>
      </c>
      <c r="B281" s="4" t="s">
        <v>654</v>
      </c>
      <c r="C281" s="20" t="str">
        <f t="shared" si="4"/>
        <v>Sudeste</v>
      </c>
    </row>
    <row r="282" spans="1:3" x14ac:dyDescent="0.25">
      <c r="A282" s="4" t="s">
        <v>953</v>
      </c>
      <c r="B282" s="4" t="s">
        <v>664</v>
      </c>
      <c r="C282" s="20" t="str">
        <f t="shared" si="4"/>
        <v>Sudeste</v>
      </c>
    </row>
    <row r="283" spans="1:3" x14ac:dyDescent="0.25">
      <c r="A283" s="4" t="s">
        <v>954</v>
      </c>
      <c r="B283" s="4" t="s">
        <v>664</v>
      </c>
      <c r="C283" s="20" t="str">
        <f t="shared" si="4"/>
        <v>Sudeste</v>
      </c>
    </row>
    <row r="284" spans="1:3" x14ac:dyDescent="0.25">
      <c r="A284" s="4" t="s">
        <v>955</v>
      </c>
      <c r="B284" s="4" t="s">
        <v>639</v>
      </c>
      <c r="C284" s="20" t="str">
        <f t="shared" si="4"/>
        <v>Nordeste</v>
      </c>
    </row>
    <row r="285" spans="1:3" x14ac:dyDescent="0.25">
      <c r="A285" s="4" t="s">
        <v>956</v>
      </c>
      <c r="B285" s="4" t="s">
        <v>645</v>
      </c>
      <c r="C285" s="20" t="str">
        <f t="shared" si="4"/>
        <v>Sudeste</v>
      </c>
    </row>
    <row r="286" spans="1:3" x14ac:dyDescent="0.25">
      <c r="A286" s="4" t="s">
        <v>957</v>
      </c>
      <c r="B286" s="4" t="s">
        <v>664</v>
      </c>
      <c r="C286" s="20" t="str">
        <f t="shared" si="4"/>
        <v>Sudeste</v>
      </c>
    </row>
    <row r="287" spans="1:3" x14ac:dyDescent="0.25">
      <c r="A287" s="4" t="s">
        <v>958</v>
      </c>
      <c r="B287" s="4" t="s">
        <v>638</v>
      </c>
      <c r="C287" s="20" t="str">
        <f t="shared" si="4"/>
        <v>Norte</v>
      </c>
    </row>
    <row r="288" spans="1:3" x14ac:dyDescent="0.25">
      <c r="A288" s="4" t="s">
        <v>959</v>
      </c>
      <c r="B288" s="4" t="s">
        <v>664</v>
      </c>
      <c r="C288" s="20" t="str">
        <f t="shared" si="4"/>
        <v>Sudeste</v>
      </c>
    </row>
    <row r="289" spans="1:3" x14ac:dyDescent="0.25">
      <c r="A289" s="4" t="s">
        <v>960</v>
      </c>
      <c r="B289" s="4" t="s">
        <v>664</v>
      </c>
      <c r="C289" s="20" t="str">
        <f t="shared" si="4"/>
        <v>Sudeste</v>
      </c>
    </row>
    <row r="290" spans="1:3" x14ac:dyDescent="0.25">
      <c r="A290" s="4" t="s">
        <v>961</v>
      </c>
      <c r="B290" s="4" t="s">
        <v>649</v>
      </c>
      <c r="C290" s="20" t="str">
        <f t="shared" si="4"/>
        <v>Nordeste</v>
      </c>
    </row>
    <row r="291" spans="1:3" x14ac:dyDescent="0.25">
      <c r="A291" s="4" t="s">
        <v>962</v>
      </c>
      <c r="B291" s="4" t="s">
        <v>645</v>
      </c>
      <c r="C291" s="20" t="str">
        <f t="shared" si="4"/>
        <v>Sudeste</v>
      </c>
    </row>
    <row r="292" spans="1:3" x14ac:dyDescent="0.25">
      <c r="A292" s="4" t="s">
        <v>963</v>
      </c>
      <c r="B292" s="4" t="s">
        <v>639</v>
      </c>
      <c r="C292" s="20" t="str">
        <f t="shared" si="4"/>
        <v>Nordeste</v>
      </c>
    </row>
    <row r="293" spans="1:3" x14ac:dyDescent="0.25">
      <c r="A293" s="4" t="s">
        <v>964</v>
      </c>
      <c r="B293" s="4" t="s">
        <v>664</v>
      </c>
      <c r="C293" s="20" t="str">
        <f t="shared" si="4"/>
        <v>Sudeste</v>
      </c>
    </row>
    <row r="294" spans="1:3" x14ac:dyDescent="0.25">
      <c r="A294" s="4" t="s">
        <v>965</v>
      </c>
      <c r="B294" s="4" t="s">
        <v>645</v>
      </c>
      <c r="C294" s="20" t="str">
        <f t="shared" si="4"/>
        <v>Sudeste</v>
      </c>
    </row>
    <row r="295" spans="1:3" x14ac:dyDescent="0.25">
      <c r="A295" s="4" t="s">
        <v>966</v>
      </c>
      <c r="B295" s="4" t="s">
        <v>639</v>
      </c>
      <c r="C295" s="20" t="str">
        <f t="shared" si="4"/>
        <v>Nordeste</v>
      </c>
    </row>
    <row r="296" spans="1:3" x14ac:dyDescent="0.25">
      <c r="A296" s="4" t="s">
        <v>967</v>
      </c>
      <c r="B296" s="4" t="s">
        <v>664</v>
      </c>
      <c r="C296" s="20" t="str">
        <f t="shared" si="4"/>
        <v>Sudeste</v>
      </c>
    </row>
    <row r="297" spans="1:3" x14ac:dyDescent="0.25">
      <c r="A297" s="4" t="s">
        <v>968</v>
      </c>
      <c r="B297" s="4" t="s">
        <v>648</v>
      </c>
      <c r="C297" s="20" t="str">
        <f t="shared" si="4"/>
        <v>Sul</v>
      </c>
    </row>
    <row r="298" spans="1:3" x14ac:dyDescent="0.25">
      <c r="A298" s="4" t="s">
        <v>969</v>
      </c>
      <c r="B298" s="4" t="s">
        <v>654</v>
      </c>
      <c r="C298" s="20" t="str">
        <f t="shared" si="4"/>
        <v>Sudeste</v>
      </c>
    </row>
    <row r="299" spans="1:3" x14ac:dyDescent="0.25">
      <c r="A299" s="4" t="s">
        <v>970</v>
      </c>
      <c r="B299" s="4" t="s">
        <v>665</v>
      </c>
      <c r="C299" s="20" t="str">
        <f t="shared" si="4"/>
        <v>Sul</v>
      </c>
    </row>
    <row r="300" spans="1:3" x14ac:dyDescent="0.25">
      <c r="A300" s="4" t="s">
        <v>971</v>
      </c>
      <c r="B300" s="4" t="s">
        <v>651</v>
      </c>
      <c r="C300" s="20" t="str">
        <f t="shared" si="4"/>
        <v>Norte</v>
      </c>
    </row>
    <row r="301" spans="1:3" x14ac:dyDescent="0.25">
      <c r="A301" s="4" t="s">
        <v>972</v>
      </c>
      <c r="B301" s="4" t="s">
        <v>664</v>
      </c>
      <c r="C301" s="20" t="str">
        <f t="shared" si="4"/>
        <v>Sudeste</v>
      </c>
    </row>
    <row r="302" spans="1:3" x14ac:dyDescent="0.25">
      <c r="A302" s="4" t="s">
        <v>973</v>
      </c>
      <c r="B302" s="4" t="s">
        <v>636</v>
      </c>
      <c r="C302" s="20" t="str">
        <f t="shared" si="4"/>
        <v>Nordeste</v>
      </c>
    </row>
    <row r="303" spans="1:3" x14ac:dyDescent="0.25">
      <c r="A303" s="4" t="s">
        <v>974</v>
      </c>
      <c r="B303" s="4" t="s">
        <v>643</v>
      </c>
      <c r="C303" s="20" t="str">
        <f t="shared" si="4"/>
        <v>Nordeste</v>
      </c>
    </row>
    <row r="304" spans="1:3" x14ac:dyDescent="0.25">
      <c r="A304" s="4" t="s">
        <v>975</v>
      </c>
      <c r="B304" s="4" t="s">
        <v>654</v>
      </c>
      <c r="C304" s="20" t="str">
        <f t="shared" si="4"/>
        <v>Sudeste</v>
      </c>
    </row>
    <row r="305" spans="1:3" x14ac:dyDescent="0.25">
      <c r="A305" s="4" t="s">
        <v>976</v>
      </c>
      <c r="B305" s="4" t="s">
        <v>638</v>
      </c>
      <c r="C305" s="20" t="str">
        <f t="shared" si="4"/>
        <v>Norte</v>
      </c>
    </row>
    <row r="306" spans="1:3" x14ac:dyDescent="0.25">
      <c r="A306" s="4" t="s">
        <v>977</v>
      </c>
      <c r="B306" s="4" t="s">
        <v>645</v>
      </c>
      <c r="C306" s="20" t="str">
        <f t="shared" si="4"/>
        <v>Sudeste</v>
      </c>
    </row>
    <row r="307" spans="1:3" x14ac:dyDescent="0.25">
      <c r="A307" s="4" t="s">
        <v>978</v>
      </c>
      <c r="B307" s="4" t="s">
        <v>664</v>
      </c>
      <c r="C307" s="20" t="str">
        <f t="shared" si="4"/>
        <v>Sudeste</v>
      </c>
    </row>
    <row r="308" spans="1:3" x14ac:dyDescent="0.25">
      <c r="A308" s="4" t="s">
        <v>979</v>
      </c>
      <c r="B308" s="4" t="s">
        <v>639</v>
      </c>
      <c r="C308" s="20" t="str">
        <f t="shared" si="4"/>
        <v>Nordeste</v>
      </c>
    </row>
    <row r="309" spans="1:3" x14ac:dyDescent="0.25">
      <c r="A309" s="4" t="s">
        <v>980</v>
      </c>
      <c r="B309" s="4" t="s">
        <v>639</v>
      </c>
      <c r="C309" s="20" t="str">
        <f t="shared" si="4"/>
        <v>Nordeste</v>
      </c>
    </row>
    <row r="310" spans="1:3" x14ac:dyDescent="0.25">
      <c r="A310" s="4" t="s">
        <v>981</v>
      </c>
      <c r="B310" s="4" t="s">
        <v>655</v>
      </c>
      <c r="C310" s="20" t="str">
        <f t="shared" si="4"/>
        <v>Nordeste</v>
      </c>
    </row>
    <row r="311" spans="1:3" x14ac:dyDescent="0.25">
      <c r="A311" s="4" t="s">
        <v>982</v>
      </c>
      <c r="B311" s="4" t="s">
        <v>654</v>
      </c>
      <c r="C311" s="20" t="str">
        <f t="shared" si="4"/>
        <v>Sudeste</v>
      </c>
    </row>
    <row r="312" spans="1:3" x14ac:dyDescent="0.25">
      <c r="A312" s="4" t="s">
        <v>983</v>
      </c>
      <c r="B312" s="4" t="s">
        <v>648</v>
      </c>
      <c r="C312" s="20" t="str">
        <f t="shared" si="4"/>
        <v>Sul</v>
      </c>
    </row>
    <row r="313" spans="1:3" x14ac:dyDescent="0.25">
      <c r="A313" s="4" t="s">
        <v>984</v>
      </c>
      <c r="B313" s="4" t="s">
        <v>638</v>
      </c>
      <c r="C313" s="20" t="str">
        <f t="shared" si="4"/>
        <v>Norte</v>
      </c>
    </row>
    <row r="314" spans="1:3" x14ac:dyDescent="0.25">
      <c r="A314" s="4" t="s">
        <v>985</v>
      </c>
      <c r="B314" s="4" t="s">
        <v>651</v>
      </c>
      <c r="C314" s="20" t="str">
        <f t="shared" si="4"/>
        <v>Norte</v>
      </c>
    </row>
    <row r="315" spans="1:3" x14ac:dyDescent="0.25">
      <c r="A315" s="4" t="s">
        <v>986</v>
      </c>
      <c r="B315" s="4" t="s">
        <v>638</v>
      </c>
      <c r="C315" s="20" t="str">
        <f t="shared" si="4"/>
        <v>Norte</v>
      </c>
    </row>
    <row r="316" spans="1:3" x14ac:dyDescent="0.25">
      <c r="A316" s="4" t="s">
        <v>987</v>
      </c>
      <c r="B316" s="4" t="s">
        <v>638</v>
      </c>
      <c r="C316" s="20" t="str">
        <f t="shared" si="4"/>
        <v>Norte</v>
      </c>
    </row>
    <row r="317" spans="1:3" x14ac:dyDescent="0.25">
      <c r="A317" s="4" t="s">
        <v>988</v>
      </c>
      <c r="B317" s="4" t="s">
        <v>664</v>
      </c>
      <c r="C317" s="20" t="str">
        <f t="shared" si="4"/>
        <v>Sudeste</v>
      </c>
    </row>
    <row r="318" spans="1:3" x14ac:dyDescent="0.25">
      <c r="A318" s="4" t="s">
        <v>989</v>
      </c>
      <c r="B318" s="4" t="s">
        <v>648</v>
      </c>
      <c r="C318" s="20" t="str">
        <f t="shared" si="4"/>
        <v>Sul</v>
      </c>
    </row>
    <row r="319" spans="1:3" x14ac:dyDescent="0.25">
      <c r="A319" s="4" t="s">
        <v>990</v>
      </c>
      <c r="B319" s="4" t="s">
        <v>644</v>
      </c>
      <c r="C319" s="20" t="str">
        <f t="shared" si="4"/>
        <v>Centro-Oeste</v>
      </c>
    </row>
    <row r="320" spans="1:3" x14ac:dyDescent="0.25">
      <c r="A320" s="4" t="s">
        <v>991</v>
      </c>
      <c r="B320" s="4" t="s">
        <v>645</v>
      </c>
      <c r="C320" s="20" t="str">
        <f t="shared" si="4"/>
        <v>Sudeste</v>
      </c>
    </row>
    <row r="321" spans="1:3" x14ac:dyDescent="0.25">
      <c r="A321" s="4" t="s">
        <v>992</v>
      </c>
      <c r="B321" s="4" t="s">
        <v>637</v>
      </c>
      <c r="C321" s="20" t="str">
        <f t="shared" si="4"/>
        <v>Norte</v>
      </c>
    </row>
    <row r="322" spans="1:3" x14ac:dyDescent="0.25">
      <c r="A322" s="4" t="s">
        <v>993</v>
      </c>
      <c r="B322" s="4" t="s">
        <v>636</v>
      </c>
      <c r="C322" s="20" t="str">
        <f t="shared" si="4"/>
        <v>Nordeste</v>
      </c>
    </row>
    <row r="323" spans="1:3" x14ac:dyDescent="0.25">
      <c r="A323" s="4" t="s">
        <v>994</v>
      </c>
      <c r="B323" s="4" t="s">
        <v>639</v>
      </c>
      <c r="C323" s="20" t="str">
        <f t="shared" ref="C323:C386" si="5">VLOOKUP(B323,F:G,2,0)</f>
        <v>Nordeste</v>
      </c>
    </row>
    <row r="324" spans="1:3" x14ac:dyDescent="0.25">
      <c r="A324" s="4" t="s">
        <v>995</v>
      </c>
      <c r="B324" s="4" t="s">
        <v>654</v>
      </c>
      <c r="C324" s="20" t="str">
        <f t="shared" si="5"/>
        <v>Sudeste</v>
      </c>
    </row>
    <row r="325" spans="1:3" x14ac:dyDescent="0.25">
      <c r="A325" s="4" t="s">
        <v>996</v>
      </c>
      <c r="B325" s="4" t="s">
        <v>639</v>
      </c>
      <c r="C325" s="20" t="str">
        <f t="shared" si="5"/>
        <v>Nordeste</v>
      </c>
    </row>
    <row r="326" spans="1:3" x14ac:dyDescent="0.25">
      <c r="A326" s="4" t="s">
        <v>997</v>
      </c>
      <c r="B326" s="4" t="s">
        <v>651</v>
      </c>
      <c r="C326" s="20" t="str">
        <f t="shared" si="5"/>
        <v>Norte</v>
      </c>
    </row>
    <row r="327" spans="1:3" x14ac:dyDescent="0.25">
      <c r="A327" s="4" t="s">
        <v>998</v>
      </c>
      <c r="B327" s="4" t="s">
        <v>664</v>
      </c>
      <c r="C327" s="20" t="str">
        <f t="shared" si="5"/>
        <v>Sudeste</v>
      </c>
    </row>
    <row r="328" spans="1:3" x14ac:dyDescent="0.25">
      <c r="A328" s="4" t="s">
        <v>999</v>
      </c>
      <c r="B328" s="4" t="s">
        <v>664</v>
      </c>
      <c r="C328" s="20" t="str">
        <f t="shared" si="5"/>
        <v>Sudeste</v>
      </c>
    </row>
    <row r="329" spans="1:3" x14ac:dyDescent="0.25">
      <c r="A329" s="4" t="s">
        <v>1000</v>
      </c>
      <c r="B329" s="4" t="s">
        <v>645</v>
      </c>
      <c r="C329" s="20" t="str">
        <f t="shared" si="5"/>
        <v>Sudeste</v>
      </c>
    </row>
    <row r="330" spans="1:3" x14ac:dyDescent="0.25">
      <c r="A330" s="4" t="s">
        <v>1001</v>
      </c>
      <c r="B330" s="4" t="s">
        <v>664</v>
      </c>
      <c r="C330" s="20" t="str">
        <f t="shared" si="5"/>
        <v>Sudeste</v>
      </c>
    </row>
    <row r="331" spans="1:3" x14ac:dyDescent="0.25">
      <c r="A331" s="4" t="s">
        <v>1002</v>
      </c>
      <c r="B331" s="4" t="s">
        <v>645</v>
      </c>
      <c r="C331" s="20" t="str">
        <f t="shared" si="5"/>
        <v>Sudeste</v>
      </c>
    </row>
    <row r="332" spans="1:3" x14ac:dyDescent="0.25">
      <c r="A332" s="4" t="s">
        <v>1003</v>
      </c>
      <c r="B332" s="4" t="s">
        <v>639</v>
      </c>
      <c r="C332" s="20" t="str">
        <f t="shared" si="5"/>
        <v>Nordeste</v>
      </c>
    </row>
    <row r="333" spans="1:3" x14ac:dyDescent="0.25">
      <c r="A333" s="4" t="s">
        <v>1004</v>
      </c>
      <c r="B333" s="4" t="s">
        <v>642</v>
      </c>
      <c r="C333" s="20" t="str">
        <f t="shared" si="5"/>
        <v>Centro-Oeste</v>
      </c>
    </row>
    <row r="334" spans="1:3" x14ac:dyDescent="0.25">
      <c r="A334" s="4" t="s">
        <v>1005</v>
      </c>
      <c r="B334" s="4" t="s">
        <v>655</v>
      </c>
      <c r="C334" s="20" t="str">
        <f t="shared" si="5"/>
        <v>Nordeste</v>
      </c>
    </row>
    <row r="335" spans="1:3" x14ac:dyDescent="0.25">
      <c r="A335" s="4" t="s">
        <v>1006</v>
      </c>
      <c r="B335" s="4" t="s">
        <v>646</v>
      </c>
      <c r="C335" s="20" t="str">
        <f t="shared" si="5"/>
        <v>Norte</v>
      </c>
    </row>
    <row r="336" spans="1:3" x14ac:dyDescent="0.25">
      <c r="A336" s="4" t="s">
        <v>1007</v>
      </c>
      <c r="B336" s="4" t="s">
        <v>654</v>
      </c>
      <c r="C336" s="20" t="str">
        <f t="shared" si="5"/>
        <v>Sudeste</v>
      </c>
    </row>
    <row r="337" spans="1:3" x14ac:dyDescent="0.25">
      <c r="A337" s="4" t="s">
        <v>1008</v>
      </c>
      <c r="B337" s="4" t="s">
        <v>645</v>
      </c>
      <c r="C337" s="20" t="str">
        <f t="shared" si="5"/>
        <v>Sudeste</v>
      </c>
    </row>
    <row r="338" spans="1:3" x14ac:dyDescent="0.25">
      <c r="A338" s="4" t="s">
        <v>1009</v>
      </c>
      <c r="B338" s="4" t="s">
        <v>648</v>
      </c>
      <c r="C338" s="20" t="str">
        <f t="shared" si="5"/>
        <v>Sul</v>
      </c>
    </row>
    <row r="339" spans="1:3" x14ac:dyDescent="0.25">
      <c r="A339" s="4" t="s">
        <v>1010</v>
      </c>
      <c r="B339" s="4" t="s">
        <v>664</v>
      </c>
      <c r="C339" s="20" t="str">
        <f t="shared" si="5"/>
        <v>Sudeste</v>
      </c>
    </row>
    <row r="340" spans="1:3" x14ac:dyDescent="0.25">
      <c r="A340" s="4" t="s">
        <v>1011</v>
      </c>
      <c r="B340" s="4" t="s">
        <v>651</v>
      </c>
      <c r="C340" s="20" t="str">
        <f t="shared" si="5"/>
        <v>Norte</v>
      </c>
    </row>
    <row r="341" spans="1:3" x14ac:dyDescent="0.25">
      <c r="A341" s="4" t="s">
        <v>1012</v>
      </c>
      <c r="B341" s="4" t="s">
        <v>645</v>
      </c>
      <c r="C341" s="20" t="str">
        <f t="shared" si="5"/>
        <v>Sudeste</v>
      </c>
    </row>
    <row r="342" spans="1:3" x14ac:dyDescent="0.25">
      <c r="A342" s="4" t="s">
        <v>1013</v>
      </c>
      <c r="B342" s="4" t="s">
        <v>664</v>
      </c>
      <c r="C342" s="20" t="str">
        <f t="shared" si="5"/>
        <v>Sudeste</v>
      </c>
    </row>
    <row r="343" spans="1:3" x14ac:dyDescent="0.25">
      <c r="A343" s="4" t="s">
        <v>1014</v>
      </c>
      <c r="B343" s="4" t="s">
        <v>639</v>
      </c>
      <c r="C343" s="20" t="str">
        <f t="shared" si="5"/>
        <v>Nordeste</v>
      </c>
    </row>
    <row r="344" spans="1:3" x14ac:dyDescent="0.25">
      <c r="A344" s="4" t="s">
        <v>1015</v>
      </c>
      <c r="B344" s="4" t="s">
        <v>648</v>
      </c>
      <c r="C344" s="20" t="str">
        <f t="shared" si="5"/>
        <v>Sul</v>
      </c>
    </row>
    <row r="345" spans="1:3" x14ac:dyDescent="0.25">
      <c r="A345" s="4" t="s">
        <v>1016</v>
      </c>
      <c r="B345" s="4" t="s">
        <v>667</v>
      </c>
      <c r="C345" s="20" t="str">
        <f t="shared" si="5"/>
        <v>Centro-Oeste</v>
      </c>
    </row>
    <row r="346" spans="1:3" x14ac:dyDescent="0.25">
      <c r="A346" s="4" t="s">
        <v>1017</v>
      </c>
      <c r="B346" s="4" t="s">
        <v>651</v>
      </c>
      <c r="C346" s="20" t="str">
        <f t="shared" si="5"/>
        <v>Norte</v>
      </c>
    </row>
    <row r="347" spans="1:3" x14ac:dyDescent="0.25">
      <c r="A347" s="4" t="s">
        <v>1018</v>
      </c>
      <c r="B347" s="4" t="s">
        <v>653</v>
      </c>
      <c r="C347" s="20" t="str">
        <f t="shared" si="5"/>
        <v>Sul</v>
      </c>
    </row>
    <row r="348" spans="1:3" x14ac:dyDescent="0.25">
      <c r="A348" s="4" t="s">
        <v>1019</v>
      </c>
      <c r="B348" s="4" t="s">
        <v>656</v>
      </c>
      <c r="C348" s="20" t="str">
        <f t="shared" si="5"/>
        <v>Norte</v>
      </c>
    </row>
    <row r="349" spans="1:3" x14ac:dyDescent="0.25">
      <c r="A349" s="4" t="s">
        <v>1020</v>
      </c>
      <c r="B349" s="4" t="s">
        <v>654</v>
      </c>
      <c r="C349" s="20" t="str">
        <f t="shared" si="5"/>
        <v>Sudeste</v>
      </c>
    </row>
    <row r="350" spans="1:3" x14ac:dyDescent="0.25">
      <c r="A350" s="4" t="s">
        <v>1021</v>
      </c>
      <c r="B350" s="4" t="s">
        <v>639</v>
      </c>
      <c r="C350" s="20" t="str">
        <f t="shared" si="5"/>
        <v>Nordeste</v>
      </c>
    </row>
    <row r="351" spans="1:3" x14ac:dyDescent="0.25">
      <c r="A351" s="4" t="s">
        <v>1022</v>
      </c>
      <c r="B351" s="4" t="s">
        <v>662</v>
      </c>
      <c r="C351" s="20" t="str">
        <f t="shared" si="5"/>
        <v>Centro-Oeste</v>
      </c>
    </row>
    <row r="352" spans="1:3" x14ac:dyDescent="0.25">
      <c r="A352" s="4" t="s">
        <v>1023</v>
      </c>
      <c r="B352" s="4" t="s">
        <v>664</v>
      </c>
      <c r="C352" s="20" t="str">
        <f t="shared" si="5"/>
        <v>Sudeste</v>
      </c>
    </row>
    <row r="353" spans="1:3" x14ac:dyDescent="0.25">
      <c r="A353" s="4" t="s">
        <v>1024</v>
      </c>
      <c r="B353" s="4" t="s">
        <v>665</v>
      </c>
      <c r="C353" s="20" t="str">
        <f t="shared" si="5"/>
        <v>Sul</v>
      </c>
    </row>
    <row r="354" spans="1:3" x14ac:dyDescent="0.25">
      <c r="A354" s="4" t="s">
        <v>1025</v>
      </c>
      <c r="B354" s="4" t="s">
        <v>638</v>
      </c>
      <c r="C354" s="20" t="str">
        <f t="shared" si="5"/>
        <v>Norte</v>
      </c>
    </row>
    <row r="355" spans="1:3" x14ac:dyDescent="0.25">
      <c r="A355" s="4" t="s">
        <v>1026</v>
      </c>
      <c r="B355" s="4" t="s">
        <v>646</v>
      </c>
      <c r="C355" s="20" t="str">
        <f t="shared" si="5"/>
        <v>Norte</v>
      </c>
    </row>
    <row r="356" spans="1:3" x14ac:dyDescent="0.25">
      <c r="A356" s="4" t="s">
        <v>1027</v>
      </c>
      <c r="B356" s="4" t="s">
        <v>651</v>
      </c>
      <c r="C356" s="20" t="str">
        <f t="shared" si="5"/>
        <v>Norte</v>
      </c>
    </row>
    <row r="357" spans="1:3" x14ac:dyDescent="0.25">
      <c r="A357" s="4" t="s">
        <v>1028</v>
      </c>
      <c r="B357" s="4" t="s">
        <v>649</v>
      </c>
      <c r="C357" s="20" t="str">
        <f t="shared" si="5"/>
        <v>Nordeste</v>
      </c>
    </row>
    <row r="358" spans="1:3" x14ac:dyDescent="0.25">
      <c r="A358" s="4" t="s">
        <v>1029</v>
      </c>
      <c r="B358" s="4" t="s">
        <v>655</v>
      </c>
      <c r="C358" s="20" t="str">
        <f t="shared" si="5"/>
        <v>Nordeste</v>
      </c>
    </row>
    <row r="359" spans="1:3" x14ac:dyDescent="0.25">
      <c r="A359" s="4" t="s">
        <v>1030</v>
      </c>
      <c r="B359" s="4" t="s">
        <v>641</v>
      </c>
      <c r="C359" s="20" t="str">
        <f t="shared" si="5"/>
        <v>Sudeste</v>
      </c>
    </row>
    <row r="360" spans="1:3" x14ac:dyDescent="0.25">
      <c r="A360" s="4" t="s">
        <v>1031</v>
      </c>
      <c r="B360" s="4" t="s">
        <v>665</v>
      </c>
      <c r="C360" s="20" t="str">
        <f t="shared" si="5"/>
        <v>Sul</v>
      </c>
    </row>
    <row r="361" spans="1:3" x14ac:dyDescent="0.25">
      <c r="A361" s="4" t="s">
        <v>1032</v>
      </c>
      <c r="B361" s="4" t="s">
        <v>664</v>
      </c>
      <c r="C361" s="20" t="str">
        <f t="shared" si="5"/>
        <v>Sudeste</v>
      </c>
    </row>
    <row r="362" spans="1:3" x14ac:dyDescent="0.25">
      <c r="A362" s="4" t="s">
        <v>1033</v>
      </c>
      <c r="B362" s="4" t="s">
        <v>648</v>
      </c>
      <c r="C362" s="20" t="str">
        <f t="shared" si="5"/>
        <v>Sul</v>
      </c>
    </row>
    <row r="363" spans="1:3" x14ac:dyDescent="0.25">
      <c r="A363" s="4" t="s">
        <v>1034</v>
      </c>
      <c r="B363" s="4" t="s">
        <v>664</v>
      </c>
      <c r="C363" s="20" t="str">
        <f t="shared" si="5"/>
        <v>Sudeste</v>
      </c>
    </row>
    <row r="364" spans="1:3" x14ac:dyDescent="0.25">
      <c r="A364" s="4" t="s">
        <v>1035</v>
      </c>
      <c r="B364" s="4" t="s">
        <v>648</v>
      </c>
      <c r="C364" s="20" t="str">
        <f t="shared" si="5"/>
        <v>Sul</v>
      </c>
    </row>
    <row r="365" spans="1:3" x14ac:dyDescent="0.25">
      <c r="A365" s="4" t="s">
        <v>1036</v>
      </c>
      <c r="B365" s="4" t="s">
        <v>662</v>
      </c>
      <c r="C365" s="20" t="str">
        <f t="shared" si="5"/>
        <v>Centro-Oeste</v>
      </c>
    </row>
    <row r="366" spans="1:3" x14ac:dyDescent="0.25">
      <c r="A366" s="4" t="s">
        <v>1037</v>
      </c>
      <c r="B366" s="4" t="s">
        <v>639</v>
      </c>
      <c r="C366" s="20" t="str">
        <f t="shared" si="5"/>
        <v>Nordeste</v>
      </c>
    </row>
    <row r="367" spans="1:3" x14ac:dyDescent="0.25">
      <c r="A367" s="4" t="s">
        <v>1038</v>
      </c>
      <c r="B367" s="4" t="s">
        <v>640</v>
      </c>
      <c r="C367" s="20" t="str">
        <f t="shared" si="5"/>
        <v>Nordeste</v>
      </c>
    </row>
    <row r="368" spans="1:3" x14ac:dyDescent="0.25">
      <c r="A368" s="4" t="s">
        <v>1039</v>
      </c>
      <c r="B368" s="4" t="s">
        <v>649</v>
      </c>
      <c r="C368" s="20" t="str">
        <f t="shared" si="5"/>
        <v>Nordeste</v>
      </c>
    </row>
    <row r="369" spans="1:3" x14ac:dyDescent="0.25">
      <c r="A369" s="4" t="s">
        <v>1040</v>
      </c>
      <c r="B369" s="4" t="s">
        <v>665</v>
      </c>
      <c r="C369" s="20" t="str">
        <f t="shared" si="5"/>
        <v>Sul</v>
      </c>
    </row>
    <row r="370" spans="1:3" x14ac:dyDescent="0.25">
      <c r="A370" s="4" t="s">
        <v>1041</v>
      </c>
      <c r="B370" s="4" t="s">
        <v>651</v>
      </c>
      <c r="C370" s="20" t="str">
        <f t="shared" si="5"/>
        <v>Norte</v>
      </c>
    </row>
    <row r="371" spans="1:3" x14ac:dyDescent="0.25">
      <c r="A371" s="4" t="s">
        <v>1042</v>
      </c>
      <c r="B371" s="4" t="s">
        <v>664</v>
      </c>
      <c r="C371" s="20" t="str">
        <f t="shared" si="5"/>
        <v>Sudeste</v>
      </c>
    </row>
    <row r="372" spans="1:3" x14ac:dyDescent="0.25">
      <c r="A372" s="4" t="s">
        <v>1043</v>
      </c>
      <c r="B372" s="4" t="s">
        <v>648</v>
      </c>
      <c r="C372" s="20" t="str">
        <f t="shared" si="5"/>
        <v>Sul</v>
      </c>
    </row>
    <row r="373" spans="1:3" x14ac:dyDescent="0.25">
      <c r="A373" s="4" t="s">
        <v>1044</v>
      </c>
      <c r="B373" s="4" t="s">
        <v>638</v>
      </c>
      <c r="C373" s="20" t="str">
        <f t="shared" si="5"/>
        <v>Norte</v>
      </c>
    </row>
    <row r="374" spans="1:3" x14ac:dyDescent="0.25">
      <c r="A374" s="4" t="s">
        <v>1045</v>
      </c>
      <c r="B374" s="4" t="s">
        <v>651</v>
      </c>
      <c r="C374" s="20" t="str">
        <f t="shared" si="5"/>
        <v>Norte</v>
      </c>
    </row>
    <row r="375" spans="1:3" x14ac:dyDescent="0.25">
      <c r="A375" s="4" t="s">
        <v>1046</v>
      </c>
      <c r="B375" s="4" t="s">
        <v>648</v>
      </c>
      <c r="C375" s="20" t="str">
        <f t="shared" si="5"/>
        <v>Sul</v>
      </c>
    </row>
    <row r="376" spans="1:3" x14ac:dyDescent="0.25">
      <c r="A376" s="4" t="s">
        <v>1047</v>
      </c>
      <c r="B376" s="4" t="s">
        <v>649</v>
      </c>
      <c r="C376" s="20" t="str">
        <f t="shared" si="5"/>
        <v>Nordeste</v>
      </c>
    </row>
    <row r="377" spans="1:3" x14ac:dyDescent="0.25">
      <c r="A377" s="4" t="s">
        <v>1048</v>
      </c>
      <c r="B377" s="4" t="s">
        <v>646</v>
      </c>
      <c r="C377" s="20" t="str">
        <f t="shared" si="5"/>
        <v>Norte</v>
      </c>
    </row>
    <row r="378" spans="1:3" x14ac:dyDescent="0.25">
      <c r="A378" s="4" t="s">
        <v>1049</v>
      </c>
      <c r="B378" s="4" t="s">
        <v>662</v>
      </c>
      <c r="C378" s="20" t="str">
        <f t="shared" si="5"/>
        <v>Centro-Oeste</v>
      </c>
    </row>
    <row r="379" spans="1:3" x14ac:dyDescent="0.25">
      <c r="A379" s="4" t="s">
        <v>1050</v>
      </c>
      <c r="B379" s="4" t="s">
        <v>654</v>
      </c>
      <c r="C379" s="20" t="str">
        <f t="shared" si="5"/>
        <v>Sudeste</v>
      </c>
    </row>
    <row r="380" spans="1:3" x14ac:dyDescent="0.25">
      <c r="A380" s="4" t="s">
        <v>1051</v>
      </c>
      <c r="B380" s="4" t="s">
        <v>654</v>
      </c>
      <c r="C380" s="20" t="str">
        <f t="shared" si="5"/>
        <v>Sudeste</v>
      </c>
    </row>
    <row r="381" spans="1:3" x14ac:dyDescent="0.25">
      <c r="A381" s="4" t="s">
        <v>1052</v>
      </c>
      <c r="B381" s="4" t="s">
        <v>654</v>
      </c>
      <c r="C381" s="20" t="str">
        <f t="shared" si="5"/>
        <v>Sudeste</v>
      </c>
    </row>
    <row r="382" spans="1:3" x14ac:dyDescent="0.25">
      <c r="A382" s="4" t="s">
        <v>1053</v>
      </c>
      <c r="B382" s="4" t="s">
        <v>639</v>
      </c>
      <c r="C382" s="20" t="str">
        <f t="shared" si="5"/>
        <v>Nordeste</v>
      </c>
    </row>
    <row r="383" spans="1:3" x14ac:dyDescent="0.25">
      <c r="A383" s="4" t="s">
        <v>1054</v>
      </c>
      <c r="B383" s="4" t="s">
        <v>649</v>
      </c>
      <c r="C383" s="20" t="str">
        <f t="shared" si="5"/>
        <v>Nordeste</v>
      </c>
    </row>
    <row r="384" spans="1:3" x14ac:dyDescent="0.25">
      <c r="A384" s="4" t="s">
        <v>1055</v>
      </c>
      <c r="B384" s="4" t="s">
        <v>654</v>
      </c>
      <c r="C384" s="20" t="str">
        <f t="shared" si="5"/>
        <v>Sudeste</v>
      </c>
    </row>
    <row r="385" spans="1:3" x14ac:dyDescent="0.25">
      <c r="A385" s="4" t="s">
        <v>1056</v>
      </c>
      <c r="B385" s="4" t="s">
        <v>638</v>
      </c>
      <c r="C385" s="20" t="str">
        <f t="shared" si="5"/>
        <v>Norte</v>
      </c>
    </row>
    <row r="386" spans="1:3" x14ac:dyDescent="0.25">
      <c r="A386" s="4" t="s">
        <v>1057</v>
      </c>
      <c r="B386" s="4" t="s">
        <v>638</v>
      </c>
      <c r="C386" s="20" t="str">
        <f t="shared" si="5"/>
        <v>Norte</v>
      </c>
    </row>
    <row r="387" spans="1:3" x14ac:dyDescent="0.25">
      <c r="A387" s="4" t="s">
        <v>1058</v>
      </c>
      <c r="B387" s="4" t="s">
        <v>665</v>
      </c>
      <c r="C387" s="20" t="str">
        <f t="shared" ref="C387:C450" si="6">VLOOKUP(B387,F:G,2,0)</f>
        <v>Sul</v>
      </c>
    </row>
    <row r="388" spans="1:3" x14ac:dyDescent="0.25">
      <c r="A388" s="4" t="s">
        <v>1059</v>
      </c>
      <c r="B388" s="4" t="s">
        <v>639</v>
      </c>
      <c r="C388" s="20" t="str">
        <f t="shared" si="6"/>
        <v>Nordeste</v>
      </c>
    </row>
    <row r="389" spans="1:3" x14ac:dyDescent="0.25">
      <c r="A389" s="4" t="s">
        <v>1060</v>
      </c>
      <c r="B389" s="4" t="s">
        <v>664</v>
      </c>
      <c r="C389" s="20" t="str">
        <f t="shared" si="6"/>
        <v>Sudeste</v>
      </c>
    </row>
    <row r="390" spans="1:3" x14ac:dyDescent="0.25">
      <c r="A390" s="4" t="s">
        <v>1061</v>
      </c>
      <c r="B390" s="4" t="s">
        <v>649</v>
      </c>
      <c r="C390" s="20" t="str">
        <f t="shared" si="6"/>
        <v>Nordeste</v>
      </c>
    </row>
    <row r="391" spans="1:3" x14ac:dyDescent="0.25">
      <c r="A391" s="4" t="s">
        <v>1062</v>
      </c>
      <c r="B391" s="4" t="s">
        <v>645</v>
      </c>
      <c r="C391" s="20" t="str">
        <f t="shared" si="6"/>
        <v>Sudeste</v>
      </c>
    </row>
    <row r="392" spans="1:3" x14ac:dyDescent="0.25">
      <c r="A392" s="4" t="s">
        <v>1063</v>
      </c>
      <c r="B392" s="4" t="s">
        <v>643</v>
      </c>
      <c r="C392" s="20" t="str">
        <f t="shared" si="6"/>
        <v>Nordeste</v>
      </c>
    </row>
    <row r="393" spans="1:3" x14ac:dyDescent="0.25">
      <c r="A393" s="4" t="s">
        <v>1064</v>
      </c>
      <c r="B393" s="4" t="s">
        <v>664</v>
      </c>
      <c r="C393" s="20" t="str">
        <f t="shared" si="6"/>
        <v>Sudeste</v>
      </c>
    </row>
    <row r="394" spans="1:3" x14ac:dyDescent="0.25">
      <c r="A394" s="4" t="s">
        <v>1065</v>
      </c>
      <c r="B394" s="4" t="s">
        <v>649</v>
      </c>
      <c r="C394" s="20" t="str">
        <f t="shared" si="6"/>
        <v>Nordeste</v>
      </c>
    </row>
    <row r="395" spans="1:3" x14ac:dyDescent="0.25">
      <c r="A395" s="4" t="s">
        <v>1066</v>
      </c>
      <c r="B395" s="4" t="s">
        <v>649</v>
      </c>
      <c r="C395" s="20" t="str">
        <f t="shared" si="6"/>
        <v>Nordeste</v>
      </c>
    </row>
    <row r="396" spans="1:3" x14ac:dyDescent="0.25">
      <c r="A396" s="4" t="s">
        <v>1067</v>
      </c>
      <c r="B396" s="4" t="s">
        <v>664</v>
      </c>
      <c r="C396" s="20" t="str">
        <f t="shared" si="6"/>
        <v>Sudeste</v>
      </c>
    </row>
    <row r="397" spans="1:3" x14ac:dyDescent="0.25">
      <c r="A397" s="4" t="s">
        <v>1068</v>
      </c>
      <c r="B397" s="4" t="s">
        <v>651</v>
      </c>
      <c r="C397" s="20" t="str">
        <f t="shared" si="6"/>
        <v>Norte</v>
      </c>
    </row>
    <row r="398" spans="1:3" x14ac:dyDescent="0.25">
      <c r="A398" s="4" t="s">
        <v>1069</v>
      </c>
      <c r="B398" s="4" t="s">
        <v>651</v>
      </c>
      <c r="C398" s="20" t="str">
        <f t="shared" si="6"/>
        <v>Norte</v>
      </c>
    </row>
    <row r="399" spans="1:3" x14ac:dyDescent="0.25">
      <c r="A399" s="4" t="s">
        <v>1070</v>
      </c>
      <c r="B399" s="4" t="s">
        <v>639</v>
      </c>
      <c r="C399" s="20" t="str">
        <f t="shared" si="6"/>
        <v>Nordeste</v>
      </c>
    </row>
    <row r="400" spans="1:3" x14ac:dyDescent="0.25">
      <c r="A400" s="4" t="s">
        <v>1071</v>
      </c>
      <c r="B400" s="4" t="s">
        <v>655</v>
      </c>
      <c r="C400" s="20" t="str">
        <f t="shared" si="6"/>
        <v>Nordeste</v>
      </c>
    </row>
    <row r="401" spans="1:3" x14ac:dyDescent="0.25">
      <c r="A401" s="4" t="s">
        <v>1072</v>
      </c>
      <c r="B401" s="4" t="s">
        <v>638</v>
      </c>
      <c r="C401" s="20" t="str">
        <f t="shared" si="6"/>
        <v>Norte</v>
      </c>
    </row>
    <row r="402" spans="1:3" x14ac:dyDescent="0.25">
      <c r="A402" s="4" t="s">
        <v>1073</v>
      </c>
      <c r="B402" s="4" t="s">
        <v>654</v>
      </c>
      <c r="C402" s="20" t="str">
        <f t="shared" si="6"/>
        <v>Sudeste</v>
      </c>
    </row>
    <row r="403" spans="1:3" x14ac:dyDescent="0.25">
      <c r="A403" s="4" t="s">
        <v>1074</v>
      </c>
      <c r="B403" s="4" t="s">
        <v>650</v>
      </c>
      <c r="C403" s="20" t="str">
        <f t="shared" si="6"/>
        <v>Nordeste</v>
      </c>
    </row>
    <row r="404" spans="1:3" x14ac:dyDescent="0.25">
      <c r="A404" s="4" t="s">
        <v>1075</v>
      </c>
      <c r="B404" s="4" t="s">
        <v>649</v>
      </c>
      <c r="C404" s="20" t="str">
        <f t="shared" si="6"/>
        <v>Nordeste</v>
      </c>
    </row>
    <row r="405" spans="1:3" x14ac:dyDescent="0.25">
      <c r="A405" s="4" t="s">
        <v>1076</v>
      </c>
      <c r="B405" s="4" t="s">
        <v>664</v>
      </c>
      <c r="C405" s="20" t="str">
        <f t="shared" si="6"/>
        <v>Sudeste</v>
      </c>
    </row>
    <row r="406" spans="1:3" x14ac:dyDescent="0.25">
      <c r="A406" s="4" t="s">
        <v>1077</v>
      </c>
      <c r="B406" s="4" t="s">
        <v>635</v>
      </c>
      <c r="C406" s="20" t="str">
        <f t="shared" si="6"/>
        <v>Norte</v>
      </c>
    </row>
    <row r="407" spans="1:3" x14ac:dyDescent="0.25">
      <c r="A407" s="4" t="s">
        <v>1078</v>
      </c>
      <c r="B407" s="4" t="s">
        <v>640</v>
      </c>
      <c r="C407" s="20" t="str">
        <f t="shared" si="6"/>
        <v>Nordeste</v>
      </c>
    </row>
    <row r="408" spans="1:3" x14ac:dyDescent="0.25">
      <c r="A408" s="4" t="s">
        <v>1079</v>
      </c>
      <c r="B408" s="4" t="s">
        <v>654</v>
      </c>
      <c r="C408" s="20" t="str">
        <f t="shared" si="6"/>
        <v>Sudeste</v>
      </c>
    </row>
    <row r="409" spans="1:3" x14ac:dyDescent="0.25">
      <c r="A409" s="4" t="s">
        <v>1080</v>
      </c>
      <c r="B409" s="4" t="s">
        <v>665</v>
      </c>
      <c r="C409" s="20" t="str">
        <f t="shared" si="6"/>
        <v>Sul</v>
      </c>
    </row>
    <row r="410" spans="1:3" x14ac:dyDescent="0.25">
      <c r="A410" s="4" t="s">
        <v>1081</v>
      </c>
      <c r="B410" s="4" t="s">
        <v>651</v>
      </c>
      <c r="C410" s="20" t="str">
        <f t="shared" si="6"/>
        <v>Norte</v>
      </c>
    </row>
    <row r="411" spans="1:3" x14ac:dyDescent="0.25">
      <c r="A411" s="4" t="s">
        <v>1082</v>
      </c>
      <c r="B411" s="4" t="s">
        <v>649</v>
      </c>
      <c r="C411" s="20" t="str">
        <f t="shared" si="6"/>
        <v>Nordeste</v>
      </c>
    </row>
    <row r="412" spans="1:3" x14ac:dyDescent="0.25">
      <c r="A412" s="4" t="s">
        <v>1083</v>
      </c>
      <c r="B412" s="4" t="s">
        <v>664</v>
      </c>
      <c r="C412" s="20" t="str">
        <f t="shared" si="6"/>
        <v>Sudeste</v>
      </c>
    </row>
    <row r="413" spans="1:3" x14ac:dyDescent="0.25">
      <c r="A413" s="4" t="s">
        <v>1084</v>
      </c>
      <c r="B413" s="4" t="s">
        <v>665</v>
      </c>
      <c r="C413" s="20" t="str">
        <f t="shared" si="6"/>
        <v>Sul</v>
      </c>
    </row>
    <row r="414" spans="1:3" x14ac:dyDescent="0.25">
      <c r="A414" s="4" t="s">
        <v>1085</v>
      </c>
      <c r="B414" s="4" t="s">
        <v>653</v>
      </c>
      <c r="C414" s="20" t="str">
        <f t="shared" si="6"/>
        <v>Sul</v>
      </c>
    </row>
    <row r="415" spans="1:3" x14ac:dyDescent="0.25">
      <c r="A415" s="4" t="s">
        <v>1086</v>
      </c>
      <c r="B415" s="4" t="s">
        <v>651</v>
      </c>
      <c r="C415" s="20" t="str">
        <f t="shared" si="6"/>
        <v>Norte</v>
      </c>
    </row>
    <row r="416" spans="1:3" x14ac:dyDescent="0.25">
      <c r="A416" s="4" t="s">
        <v>1087</v>
      </c>
      <c r="B416" s="4" t="s">
        <v>665</v>
      </c>
      <c r="C416" s="20" t="str">
        <f t="shared" si="6"/>
        <v>Sul</v>
      </c>
    </row>
    <row r="417" spans="1:3" x14ac:dyDescent="0.25">
      <c r="A417" s="4" t="s">
        <v>1088</v>
      </c>
      <c r="B417" s="4" t="s">
        <v>639</v>
      </c>
      <c r="C417" s="20" t="str">
        <f t="shared" si="6"/>
        <v>Nordeste</v>
      </c>
    </row>
    <row r="418" spans="1:3" x14ac:dyDescent="0.25">
      <c r="A418" s="4" t="s">
        <v>1089</v>
      </c>
      <c r="B418" s="4" t="s">
        <v>665</v>
      </c>
      <c r="C418" s="20" t="str">
        <f t="shared" si="6"/>
        <v>Sul</v>
      </c>
    </row>
    <row r="419" spans="1:3" x14ac:dyDescent="0.25">
      <c r="A419" s="4" t="s">
        <v>1090</v>
      </c>
      <c r="B419" s="4" t="s">
        <v>645</v>
      </c>
      <c r="C419" s="20" t="str">
        <f t="shared" si="6"/>
        <v>Sudeste</v>
      </c>
    </row>
    <row r="420" spans="1:3" x14ac:dyDescent="0.25">
      <c r="A420" s="4" t="s">
        <v>1091</v>
      </c>
      <c r="B420" s="4" t="s">
        <v>654</v>
      </c>
      <c r="C420" s="20" t="str">
        <f t="shared" si="6"/>
        <v>Sudeste</v>
      </c>
    </row>
    <row r="421" spans="1:3" x14ac:dyDescent="0.25">
      <c r="A421" s="4" t="s">
        <v>1092</v>
      </c>
      <c r="B421" s="4" t="s">
        <v>665</v>
      </c>
      <c r="C421" s="20" t="str">
        <f t="shared" si="6"/>
        <v>Sul</v>
      </c>
    </row>
    <row r="422" spans="1:3" x14ac:dyDescent="0.25">
      <c r="A422" s="4" t="s">
        <v>1093</v>
      </c>
      <c r="B422" s="4" t="s">
        <v>645</v>
      </c>
      <c r="C422" s="20" t="str">
        <f t="shared" si="6"/>
        <v>Sudeste</v>
      </c>
    </row>
    <row r="423" spans="1:3" x14ac:dyDescent="0.25">
      <c r="A423" s="4" t="s">
        <v>1094</v>
      </c>
      <c r="B423" s="4" t="s">
        <v>645</v>
      </c>
      <c r="C423" s="20" t="str">
        <f t="shared" si="6"/>
        <v>Sudeste</v>
      </c>
    </row>
    <row r="424" spans="1:3" x14ac:dyDescent="0.25">
      <c r="A424" s="4" t="s">
        <v>1095</v>
      </c>
      <c r="B424" s="4" t="s">
        <v>638</v>
      </c>
      <c r="C424" s="20" t="str">
        <f t="shared" si="6"/>
        <v>Norte</v>
      </c>
    </row>
    <row r="425" spans="1:3" x14ac:dyDescent="0.25">
      <c r="A425" s="4" t="s">
        <v>1096</v>
      </c>
      <c r="B425" s="4" t="s">
        <v>638</v>
      </c>
      <c r="C425" s="20" t="str">
        <f t="shared" si="6"/>
        <v>Norte</v>
      </c>
    </row>
    <row r="426" spans="1:3" x14ac:dyDescent="0.25">
      <c r="A426" s="4" t="s">
        <v>1097</v>
      </c>
      <c r="B426" s="4" t="s">
        <v>664</v>
      </c>
      <c r="C426" s="20" t="str">
        <f t="shared" si="6"/>
        <v>Sudeste</v>
      </c>
    </row>
    <row r="427" spans="1:3" x14ac:dyDescent="0.25">
      <c r="A427" s="4" t="s">
        <v>1098</v>
      </c>
      <c r="B427" s="4" t="s">
        <v>642</v>
      </c>
      <c r="C427" s="20" t="str">
        <f t="shared" si="6"/>
        <v>Centro-Oeste</v>
      </c>
    </row>
    <row r="428" spans="1:3" x14ac:dyDescent="0.25">
      <c r="A428" s="4" t="s">
        <v>1099</v>
      </c>
      <c r="B428" s="4" t="s">
        <v>664</v>
      </c>
      <c r="C428" s="20" t="str">
        <f t="shared" si="6"/>
        <v>Sudeste</v>
      </c>
    </row>
    <row r="429" spans="1:3" x14ac:dyDescent="0.25">
      <c r="A429" s="4" t="s">
        <v>1100</v>
      </c>
      <c r="B429" s="4" t="s">
        <v>646</v>
      </c>
      <c r="C429" s="20" t="str">
        <f t="shared" si="6"/>
        <v>Norte</v>
      </c>
    </row>
    <row r="430" spans="1:3" x14ac:dyDescent="0.25">
      <c r="A430" s="4" t="s">
        <v>1101</v>
      </c>
      <c r="B430" s="4" t="s">
        <v>664</v>
      </c>
      <c r="C430" s="20" t="str">
        <f t="shared" si="6"/>
        <v>Sudeste</v>
      </c>
    </row>
    <row r="431" spans="1:3" x14ac:dyDescent="0.25">
      <c r="A431" s="4" t="s">
        <v>1102</v>
      </c>
      <c r="B431" s="4" t="s">
        <v>667</v>
      </c>
      <c r="C431" s="20" t="str">
        <f t="shared" si="6"/>
        <v>Centro-Oeste</v>
      </c>
    </row>
    <row r="432" spans="1:3" x14ac:dyDescent="0.25">
      <c r="A432" s="4" t="s">
        <v>1103</v>
      </c>
      <c r="B432" s="4" t="s">
        <v>665</v>
      </c>
      <c r="C432" s="20" t="str">
        <f t="shared" si="6"/>
        <v>Sul</v>
      </c>
    </row>
    <row r="433" spans="1:3" x14ac:dyDescent="0.25">
      <c r="A433" s="4" t="s">
        <v>1104</v>
      </c>
      <c r="B433" s="4" t="s">
        <v>638</v>
      </c>
      <c r="C433" s="20" t="str">
        <f t="shared" si="6"/>
        <v>Norte</v>
      </c>
    </row>
    <row r="434" spans="1:3" x14ac:dyDescent="0.25">
      <c r="A434" s="4" t="s">
        <v>1105</v>
      </c>
      <c r="B434" s="4" t="s">
        <v>636</v>
      </c>
      <c r="C434" s="20" t="str">
        <f t="shared" si="6"/>
        <v>Nordeste</v>
      </c>
    </row>
    <row r="435" spans="1:3" x14ac:dyDescent="0.25">
      <c r="A435" s="4" t="s">
        <v>1106</v>
      </c>
      <c r="B435" s="4" t="s">
        <v>639</v>
      </c>
      <c r="C435" s="20" t="str">
        <f t="shared" si="6"/>
        <v>Nordeste</v>
      </c>
    </row>
    <row r="436" spans="1:3" x14ac:dyDescent="0.25">
      <c r="A436" s="4" t="s">
        <v>1107</v>
      </c>
      <c r="B436" s="4" t="s">
        <v>639</v>
      </c>
      <c r="C436" s="20" t="str">
        <f t="shared" si="6"/>
        <v>Nordeste</v>
      </c>
    </row>
    <row r="437" spans="1:3" x14ac:dyDescent="0.25">
      <c r="A437" s="4" t="s">
        <v>1108</v>
      </c>
      <c r="B437" s="4" t="s">
        <v>664</v>
      </c>
      <c r="C437" s="20" t="str">
        <f t="shared" si="6"/>
        <v>Sudeste</v>
      </c>
    </row>
    <row r="438" spans="1:3" x14ac:dyDescent="0.25">
      <c r="A438" s="4" t="s">
        <v>1109</v>
      </c>
      <c r="B438" s="4" t="s">
        <v>645</v>
      </c>
      <c r="C438" s="20" t="str">
        <f t="shared" si="6"/>
        <v>Sudeste</v>
      </c>
    </row>
    <row r="439" spans="1:3" x14ac:dyDescent="0.25">
      <c r="A439" s="4" t="s">
        <v>1110</v>
      </c>
      <c r="B439" s="4" t="s">
        <v>665</v>
      </c>
      <c r="C439" s="20" t="str">
        <f t="shared" si="6"/>
        <v>Sul</v>
      </c>
    </row>
    <row r="440" spans="1:3" x14ac:dyDescent="0.25">
      <c r="A440" s="4" t="s">
        <v>1111</v>
      </c>
      <c r="B440" s="4" t="s">
        <v>664</v>
      </c>
      <c r="C440" s="20" t="str">
        <f t="shared" si="6"/>
        <v>Sudeste</v>
      </c>
    </row>
    <row r="441" spans="1:3" x14ac:dyDescent="0.25">
      <c r="A441" s="4" t="s">
        <v>1112</v>
      </c>
      <c r="B441" s="4" t="s">
        <v>648</v>
      </c>
      <c r="C441" s="20" t="str">
        <f t="shared" si="6"/>
        <v>Sul</v>
      </c>
    </row>
    <row r="442" spans="1:3" x14ac:dyDescent="0.25">
      <c r="A442" s="4" t="s">
        <v>1113</v>
      </c>
      <c r="B442" s="4" t="s">
        <v>654</v>
      </c>
      <c r="C442" s="20" t="str">
        <f t="shared" si="6"/>
        <v>Sudeste</v>
      </c>
    </row>
    <row r="443" spans="1:3" x14ac:dyDescent="0.25">
      <c r="A443" s="4" t="s">
        <v>1114</v>
      </c>
      <c r="B443" s="4" t="s">
        <v>639</v>
      </c>
      <c r="C443" s="20" t="str">
        <f t="shared" si="6"/>
        <v>Nordeste</v>
      </c>
    </row>
    <row r="444" spans="1:3" x14ac:dyDescent="0.25">
      <c r="A444" s="4" t="s">
        <v>1115</v>
      </c>
      <c r="B444" s="4" t="s">
        <v>664</v>
      </c>
      <c r="C444" s="20" t="str">
        <f t="shared" si="6"/>
        <v>Sudeste</v>
      </c>
    </row>
    <row r="445" spans="1:3" x14ac:dyDescent="0.25">
      <c r="A445" s="4" t="s">
        <v>1116</v>
      </c>
      <c r="B445" s="4" t="s">
        <v>651</v>
      </c>
      <c r="C445" s="20" t="str">
        <f t="shared" si="6"/>
        <v>Norte</v>
      </c>
    </row>
    <row r="446" spans="1:3" x14ac:dyDescent="0.25">
      <c r="A446" s="4" t="s">
        <v>1117</v>
      </c>
      <c r="B446" s="4" t="s">
        <v>665</v>
      </c>
      <c r="C446" s="20" t="str">
        <f t="shared" si="6"/>
        <v>Sul</v>
      </c>
    </row>
    <row r="447" spans="1:3" x14ac:dyDescent="0.25">
      <c r="A447" s="4" t="s">
        <v>1118</v>
      </c>
      <c r="B447" s="4" t="s">
        <v>641</v>
      </c>
      <c r="C447" s="20" t="str">
        <f t="shared" si="6"/>
        <v>Sudeste</v>
      </c>
    </row>
    <row r="448" spans="1:3" x14ac:dyDescent="0.25">
      <c r="A448" s="4" t="s">
        <v>1119</v>
      </c>
      <c r="B448" s="4" t="s">
        <v>638</v>
      </c>
      <c r="C448" s="20" t="str">
        <f t="shared" si="6"/>
        <v>Norte</v>
      </c>
    </row>
    <row r="449" spans="1:3" x14ac:dyDescent="0.25">
      <c r="A449" s="4" t="s">
        <v>1120</v>
      </c>
      <c r="B449" s="4" t="s">
        <v>649</v>
      </c>
      <c r="C449" s="20" t="str">
        <f t="shared" si="6"/>
        <v>Nordeste</v>
      </c>
    </row>
    <row r="450" spans="1:3" x14ac:dyDescent="0.25">
      <c r="A450" s="4" t="s">
        <v>1121</v>
      </c>
      <c r="B450" s="4" t="s">
        <v>660</v>
      </c>
      <c r="C450" s="20" t="str">
        <f t="shared" si="6"/>
        <v>Nordeste</v>
      </c>
    </row>
    <row r="451" spans="1:3" x14ac:dyDescent="0.25">
      <c r="A451" s="4" t="s">
        <v>1122</v>
      </c>
      <c r="B451" s="4" t="s">
        <v>654</v>
      </c>
      <c r="C451" s="20" t="str">
        <f t="shared" ref="C451:C514" si="7">VLOOKUP(B451,F:G,2,0)</f>
        <v>Sudeste</v>
      </c>
    </row>
    <row r="452" spans="1:3" x14ac:dyDescent="0.25">
      <c r="A452" s="4" t="s">
        <v>1123</v>
      </c>
      <c r="B452" s="4" t="s">
        <v>639</v>
      </c>
      <c r="C452" s="20" t="str">
        <f t="shared" si="7"/>
        <v>Nordeste</v>
      </c>
    </row>
    <row r="453" spans="1:3" x14ac:dyDescent="0.25">
      <c r="A453" s="4" t="s">
        <v>1124</v>
      </c>
      <c r="B453" s="4" t="s">
        <v>655</v>
      </c>
      <c r="C453" s="20" t="str">
        <f t="shared" si="7"/>
        <v>Nordeste</v>
      </c>
    </row>
    <row r="454" spans="1:3" x14ac:dyDescent="0.25">
      <c r="A454" s="4" t="s">
        <v>1125</v>
      </c>
      <c r="B454" s="4" t="s">
        <v>646</v>
      </c>
      <c r="C454" s="20" t="str">
        <f t="shared" si="7"/>
        <v>Norte</v>
      </c>
    </row>
    <row r="455" spans="1:3" x14ac:dyDescent="0.25">
      <c r="A455" s="4" t="s">
        <v>1126</v>
      </c>
      <c r="B455" s="4" t="s">
        <v>651</v>
      </c>
      <c r="C455" s="20" t="str">
        <f t="shared" si="7"/>
        <v>Norte</v>
      </c>
    </row>
    <row r="456" spans="1:3" x14ac:dyDescent="0.25">
      <c r="A456" s="4" t="s">
        <v>1127</v>
      </c>
      <c r="B456" s="4" t="s">
        <v>639</v>
      </c>
      <c r="C456" s="20" t="str">
        <f t="shared" si="7"/>
        <v>Nordeste</v>
      </c>
    </row>
    <row r="457" spans="1:3" x14ac:dyDescent="0.25">
      <c r="A457" s="4" t="s">
        <v>1128</v>
      </c>
      <c r="B457" s="4" t="s">
        <v>665</v>
      </c>
      <c r="C457" s="20" t="str">
        <f t="shared" si="7"/>
        <v>Sul</v>
      </c>
    </row>
    <row r="458" spans="1:3" x14ac:dyDescent="0.25">
      <c r="A458" s="4" t="s">
        <v>1129</v>
      </c>
      <c r="B458" s="4" t="s">
        <v>664</v>
      </c>
      <c r="C458" s="20" t="str">
        <f t="shared" si="7"/>
        <v>Sudeste</v>
      </c>
    </row>
    <row r="459" spans="1:3" x14ac:dyDescent="0.25">
      <c r="A459" s="4" t="s">
        <v>1130</v>
      </c>
      <c r="B459" s="4" t="s">
        <v>664</v>
      </c>
      <c r="C459" s="20" t="str">
        <f t="shared" si="7"/>
        <v>Sudeste</v>
      </c>
    </row>
    <row r="460" spans="1:3" x14ac:dyDescent="0.25">
      <c r="A460" s="4" t="s">
        <v>1131</v>
      </c>
      <c r="B460" s="4" t="s">
        <v>638</v>
      </c>
      <c r="C460" s="20" t="str">
        <f t="shared" si="7"/>
        <v>Norte</v>
      </c>
    </row>
    <row r="461" spans="1:3" x14ac:dyDescent="0.25">
      <c r="A461" s="4" t="s">
        <v>1132</v>
      </c>
      <c r="B461" s="4" t="s">
        <v>649</v>
      </c>
      <c r="C461" s="20" t="str">
        <f t="shared" si="7"/>
        <v>Nordeste</v>
      </c>
    </row>
    <row r="462" spans="1:3" x14ac:dyDescent="0.25">
      <c r="A462" s="4" t="s">
        <v>1133</v>
      </c>
      <c r="B462" s="4" t="s">
        <v>639</v>
      </c>
      <c r="C462" s="20" t="str">
        <f t="shared" si="7"/>
        <v>Nordeste</v>
      </c>
    </row>
    <row r="463" spans="1:3" x14ac:dyDescent="0.25">
      <c r="A463" s="4" t="s">
        <v>1134</v>
      </c>
      <c r="B463" s="4" t="s">
        <v>645</v>
      </c>
      <c r="C463" s="20" t="str">
        <f t="shared" si="7"/>
        <v>Sudeste</v>
      </c>
    </row>
    <row r="464" spans="1:3" x14ac:dyDescent="0.25">
      <c r="A464" s="4" t="s">
        <v>1135</v>
      </c>
      <c r="B464" s="4" t="s">
        <v>638</v>
      </c>
      <c r="C464" s="20" t="str">
        <f t="shared" si="7"/>
        <v>Norte</v>
      </c>
    </row>
    <row r="465" spans="1:3" x14ac:dyDescent="0.25">
      <c r="A465" s="4" t="s">
        <v>1136</v>
      </c>
      <c r="B465" s="4" t="s">
        <v>654</v>
      </c>
      <c r="C465" s="20" t="str">
        <f t="shared" si="7"/>
        <v>Sudeste</v>
      </c>
    </row>
    <row r="466" spans="1:3" x14ac:dyDescent="0.25">
      <c r="A466" s="4" t="s">
        <v>1137</v>
      </c>
      <c r="B466" s="4" t="s">
        <v>664</v>
      </c>
      <c r="C466" s="20" t="str">
        <f t="shared" si="7"/>
        <v>Sudeste</v>
      </c>
    </row>
    <row r="467" spans="1:3" x14ac:dyDescent="0.25">
      <c r="A467" s="4" t="s">
        <v>1138</v>
      </c>
      <c r="B467" s="4" t="s">
        <v>665</v>
      </c>
      <c r="C467" s="20" t="str">
        <f t="shared" si="7"/>
        <v>Sul</v>
      </c>
    </row>
    <row r="468" spans="1:3" x14ac:dyDescent="0.25">
      <c r="A468" s="4" t="s">
        <v>1139</v>
      </c>
      <c r="B468" s="4" t="s">
        <v>640</v>
      </c>
      <c r="C468" s="20" t="str">
        <f t="shared" si="7"/>
        <v>Nordeste</v>
      </c>
    </row>
    <row r="469" spans="1:3" x14ac:dyDescent="0.25">
      <c r="A469" s="4" t="s">
        <v>1140</v>
      </c>
      <c r="B469" s="4" t="s">
        <v>667</v>
      </c>
      <c r="C469" s="20" t="str">
        <f t="shared" si="7"/>
        <v>Centro-Oeste</v>
      </c>
    </row>
    <row r="470" spans="1:3" x14ac:dyDescent="0.25">
      <c r="A470" s="4" t="s">
        <v>1141</v>
      </c>
      <c r="B470" s="4" t="s">
        <v>645</v>
      </c>
      <c r="C470" s="20" t="str">
        <f t="shared" si="7"/>
        <v>Sudeste</v>
      </c>
    </row>
    <row r="471" spans="1:3" x14ac:dyDescent="0.25">
      <c r="A471" s="4" t="s">
        <v>1142</v>
      </c>
      <c r="B471" s="4" t="s">
        <v>638</v>
      </c>
      <c r="C471" s="20" t="str">
        <f t="shared" si="7"/>
        <v>Norte</v>
      </c>
    </row>
    <row r="472" spans="1:3" x14ac:dyDescent="0.25">
      <c r="A472" s="4" t="s">
        <v>1143</v>
      </c>
      <c r="B472" s="4" t="s">
        <v>649</v>
      </c>
      <c r="C472" s="20" t="str">
        <f t="shared" si="7"/>
        <v>Nordeste</v>
      </c>
    </row>
    <row r="473" spans="1:3" x14ac:dyDescent="0.25">
      <c r="A473" s="4" t="s">
        <v>1144</v>
      </c>
      <c r="B473" s="4" t="s">
        <v>645</v>
      </c>
      <c r="C473" s="20" t="str">
        <f t="shared" si="7"/>
        <v>Sudeste</v>
      </c>
    </row>
    <row r="474" spans="1:3" x14ac:dyDescent="0.25">
      <c r="A474" s="4" t="s">
        <v>1145</v>
      </c>
      <c r="B474" s="4" t="s">
        <v>645</v>
      </c>
      <c r="C474" s="20" t="str">
        <f t="shared" si="7"/>
        <v>Sudeste</v>
      </c>
    </row>
    <row r="475" spans="1:3" x14ac:dyDescent="0.25">
      <c r="A475" s="4" t="s">
        <v>1146</v>
      </c>
      <c r="B475" s="4" t="s">
        <v>649</v>
      </c>
      <c r="C475" s="20" t="str">
        <f t="shared" si="7"/>
        <v>Nordeste</v>
      </c>
    </row>
    <row r="476" spans="1:3" x14ac:dyDescent="0.25">
      <c r="A476" s="4" t="s">
        <v>1147</v>
      </c>
      <c r="B476" s="4" t="s">
        <v>664</v>
      </c>
      <c r="C476" s="20" t="str">
        <f t="shared" si="7"/>
        <v>Sudeste</v>
      </c>
    </row>
    <row r="477" spans="1:3" x14ac:dyDescent="0.25">
      <c r="A477" s="4" t="s">
        <v>762</v>
      </c>
      <c r="B477" s="4" t="s">
        <v>638</v>
      </c>
      <c r="C477" s="20" t="str">
        <f t="shared" si="7"/>
        <v>Norte</v>
      </c>
    </row>
    <row r="478" spans="1:3" x14ac:dyDescent="0.25">
      <c r="A478" s="4" t="s">
        <v>1148</v>
      </c>
      <c r="B478" s="4" t="s">
        <v>639</v>
      </c>
      <c r="C478" s="20" t="str">
        <f t="shared" si="7"/>
        <v>Nordeste</v>
      </c>
    </row>
    <row r="479" spans="1:3" x14ac:dyDescent="0.25">
      <c r="A479" s="4" t="s">
        <v>1149</v>
      </c>
      <c r="B479" s="4" t="s">
        <v>639</v>
      </c>
      <c r="C479" s="20" t="str">
        <f t="shared" si="7"/>
        <v>Nordeste</v>
      </c>
    </row>
    <row r="480" spans="1:3" x14ac:dyDescent="0.25">
      <c r="A480" s="4" t="s">
        <v>1150</v>
      </c>
      <c r="B480" s="4" t="s">
        <v>645</v>
      </c>
      <c r="C480" s="20" t="str">
        <f t="shared" si="7"/>
        <v>Sudeste</v>
      </c>
    </row>
    <row r="481" spans="1:3" x14ac:dyDescent="0.25">
      <c r="A481" s="4" t="s">
        <v>1151</v>
      </c>
      <c r="B481" s="4" t="s">
        <v>660</v>
      </c>
      <c r="C481" s="20" t="str">
        <f t="shared" si="7"/>
        <v>Nordeste</v>
      </c>
    </row>
    <row r="482" spans="1:3" x14ac:dyDescent="0.25">
      <c r="A482" s="4" t="s">
        <v>1152</v>
      </c>
      <c r="B482" s="4" t="s">
        <v>641</v>
      </c>
      <c r="C482" s="20" t="str">
        <f t="shared" si="7"/>
        <v>Sudeste</v>
      </c>
    </row>
    <row r="483" spans="1:3" x14ac:dyDescent="0.25">
      <c r="A483" s="4" t="s">
        <v>1153</v>
      </c>
      <c r="B483" s="4" t="s">
        <v>639</v>
      </c>
      <c r="C483" s="20" t="str">
        <f t="shared" si="7"/>
        <v>Nordeste</v>
      </c>
    </row>
    <row r="484" spans="1:3" x14ac:dyDescent="0.25">
      <c r="A484" s="4" t="s">
        <v>1154</v>
      </c>
      <c r="B484" s="4" t="s">
        <v>645</v>
      </c>
      <c r="C484" s="20" t="str">
        <f t="shared" si="7"/>
        <v>Sudeste</v>
      </c>
    </row>
    <row r="485" spans="1:3" x14ac:dyDescent="0.25">
      <c r="A485" s="4" t="s">
        <v>1155</v>
      </c>
      <c r="B485" s="4" t="s">
        <v>639</v>
      </c>
      <c r="C485" s="20" t="str">
        <f t="shared" si="7"/>
        <v>Nordeste</v>
      </c>
    </row>
    <row r="486" spans="1:3" x14ac:dyDescent="0.25">
      <c r="A486" s="4" t="s">
        <v>1156</v>
      </c>
      <c r="B486" s="4" t="s">
        <v>646</v>
      </c>
      <c r="C486" s="20" t="str">
        <f t="shared" si="7"/>
        <v>Norte</v>
      </c>
    </row>
    <row r="487" spans="1:3" x14ac:dyDescent="0.25">
      <c r="A487" s="4" t="s">
        <v>1157</v>
      </c>
      <c r="B487" s="4" t="s">
        <v>649</v>
      </c>
      <c r="C487" s="20" t="str">
        <f t="shared" si="7"/>
        <v>Nordeste</v>
      </c>
    </row>
    <row r="488" spans="1:3" x14ac:dyDescent="0.25">
      <c r="A488" s="4" t="s">
        <v>1158</v>
      </c>
      <c r="B488" s="4" t="s">
        <v>664</v>
      </c>
      <c r="C488" s="20" t="str">
        <f t="shared" si="7"/>
        <v>Sudeste</v>
      </c>
    </row>
    <row r="489" spans="1:3" x14ac:dyDescent="0.25">
      <c r="A489" s="4" t="s">
        <v>1159</v>
      </c>
      <c r="B489" s="4" t="s">
        <v>636</v>
      </c>
      <c r="C489" s="20" t="str">
        <f t="shared" si="7"/>
        <v>Nordeste</v>
      </c>
    </row>
    <row r="490" spans="1:3" x14ac:dyDescent="0.25">
      <c r="A490" s="4" t="s">
        <v>1160</v>
      </c>
      <c r="B490" s="4" t="s">
        <v>664</v>
      </c>
      <c r="C490" s="20" t="str">
        <f t="shared" si="7"/>
        <v>Sudeste</v>
      </c>
    </row>
    <row r="491" spans="1:3" x14ac:dyDescent="0.25">
      <c r="A491" s="4" t="s">
        <v>1161</v>
      </c>
      <c r="B491" s="4" t="s">
        <v>653</v>
      </c>
      <c r="C491" s="20" t="str">
        <f t="shared" si="7"/>
        <v>Sul</v>
      </c>
    </row>
    <row r="492" spans="1:3" x14ac:dyDescent="0.25">
      <c r="A492" s="4" t="s">
        <v>1162</v>
      </c>
      <c r="B492" s="4" t="s">
        <v>665</v>
      </c>
      <c r="C492" s="20" t="str">
        <f t="shared" si="7"/>
        <v>Sul</v>
      </c>
    </row>
    <row r="493" spans="1:3" x14ac:dyDescent="0.25">
      <c r="A493" s="4" t="s">
        <v>1163</v>
      </c>
      <c r="B493" s="4" t="s">
        <v>645</v>
      </c>
      <c r="C493" s="20" t="str">
        <f t="shared" si="7"/>
        <v>Sudeste</v>
      </c>
    </row>
    <row r="494" spans="1:3" x14ac:dyDescent="0.25">
      <c r="A494" s="4" t="s">
        <v>1164</v>
      </c>
      <c r="B494" s="4" t="s">
        <v>651</v>
      </c>
      <c r="C494" s="20" t="str">
        <f t="shared" si="7"/>
        <v>Norte</v>
      </c>
    </row>
    <row r="495" spans="1:3" x14ac:dyDescent="0.25">
      <c r="A495" s="4" t="s">
        <v>1165</v>
      </c>
      <c r="B495" s="4" t="s">
        <v>654</v>
      </c>
      <c r="C495" s="20" t="str">
        <f t="shared" si="7"/>
        <v>Sudeste</v>
      </c>
    </row>
    <row r="496" spans="1:3" x14ac:dyDescent="0.25">
      <c r="A496" s="4" t="s">
        <v>1166</v>
      </c>
      <c r="B496" s="4" t="s">
        <v>648</v>
      </c>
      <c r="C496" s="20" t="str">
        <f t="shared" si="7"/>
        <v>Sul</v>
      </c>
    </row>
    <row r="497" spans="1:3" x14ac:dyDescent="0.25">
      <c r="A497" s="4" t="s">
        <v>1167</v>
      </c>
      <c r="B497" s="4" t="s">
        <v>664</v>
      </c>
      <c r="C497" s="20" t="str">
        <f t="shared" si="7"/>
        <v>Sudeste</v>
      </c>
    </row>
    <row r="498" spans="1:3" x14ac:dyDescent="0.25">
      <c r="A498" s="4" t="s">
        <v>1168</v>
      </c>
      <c r="B498" s="4" t="s">
        <v>636</v>
      </c>
      <c r="C498" s="20" t="str">
        <f t="shared" si="7"/>
        <v>Nordeste</v>
      </c>
    </row>
    <row r="499" spans="1:3" x14ac:dyDescent="0.25">
      <c r="A499" s="4" t="s">
        <v>1169</v>
      </c>
      <c r="B499" s="4" t="s">
        <v>654</v>
      </c>
      <c r="C499" s="20" t="str">
        <f t="shared" si="7"/>
        <v>Sudeste</v>
      </c>
    </row>
    <row r="500" spans="1:3" x14ac:dyDescent="0.25">
      <c r="A500" s="4" t="s">
        <v>1170</v>
      </c>
      <c r="B500" s="4" t="s">
        <v>639</v>
      </c>
      <c r="C500" s="20" t="str">
        <f t="shared" si="7"/>
        <v>Nordeste</v>
      </c>
    </row>
    <row r="501" spans="1:3" x14ac:dyDescent="0.25">
      <c r="A501" s="4" t="s">
        <v>1171</v>
      </c>
      <c r="B501" s="4" t="s">
        <v>665</v>
      </c>
      <c r="C501" s="20" t="str">
        <f t="shared" si="7"/>
        <v>Sul</v>
      </c>
    </row>
    <row r="502" spans="1:3" x14ac:dyDescent="0.25">
      <c r="A502" s="4" t="s">
        <v>1172</v>
      </c>
      <c r="B502" s="4" t="s">
        <v>645</v>
      </c>
      <c r="C502" s="20" t="str">
        <f t="shared" si="7"/>
        <v>Sudeste</v>
      </c>
    </row>
    <row r="503" spans="1:3" x14ac:dyDescent="0.25">
      <c r="A503" s="4" t="s">
        <v>1173</v>
      </c>
      <c r="B503" s="4" t="s">
        <v>651</v>
      </c>
      <c r="C503" s="20" t="str">
        <f t="shared" si="7"/>
        <v>Norte</v>
      </c>
    </row>
    <row r="504" spans="1:3" x14ac:dyDescent="0.25">
      <c r="A504" s="4" t="s">
        <v>1174</v>
      </c>
      <c r="B504" s="4" t="s">
        <v>648</v>
      </c>
      <c r="C504" s="20" t="str">
        <f t="shared" si="7"/>
        <v>Sul</v>
      </c>
    </row>
    <row r="505" spans="1:3" x14ac:dyDescent="0.25">
      <c r="A505" s="4" t="s">
        <v>1175</v>
      </c>
      <c r="B505" s="4" t="s">
        <v>651</v>
      </c>
      <c r="C505" s="20" t="str">
        <f t="shared" si="7"/>
        <v>Norte</v>
      </c>
    </row>
    <row r="506" spans="1:3" x14ac:dyDescent="0.25">
      <c r="A506" s="4" t="s">
        <v>1176</v>
      </c>
      <c r="B506" s="4" t="s">
        <v>646</v>
      </c>
      <c r="C506" s="20" t="str">
        <f t="shared" si="7"/>
        <v>Norte</v>
      </c>
    </row>
    <row r="507" spans="1:3" x14ac:dyDescent="0.25">
      <c r="A507" s="4" t="s">
        <v>1177</v>
      </c>
      <c r="B507" s="4" t="s">
        <v>645</v>
      </c>
      <c r="C507" s="20" t="str">
        <f t="shared" si="7"/>
        <v>Sudeste</v>
      </c>
    </row>
    <row r="508" spans="1:3" x14ac:dyDescent="0.25">
      <c r="A508" s="4" t="s">
        <v>1178</v>
      </c>
      <c r="B508" s="4" t="s">
        <v>654</v>
      </c>
      <c r="C508" s="20" t="str">
        <f t="shared" si="7"/>
        <v>Sudeste</v>
      </c>
    </row>
    <row r="509" spans="1:3" x14ac:dyDescent="0.25">
      <c r="A509" s="4" t="s">
        <v>1179</v>
      </c>
      <c r="B509" s="4" t="s">
        <v>635</v>
      </c>
      <c r="C509" s="20" t="str">
        <f t="shared" si="7"/>
        <v>Norte</v>
      </c>
    </row>
    <row r="510" spans="1:3" x14ac:dyDescent="0.25">
      <c r="A510" s="4" t="s">
        <v>1180</v>
      </c>
      <c r="B510" s="4" t="s">
        <v>646</v>
      </c>
      <c r="C510" s="20" t="str">
        <f t="shared" si="7"/>
        <v>Norte</v>
      </c>
    </row>
    <row r="511" spans="1:3" x14ac:dyDescent="0.25">
      <c r="A511" s="4" t="s">
        <v>1181</v>
      </c>
      <c r="B511" s="4" t="s">
        <v>635</v>
      </c>
      <c r="C511" s="20" t="str">
        <f t="shared" si="7"/>
        <v>Norte</v>
      </c>
    </row>
    <row r="512" spans="1:3" x14ac:dyDescent="0.25">
      <c r="A512" s="4" t="s">
        <v>1182</v>
      </c>
      <c r="B512" s="4" t="s">
        <v>664</v>
      </c>
      <c r="C512" s="20" t="str">
        <f t="shared" si="7"/>
        <v>Sudeste</v>
      </c>
    </row>
    <row r="513" spans="1:3" x14ac:dyDescent="0.25">
      <c r="A513" s="4" t="s">
        <v>1183</v>
      </c>
      <c r="B513" s="4" t="s">
        <v>651</v>
      </c>
      <c r="C513" s="20" t="str">
        <f t="shared" si="7"/>
        <v>Norte</v>
      </c>
    </row>
    <row r="514" spans="1:3" x14ac:dyDescent="0.25">
      <c r="A514" s="4" t="s">
        <v>1184</v>
      </c>
      <c r="B514" s="4" t="s">
        <v>639</v>
      </c>
      <c r="C514" s="20" t="str">
        <f t="shared" si="7"/>
        <v>Nordeste</v>
      </c>
    </row>
    <row r="515" spans="1:3" x14ac:dyDescent="0.25">
      <c r="A515" s="4" t="s">
        <v>1185</v>
      </c>
      <c r="B515" s="4" t="s">
        <v>648</v>
      </c>
      <c r="C515" s="20" t="str">
        <f t="shared" ref="C515:C578" si="8">VLOOKUP(B515,F:G,2,0)</f>
        <v>Sul</v>
      </c>
    </row>
    <row r="516" spans="1:3" x14ac:dyDescent="0.25">
      <c r="A516" s="4" t="s">
        <v>1186</v>
      </c>
      <c r="B516" s="4" t="s">
        <v>648</v>
      </c>
      <c r="C516" s="20" t="str">
        <f t="shared" si="8"/>
        <v>Sul</v>
      </c>
    </row>
    <row r="517" spans="1:3" x14ac:dyDescent="0.25">
      <c r="A517" s="4" t="s">
        <v>1187</v>
      </c>
      <c r="B517" s="4" t="s">
        <v>639</v>
      </c>
      <c r="C517" s="20" t="str">
        <f t="shared" si="8"/>
        <v>Nordeste</v>
      </c>
    </row>
    <row r="518" spans="1:3" x14ac:dyDescent="0.25">
      <c r="A518" s="4" t="s">
        <v>1188</v>
      </c>
      <c r="B518" s="4" t="s">
        <v>654</v>
      </c>
      <c r="C518" s="20" t="str">
        <f t="shared" si="8"/>
        <v>Sudeste</v>
      </c>
    </row>
    <row r="519" spans="1:3" x14ac:dyDescent="0.25">
      <c r="A519" s="4" t="s">
        <v>1189</v>
      </c>
      <c r="B519" s="4" t="s">
        <v>639</v>
      </c>
      <c r="C519" s="20" t="str">
        <f t="shared" si="8"/>
        <v>Nordeste</v>
      </c>
    </row>
    <row r="520" spans="1:3" x14ac:dyDescent="0.25">
      <c r="A520" s="4" t="s">
        <v>1190</v>
      </c>
      <c r="B520" s="4" t="s">
        <v>664</v>
      </c>
      <c r="C520" s="20" t="str">
        <f t="shared" si="8"/>
        <v>Sudeste</v>
      </c>
    </row>
    <row r="521" spans="1:3" x14ac:dyDescent="0.25">
      <c r="A521" s="4" t="s">
        <v>1191</v>
      </c>
      <c r="B521" s="4" t="s">
        <v>664</v>
      </c>
      <c r="C521" s="20" t="str">
        <f t="shared" si="8"/>
        <v>Sudeste</v>
      </c>
    </row>
    <row r="522" spans="1:3" x14ac:dyDescent="0.25">
      <c r="A522" s="4" t="s">
        <v>1192</v>
      </c>
      <c r="B522" s="4" t="s">
        <v>648</v>
      </c>
      <c r="C522" s="20" t="str">
        <f t="shared" si="8"/>
        <v>Sul</v>
      </c>
    </row>
    <row r="523" spans="1:3" x14ac:dyDescent="0.25">
      <c r="A523" s="4" t="s">
        <v>1193</v>
      </c>
      <c r="B523" s="4" t="s">
        <v>649</v>
      </c>
      <c r="C523" s="20" t="str">
        <f t="shared" si="8"/>
        <v>Nordeste</v>
      </c>
    </row>
    <row r="524" spans="1:3" x14ac:dyDescent="0.25">
      <c r="A524" s="4" t="s">
        <v>1194</v>
      </c>
      <c r="B524" s="4" t="s">
        <v>649</v>
      </c>
      <c r="C524" s="20" t="str">
        <f t="shared" si="8"/>
        <v>Nordeste</v>
      </c>
    </row>
    <row r="525" spans="1:3" x14ac:dyDescent="0.25">
      <c r="A525" s="4" t="s">
        <v>1195</v>
      </c>
      <c r="B525" s="4" t="s">
        <v>664</v>
      </c>
      <c r="C525" s="20" t="str">
        <f t="shared" si="8"/>
        <v>Sudeste</v>
      </c>
    </row>
    <row r="526" spans="1:3" x14ac:dyDescent="0.25">
      <c r="A526" s="4" t="s">
        <v>1196</v>
      </c>
      <c r="B526" s="4" t="s">
        <v>639</v>
      </c>
      <c r="C526" s="20" t="str">
        <f t="shared" si="8"/>
        <v>Nordeste</v>
      </c>
    </row>
    <row r="527" spans="1:3" x14ac:dyDescent="0.25">
      <c r="A527" s="4" t="s">
        <v>1197</v>
      </c>
      <c r="B527" s="4" t="s">
        <v>665</v>
      </c>
      <c r="C527" s="20" t="str">
        <f t="shared" si="8"/>
        <v>Sul</v>
      </c>
    </row>
    <row r="528" spans="1:3" x14ac:dyDescent="0.25">
      <c r="A528" s="4" t="s">
        <v>1198</v>
      </c>
      <c r="B528" s="4" t="s">
        <v>654</v>
      </c>
      <c r="C528" s="20" t="str">
        <f t="shared" si="8"/>
        <v>Sudeste</v>
      </c>
    </row>
    <row r="529" spans="1:3" x14ac:dyDescent="0.25">
      <c r="A529" s="4" t="s">
        <v>1199</v>
      </c>
      <c r="B529" s="4" t="s">
        <v>664</v>
      </c>
      <c r="C529" s="20" t="str">
        <f t="shared" si="8"/>
        <v>Sudeste</v>
      </c>
    </row>
    <row r="530" spans="1:3" x14ac:dyDescent="0.25">
      <c r="A530" s="4" t="s">
        <v>1200</v>
      </c>
      <c r="B530" s="4" t="s">
        <v>654</v>
      </c>
      <c r="C530" s="20" t="str">
        <f t="shared" si="8"/>
        <v>Sudeste</v>
      </c>
    </row>
    <row r="531" spans="1:3" x14ac:dyDescent="0.25">
      <c r="A531" s="4" t="s">
        <v>1201</v>
      </c>
      <c r="B531" s="4" t="s">
        <v>645</v>
      </c>
      <c r="C531" s="20" t="str">
        <f t="shared" si="8"/>
        <v>Sudeste</v>
      </c>
    </row>
    <row r="532" spans="1:3" x14ac:dyDescent="0.25">
      <c r="A532" s="4" t="s">
        <v>1202</v>
      </c>
      <c r="B532" s="4" t="s">
        <v>645</v>
      </c>
      <c r="C532" s="20" t="str">
        <f t="shared" si="8"/>
        <v>Sudeste</v>
      </c>
    </row>
    <row r="533" spans="1:3" x14ac:dyDescent="0.25">
      <c r="A533" s="4" t="s">
        <v>1203</v>
      </c>
      <c r="B533" s="4" t="s">
        <v>637</v>
      </c>
      <c r="C533" s="20" t="str">
        <f t="shared" si="8"/>
        <v>Norte</v>
      </c>
    </row>
    <row r="534" spans="1:3" x14ac:dyDescent="0.25">
      <c r="A534" s="4" t="s">
        <v>1204</v>
      </c>
      <c r="B534" s="4" t="s">
        <v>639</v>
      </c>
      <c r="C534" s="20" t="str">
        <f t="shared" si="8"/>
        <v>Nordeste</v>
      </c>
    </row>
    <row r="535" spans="1:3" x14ac:dyDescent="0.25">
      <c r="A535" s="4" t="s">
        <v>1205</v>
      </c>
      <c r="B535" s="4" t="s">
        <v>638</v>
      </c>
      <c r="C535" s="20" t="str">
        <f t="shared" si="8"/>
        <v>Norte</v>
      </c>
    </row>
    <row r="536" spans="1:3" x14ac:dyDescent="0.25">
      <c r="A536" s="4" t="s">
        <v>1206</v>
      </c>
      <c r="B536" s="4" t="s">
        <v>654</v>
      </c>
      <c r="C536" s="20" t="str">
        <f t="shared" si="8"/>
        <v>Sudeste</v>
      </c>
    </row>
    <row r="537" spans="1:3" x14ac:dyDescent="0.25">
      <c r="A537" s="4" t="s">
        <v>1207</v>
      </c>
      <c r="B537" s="4" t="s">
        <v>640</v>
      </c>
      <c r="C537" s="20" t="str">
        <f t="shared" si="8"/>
        <v>Nordeste</v>
      </c>
    </row>
    <row r="538" spans="1:3" x14ac:dyDescent="0.25">
      <c r="A538" s="4" t="s">
        <v>1208</v>
      </c>
      <c r="B538" s="4" t="s">
        <v>639</v>
      </c>
      <c r="C538" s="20" t="str">
        <f t="shared" si="8"/>
        <v>Nordeste</v>
      </c>
    </row>
    <row r="539" spans="1:3" x14ac:dyDescent="0.25">
      <c r="A539" s="4" t="s">
        <v>1209</v>
      </c>
      <c r="B539" s="4" t="s">
        <v>664</v>
      </c>
      <c r="C539" s="20" t="str">
        <f t="shared" si="8"/>
        <v>Sudeste</v>
      </c>
    </row>
    <row r="540" spans="1:3" x14ac:dyDescent="0.25">
      <c r="A540" s="4" t="s">
        <v>1210</v>
      </c>
      <c r="B540" s="4" t="s">
        <v>640</v>
      </c>
      <c r="C540" s="20" t="str">
        <f t="shared" si="8"/>
        <v>Nordeste</v>
      </c>
    </row>
    <row r="541" spans="1:3" x14ac:dyDescent="0.25">
      <c r="A541" s="4" t="s">
        <v>1211</v>
      </c>
      <c r="B541" s="4" t="s">
        <v>645</v>
      </c>
      <c r="C541" s="20" t="str">
        <f t="shared" si="8"/>
        <v>Sudeste</v>
      </c>
    </row>
    <row r="542" spans="1:3" x14ac:dyDescent="0.25">
      <c r="A542" s="4" t="s">
        <v>1212</v>
      </c>
      <c r="B542" s="4" t="s">
        <v>645</v>
      </c>
      <c r="C542" s="20" t="str">
        <f t="shared" si="8"/>
        <v>Sudeste</v>
      </c>
    </row>
    <row r="543" spans="1:3" x14ac:dyDescent="0.25">
      <c r="A543" s="4" t="s">
        <v>1213</v>
      </c>
      <c r="B543" s="4" t="s">
        <v>654</v>
      </c>
      <c r="C543" s="20" t="str">
        <f t="shared" si="8"/>
        <v>Sudeste</v>
      </c>
    </row>
    <row r="544" spans="1:3" x14ac:dyDescent="0.25">
      <c r="A544" s="4" t="s">
        <v>1214</v>
      </c>
      <c r="B544" s="4" t="s">
        <v>639</v>
      </c>
      <c r="C544" s="20" t="str">
        <f t="shared" si="8"/>
        <v>Nordeste</v>
      </c>
    </row>
    <row r="545" spans="1:3" x14ac:dyDescent="0.25">
      <c r="A545" s="4" t="s">
        <v>1215</v>
      </c>
      <c r="B545" s="4" t="s">
        <v>652</v>
      </c>
      <c r="C545" s="20" t="str">
        <f t="shared" si="8"/>
        <v>Norte</v>
      </c>
    </row>
    <row r="546" spans="1:3" x14ac:dyDescent="0.25">
      <c r="A546" s="4" t="s">
        <v>1216</v>
      </c>
      <c r="B546" s="4" t="s">
        <v>665</v>
      </c>
      <c r="C546" s="20" t="str">
        <f t="shared" si="8"/>
        <v>Sul</v>
      </c>
    </row>
    <row r="547" spans="1:3" x14ac:dyDescent="0.25">
      <c r="A547" s="4" t="s">
        <v>1217</v>
      </c>
      <c r="B547" s="4" t="s">
        <v>639</v>
      </c>
      <c r="C547" s="20" t="str">
        <f t="shared" si="8"/>
        <v>Nordeste</v>
      </c>
    </row>
    <row r="548" spans="1:3" x14ac:dyDescent="0.25">
      <c r="A548" s="4" t="s">
        <v>1218</v>
      </c>
      <c r="B548" s="4" t="s">
        <v>638</v>
      </c>
      <c r="C548" s="20" t="str">
        <f t="shared" si="8"/>
        <v>Norte</v>
      </c>
    </row>
    <row r="549" spans="1:3" x14ac:dyDescent="0.25">
      <c r="A549" s="4" t="s">
        <v>1219</v>
      </c>
      <c r="B549" s="4" t="s">
        <v>656</v>
      </c>
      <c r="C549" s="20" t="str">
        <f t="shared" si="8"/>
        <v>Norte</v>
      </c>
    </row>
    <row r="550" spans="1:3" x14ac:dyDescent="0.25">
      <c r="A550" s="4" t="s">
        <v>1220</v>
      </c>
      <c r="B550" s="4" t="s">
        <v>651</v>
      </c>
      <c r="C550" s="20" t="str">
        <f t="shared" si="8"/>
        <v>Norte</v>
      </c>
    </row>
    <row r="551" spans="1:3" x14ac:dyDescent="0.25">
      <c r="A551" s="4" t="s">
        <v>1221</v>
      </c>
      <c r="B551" s="4" t="s">
        <v>651</v>
      </c>
      <c r="C551" s="20" t="str">
        <f t="shared" si="8"/>
        <v>Norte</v>
      </c>
    </row>
    <row r="552" spans="1:3" x14ac:dyDescent="0.25">
      <c r="A552" s="4" t="s">
        <v>1222</v>
      </c>
      <c r="B552" s="4" t="s">
        <v>645</v>
      </c>
      <c r="C552" s="20" t="str">
        <f t="shared" si="8"/>
        <v>Sudeste</v>
      </c>
    </row>
    <row r="553" spans="1:3" x14ac:dyDescent="0.25">
      <c r="A553" s="4" t="s">
        <v>1223</v>
      </c>
      <c r="B553" s="4" t="s">
        <v>648</v>
      </c>
      <c r="C553" s="20" t="str">
        <f t="shared" si="8"/>
        <v>Sul</v>
      </c>
    </row>
    <row r="554" spans="1:3" x14ac:dyDescent="0.25">
      <c r="A554" s="4" t="s">
        <v>1224</v>
      </c>
      <c r="B554" s="4" t="s">
        <v>664</v>
      </c>
      <c r="C554" s="20" t="str">
        <f t="shared" si="8"/>
        <v>Sudeste</v>
      </c>
    </row>
    <row r="555" spans="1:3" x14ac:dyDescent="0.25">
      <c r="A555" s="4" t="s">
        <v>1225</v>
      </c>
      <c r="B555" s="4" t="s">
        <v>645</v>
      </c>
      <c r="C555" s="20" t="str">
        <f t="shared" si="8"/>
        <v>Sudeste</v>
      </c>
    </row>
    <row r="556" spans="1:3" x14ac:dyDescent="0.25">
      <c r="A556" s="4" t="s">
        <v>1226</v>
      </c>
      <c r="B556" s="4" t="s">
        <v>639</v>
      </c>
      <c r="C556" s="20" t="str">
        <f t="shared" si="8"/>
        <v>Nordeste</v>
      </c>
    </row>
    <row r="557" spans="1:3" x14ac:dyDescent="0.25">
      <c r="A557" s="4" t="s">
        <v>1227</v>
      </c>
      <c r="B557" s="4" t="s">
        <v>638</v>
      </c>
      <c r="C557" s="20" t="str">
        <f t="shared" si="8"/>
        <v>Norte</v>
      </c>
    </row>
    <row r="558" spans="1:3" x14ac:dyDescent="0.25">
      <c r="A558" s="4" t="s">
        <v>1228</v>
      </c>
      <c r="B558" s="4" t="s">
        <v>654</v>
      </c>
      <c r="C558" s="20" t="str">
        <f t="shared" si="8"/>
        <v>Sudeste</v>
      </c>
    </row>
    <row r="559" spans="1:3" x14ac:dyDescent="0.25">
      <c r="A559" s="4" t="s">
        <v>1229</v>
      </c>
      <c r="B559" s="4" t="s">
        <v>645</v>
      </c>
      <c r="C559" s="20" t="str">
        <f t="shared" si="8"/>
        <v>Sudeste</v>
      </c>
    </row>
    <row r="560" spans="1:3" x14ac:dyDescent="0.25">
      <c r="A560" s="4" t="s">
        <v>1230</v>
      </c>
      <c r="B560" s="4" t="s">
        <v>664</v>
      </c>
      <c r="C560" s="20" t="str">
        <f t="shared" si="8"/>
        <v>Sudeste</v>
      </c>
    </row>
    <row r="561" spans="1:3" x14ac:dyDescent="0.25">
      <c r="A561" s="4" t="s">
        <v>1231</v>
      </c>
      <c r="B561" s="4" t="s">
        <v>664</v>
      </c>
      <c r="C561" s="20" t="str">
        <f t="shared" si="8"/>
        <v>Sudeste</v>
      </c>
    </row>
    <row r="562" spans="1:3" x14ac:dyDescent="0.25">
      <c r="A562" s="4" t="s">
        <v>1232</v>
      </c>
      <c r="B562" s="4" t="s">
        <v>638</v>
      </c>
      <c r="C562" s="20" t="str">
        <f t="shared" si="8"/>
        <v>Norte</v>
      </c>
    </row>
    <row r="563" spans="1:3" x14ac:dyDescent="0.25">
      <c r="A563" s="4" t="s">
        <v>1233</v>
      </c>
      <c r="B563" s="4" t="s">
        <v>656</v>
      </c>
      <c r="C563" s="20" t="str">
        <f t="shared" si="8"/>
        <v>Norte</v>
      </c>
    </row>
    <row r="564" spans="1:3" x14ac:dyDescent="0.25">
      <c r="A564" s="4" t="s">
        <v>1234</v>
      </c>
      <c r="B564" s="4" t="s">
        <v>665</v>
      </c>
      <c r="C564" s="20" t="str">
        <f t="shared" si="8"/>
        <v>Sul</v>
      </c>
    </row>
    <row r="565" spans="1:3" x14ac:dyDescent="0.25">
      <c r="A565" s="4" t="s">
        <v>1235</v>
      </c>
      <c r="B565" s="4" t="s">
        <v>664</v>
      </c>
      <c r="C565" s="20" t="str">
        <f t="shared" si="8"/>
        <v>Sudeste</v>
      </c>
    </row>
    <row r="566" spans="1:3" x14ac:dyDescent="0.25">
      <c r="A566" s="4" t="s">
        <v>1236</v>
      </c>
      <c r="B566" s="4" t="s">
        <v>650</v>
      </c>
      <c r="C566" s="20" t="str">
        <f t="shared" si="8"/>
        <v>Nordeste</v>
      </c>
    </row>
    <row r="567" spans="1:3" x14ac:dyDescent="0.25">
      <c r="A567" s="4" t="s">
        <v>1237</v>
      </c>
      <c r="B567" s="4" t="s">
        <v>639</v>
      </c>
      <c r="C567" s="20" t="str">
        <f t="shared" si="8"/>
        <v>Nordeste</v>
      </c>
    </row>
    <row r="568" spans="1:3" x14ac:dyDescent="0.25">
      <c r="A568" s="4" t="s">
        <v>1238</v>
      </c>
      <c r="B568" s="4" t="s">
        <v>664</v>
      </c>
      <c r="C568" s="20" t="str">
        <f t="shared" si="8"/>
        <v>Sudeste</v>
      </c>
    </row>
    <row r="569" spans="1:3" x14ac:dyDescent="0.25">
      <c r="A569" s="4" t="s">
        <v>1239</v>
      </c>
      <c r="B569" s="4" t="s">
        <v>638</v>
      </c>
      <c r="C569" s="20" t="str">
        <f t="shared" si="8"/>
        <v>Norte</v>
      </c>
    </row>
    <row r="570" spans="1:3" x14ac:dyDescent="0.25">
      <c r="A570" s="4" t="s">
        <v>1240</v>
      </c>
      <c r="B570" s="4" t="s">
        <v>648</v>
      </c>
      <c r="C570" s="20" t="str">
        <f t="shared" si="8"/>
        <v>Sul</v>
      </c>
    </row>
    <row r="571" spans="1:3" x14ac:dyDescent="0.25">
      <c r="A571" s="4" t="s">
        <v>1241</v>
      </c>
      <c r="B571" s="4" t="s">
        <v>640</v>
      </c>
      <c r="C571" s="20" t="str">
        <f t="shared" si="8"/>
        <v>Nordeste</v>
      </c>
    </row>
    <row r="572" spans="1:3" x14ac:dyDescent="0.25">
      <c r="A572" s="4" t="s">
        <v>1242</v>
      </c>
      <c r="B572" s="4" t="s">
        <v>639</v>
      </c>
      <c r="C572" s="20" t="str">
        <f t="shared" si="8"/>
        <v>Nordeste</v>
      </c>
    </row>
    <row r="573" spans="1:3" x14ac:dyDescent="0.25">
      <c r="A573" s="4" t="s">
        <v>1243</v>
      </c>
      <c r="B573" s="4" t="s">
        <v>665</v>
      </c>
      <c r="C573" s="20" t="str">
        <f t="shared" si="8"/>
        <v>Sul</v>
      </c>
    </row>
    <row r="574" spans="1:3" x14ac:dyDescent="0.25">
      <c r="A574" s="4" t="s">
        <v>1244</v>
      </c>
      <c r="B574" s="4" t="s">
        <v>651</v>
      </c>
      <c r="C574" s="20" t="str">
        <f t="shared" si="8"/>
        <v>Norte</v>
      </c>
    </row>
    <row r="575" spans="1:3" x14ac:dyDescent="0.25">
      <c r="A575" s="4" t="s">
        <v>1245</v>
      </c>
      <c r="B575" s="4" t="s">
        <v>664</v>
      </c>
      <c r="C575" s="20" t="str">
        <f t="shared" si="8"/>
        <v>Sudeste</v>
      </c>
    </row>
    <row r="576" spans="1:3" x14ac:dyDescent="0.25">
      <c r="A576" s="4" t="s">
        <v>1246</v>
      </c>
      <c r="B576" s="4" t="s">
        <v>664</v>
      </c>
      <c r="C576" s="20" t="str">
        <f t="shared" si="8"/>
        <v>Sudeste</v>
      </c>
    </row>
    <row r="577" spans="1:3" x14ac:dyDescent="0.25">
      <c r="A577" s="4" t="s">
        <v>1247</v>
      </c>
      <c r="B577" s="4" t="s">
        <v>645</v>
      </c>
      <c r="C577" s="20" t="str">
        <f t="shared" si="8"/>
        <v>Sudeste</v>
      </c>
    </row>
    <row r="578" spans="1:3" x14ac:dyDescent="0.25">
      <c r="A578" s="4" t="s">
        <v>1248</v>
      </c>
      <c r="B578" s="4" t="s">
        <v>654</v>
      </c>
      <c r="C578" s="20" t="str">
        <f t="shared" si="8"/>
        <v>Sudeste</v>
      </c>
    </row>
    <row r="579" spans="1:3" x14ac:dyDescent="0.25">
      <c r="A579" s="4" t="s">
        <v>1249</v>
      </c>
      <c r="B579" s="4" t="s">
        <v>649</v>
      </c>
      <c r="C579" s="20" t="str">
        <f t="shared" ref="C579:C618" si="9">VLOOKUP(B579,F:G,2,0)</f>
        <v>Nordeste</v>
      </c>
    </row>
    <row r="580" spans="1:3" x14ac:dyDescent="0.25">
      <c r="A580" s="4" t="s">
        <v>1250</v>
      </c>
      <c r="B580" s="4" t="s">
        <v>649</v>
      </c>
      <c r="C580" s="20" t="str">
        <f t="shared" si="9"/>
        <v>Nordeste</v>
      </c>
    </row>
    <row r="581" spans="1:3" x14ac:dyDescent="0.25">
      <c r="A581" s="4" t="s">
        <v>1251</v>
      </c>
      <c r="B581" s="4" t="s">
        <v>647</v>
      </c>
      <c r="C581" s="20" t="str">
        <f t="shared" si="9"/>
        <v>Nordeste</v>
      </c>
    </row>
    <row r="582" spans="1:3" x14ac:dyDescent="0.25">
      <c r="A582" s="4" t="s">
        <v>1252</v>
      </c>
      <c r="B582" s="4" t="s">
        <v>639</v>
      </c>
      <c r="C582" s="20" t="str">
        <f t="shared" si="9"/>
        <v>Nordeste</v>
      </c>
    </row>
    <row r="583" spans="1:3" x14ac:dyDescent="0.25">
      <c r="A583" s="4" t="s">
        <v>1253</v>
      </c>
      <c r="B583" s="4" t="s">
        <v>654</v>
      </c>
      <c r="C583" s="20" t="str">
        <f t="shared" si="9"/>
        <v>Sudeste</v>
      </c>
    </row>
    <row r="584" spans="1:3" x14ac:dyDescent="0.25">
      <c r="A584" s="4" t="s">
        <v>1254</v>
      </c>
      <c r="B584" s="4" t="s">
        <v>664</v>
      </c>
      <c r="C584" s="20" t="str">
        <f t="shared" si="9"/>
        <v>Sudeste</v>
      </c>
    </row>
    <row r="585" spans="1:3" x14ac:dyDescent="0.25">
      <c r="A585" s="4" t="s">
        <v>1255</v>
      </c>
      <c r="B585" s="4" t="s">
        <v>645</v>
      </c>
      <c r="C585" s="20" t="str">
        <f t="shared" si="9"/>
        <v>Sudeste</v>
      </c>
    </row>
    <row r="586" spans="1:3" x14ac:dyDescent="0.25">
      <c r="A586" s="4" t="s">
        <v>1256</v>
      </c>
      <c r="B586" s="4" t="s">
        <v>639</v>
      </c>
      <c r="C586" s="20" t="str">
        <f t="shared" si="9"/>
        <v>Nordeste</v>
      </c>
    </row>
    <row r="587" spans="1:3" x14ac:dyDescent="0.25">
      <c r="A587" s="4" t="s">
        <v>1257</v>
      </c>
      <c r="B587" s="4" t="s">
        <v>664</v>
      </c>
      <c r="C587" s="20" t="str">
        <f t="shared" si="9"/>
        <v>Sudeste</v>
      </c>
    </row>
    <row r="588" spans="1:3" x14ac:dyDescent="0.25">
      <c r="A588" s="4" t="s">
        <v>1258</v>
      </c>
      <c r="B588" s="4" t="s">
        <v>655</v>
      </c>
      <c r="C588" s="20" t="str">
        <f t="shared" si="9"/>
        <v>Nordeste</v>
      </c>
    </row>
    <row r="589" spans="1:3" x14ac:dyDescent="0.25">
      <c r="A589" s="4" t="s">
        <v>1259</v>
      </c>
      <c r="B589" s="4" t="s">
        <v>651</v>
      </c>
      <c r="C589" s="20" t="str">
        <f t="shared" si="9"/>
        <v>Norte</v>
      </c>
    </row>
    <row r="590" spans="1:3" x14ac:dyDescent="0.25">
      <c r="A590" s="4" t="s">
        <v>1260</v>
      </c>
      <c r="B590" s="4" t="s">
        <v>641</v>
      </c>
      <c r="C590" s="20" t="str">
        <f t="shared" si="9"/>
        <v>Sudeste</v>
      </c>
    </row>
    <row r="591" spans="1:3" x14ac:dyDescent="0.25">
      <c r="A591" s="4" t="s">
        <v>1261</v>
      </c>
      <c r="B591" s="4" t="s">
        <v>638</v>
      </c>
      <c r="C591" s="20" t="str">
        <f t="shared" si="9"/>
        <v>Norte</v>
      </c>
    </row>
    <row r="592" spans="1:3" x14ac:dyDescent="0.25">
      <c r="A592" s="4" t="s">
        <v>1262</v>
      </c>
      <c r="B592" s="4" t="s">
        <v>664</v>
      </c>
      <c r="C592" s="20" t="str">
        <f t="shared" si="9"/>
        <v>Sudeste</v>
      </c>
    </row>
    <row r="593" spans="1:3" x14ac:dyDescent="0.25">
      <c r="A593" s="4" t="s">
        <v>1263</v>
      </c>
      <c r="B593" s="4" t="s">
        <v>665</v>
      </c>
      <c r="C593" s="20" t="str">
        <f t="shared" si="9"/>
        <v>Sul</v>
      </c>
    </row>
    <row r="594" spans="1:3" x14ac:dyDescent="0.25">
      <c r="A594" s="4" t="s">
        <v>1264</v>
      </c>
      <c r="B594" s="4" t="s">
        <v>651</v>
      </c>
      <c r="C594" s="20" t="str">
        <f t="shared" si="9"/>
        <v>Norte</v>
      </c>
    </row>
    <row r="595" spans="1:3" x14ac:dyDescent="0.25">
      <c r="A595" s="4" t="s">
        <v>1265</v>
      </c>
      <c r="B595" s="4" t="s">
        <v>639</v>
      </c>
      <c r="C595" s="20" t="str">
        <f t="shared" si="9"/>
        <v>Nordeste</v>
      </c>
    </row>
    <row r="596" spans="1:3" x14ac:dyDescent="0.25">
      <c r="A596" s="4" t="s">
        <v>1266</v>
      </c>
      <c r="B596" s="4" t="s">
        <v>648</v>
      </c>
      <c r="C596" s="20" t="str">
        <f t="shared" si="9"/>
        <v>Sul</v>
      </c>
    </row>
    <row r="597" spans="1:3" x14ac:dyDescent="0.25">
      <c r="A597" s="4" t="s">
        <v>1267</v>
      </c>
      <c r="B597" s="4" t="s">
        <v>654</v>
      </c>
      <c r="C597" s="20" t="str">
        <f t="shared" si="9"/>
        <v>Sudeste</v>
      </c>
    </row>
    <row r="598" spans="1:3" x14ac:dyDescent="0.25">
      <c r="A598" s="4" t="s">
        <v>1268</v>
      </c>
      <c r="B598" s="4" t="s">
        <v>639</v>
      </c>
      <c r="C598" s="20" t="str">
        <f t="shared" si="9"/>
        <v>Nordeste</v>
      </c>
    </row>
    <row r="599" spans="1:3" x14ac:dyDescent="0.25">
      <c r="A599" s="4" t="s">
        <v>1269</v>
      </c>
      <c r="B599" s="4" t="s">
        <v>647</v>
      </c>
      <c r="C599" s="20" t="str">
        <f t="shared" si="9"/>
        <v>Nordeste</v>
      </c>
    </row>
    <row r="600" spans="1:3" x14ac:dyDescent="0.25">
      <c r="A600" s="4" t="s">
        <v>1270</v>
      </c>
      <c r="B600" s="4" t="s">
        <v>655</v>
      </c>
      <c r="C600" s="20" t="str">
        <f t="shared" si="9"/>
        <v>Nordeste</v>
      </c>
    </row>
    <row r="601" spans="1:3" x14ac:dyDescent="0.25">
      <c r="A601" s="4" t="s">
        <v>1271</v>
      </c>
      <c r="B601" s="4" t="s">
        <v>635</v>
      </c>
      <c r="C601" s="20" t="str">
        <f t="shared" si="9"/>
        <v>Norte</v>
      </c>
    </row>
    <row r="602" spans="1:3" x14ac:dyDescent="0.25">
      <c r="A602" s="4" t="s">
        <v>1272</v>
      </c>
      <c r="B602" s="4" t="s">
        <v>664</v>
      </c>
      <c r="C602" s="20" t="str">
        <f t="shared" si="9"/>
        <v>Sudeste</v>
      </c>
    </row>
    <row r="603" spans="1:3" x14ac:dyDescent="0.25">
      <c r="A603" s="4" t="s">
        <v>1273</v>
      </c>
      <c r="B603" s="4" t="s">
        <v>651</v>
      </c>
      <c r="C603" s="20" t="str">
        <f t="shared" si="9"/>
        <v>Norte</v>
      </c>
    </row>
    <row r="604" spans="1:3" x14ac:dyDescent="0.25">
      <c r="A604" s="4" t="s">
        <v>1274</v>
      </c>
      <c r="B604" s="4" t="s">
        <v>655</v>
      </c>
      <c r="C604" s="20" t="str">
        <f t="shared" si="9"/>
        <v>Nordeste</v>
      </c>
    </row>
    <row r="605" spans="1:3" x14ac:dyDescent="0.25">
      <c r="A605" s="4" t="s">
        <v>1275</v>
      </c>
      <c r="B605" s="4" t="s">
        <v>638</v>
      </c>
      <c r="C605" s="20" t="str">
        <f t="shared" si="9"/>
        <v>Norte</v>
      </c>
    </row>
    <row r="606" spans="1:3" x14ac:dyDescent="0.25">
      <c r="A606" s="4" t="s">
        <v>1276</v>
      </c>
      <c r="B606" s="4" t="s">
        <v>644</v>
      </c>
      <c r="C606" s="20" t="str">
        <f t="shared" si="9"/>
        <v>Centro-Oeste</v>
      </c>
    </row>
    <row r="607" spans="1:3" x14ac:dyDescent="0.25">
      <c r="A607" s="4" t="s">
        <v>1277</v>
      </c>
      <c r="B607" s="4" t="s">
        <v>651</v>
      </c>
      <c r="C607" s="20" t="str">
        <f t="shared" si="9"/>
        <v>Norte</v>
      </c>
    </row>
    <row r="608" spans="1:3" x14ac:dyDescent="0.25">
      <c r="A608" s="4" t="s">
        <v>1278</v>
      </c>
      <c r="B608" s="4" t="s">
        <v>638</v>
      </c>
      <c r="C608" s="20" t="str">
        <f t="shared" si="9"/>
        <v>Norte</v>
      </c>
    </row>
    <row r="609" spans="1:3" x14ac:dyDescent="0.25">
      <c r="A609" s="4" t="s">
        <v>1279</v>
      </c>
      <c r="B609" s="4" t="s">
        <v>664</v>
      </c>
      <c r="C609" s="20" t="str">
        <f t="shared" si="9"/>
        <v>Sudeste</v>
      </c>
    </row>
    <row r="610" spans="1:3" x14ac:dyDescent="0.25">
      <c r="A610" s="4" t="s">
        <v>1280</v>
      </c>
      <c r="B610" s="4" t="s">
        <v>645</v>
      </c>
      <c r="C610" s="20" t="str">
        <f t="shared" si="9"/>
        <v>Sudeste</v>
      </c>
    </row>
    <row r="611" spans="1:3" x14ac:dyDescent="0.25">
      <c r="A611" s="4" t="s">
        <v>1281</v>
      </c>
      <c r="B611" s="4" t="s">
        <v>664</v>
      </c>
      <c r="C611" s="20" t="str">
        <f t="shared" si="9"/>
        <v>Sudeste</v>
      </c>
    </row>
    <row r="612" spans="1:3" x14ac:dyDescent="0.25">
      <c r="A612" s="4" t="s">
        <v>1282</v>
      </c>
      <c r="B612" s="4" t="s">
        <v>639</v>
      </c>
      <c r="C612" s="20" t="str">
        <f t="shared" si="9"/>
        <v>Nordeste</v>
      </c>
    </row>
    <row r="613" spans="1:3" x14ac:dyDescent="0.25">
      <c r="A613" s="4" t="s">
        <v>1283</v>
      </c>
      <c r="B613" s="4" t="s">
        <v>639</v>
      </c>
      <c r="C613" s="20" t="str">
        <f t="shared" si="9"/>
        <v>Nordeste</v>
      </c>
    </row>
    <row r="614" spans="1:3" x14ac:dyDescent="0.25">
      <c r="A614" s="4" t="s">
        <v>1284</v>
      </c>
      <c r="B614" s="4" t="s">
        <v>638</v>
      </c>
      <c r="C614" s="20" t="str">
        <f t="shared" si="9"/>
        <v>Norte</v>
      </c>
    </row>
    <row r="615" spans="1:3" x14ac:dyDescent="0.25">
      <c r="A615" s="4" t="s">
        <v>1285</v>
      </c>
      <c r="B615" s="4" t="s">
        <v>649</v>
      </c>
      <c r="C615" s="20" t="str">
        <f t="shared" si="9"/>
        <v>Nordeste</v>
      </c>
    </row>
    <row r="616" spans="1:3" x14ac:dyDescent="0.25">
      <c r="A616" s="4" t="s">
        <v>1286</v>
      </c>
      <c r="B616" s="4" t="s">
        <v>664</v>
      </c>
      <c r="C616" s="20" t="str">
        <f t="shared" si="9"/>
        <v>Sudeste</v>
      </c>
    </row>
    <row r="617" spans="1:3" x14ac:dyDescent="0.25">
      <c r="A617" s="4" t="s">
        <v>1287</v>
      </c>
      <c r="B617" s="4" t="s">
        <v>638</v>
      </c>
      <c r="C617" s="20" t="str">
        <f t="shared" si="9"/>
        <v>Norte</v>
      </c>
    </row>
    <row r="618" spans="1:3" x14ac:dyDescent="0.25">
      <c r="A618" s="4" t="s">
        <v>1288</v>
      </c>
      <c r="B618" s="4" t="s">
        <v>635</v>
      </c>
      <c r="C618" s="20" t="str">
        <f t="shared" si="9"/>
        <v>Norte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632</v>
      </c>
      <c r="C1" s="11" t="s">
        <v>670</v>
      </c>
      <c r="F1" s="13" t="s">
        <v>671</v>
      </c>
      <c r="G1" s="13" t="s">
        <v>672</v>
      </c>
      <c r="H1" s="13" t="s">
        <v>670</v>
      </c>
    </row>
    <row r="2" spans="1:8" x14ac:dyDescent="0.25">
      <c r="A2" s="4" t="s">
        <v>674</v>
      </c>
      <c r="B2" s="5">
        <v>5750</v>
      </c>
      <c r="C2" s="15" t="str">
        <f>IF(B2&lt;=8250,"Nível 1","Nível 2")</f>
        <v>Nível 1</v>
      </c>
      <c r="F2" s="8">
        <v>0</v>
      </c>
      <c r="G2" s="8">
        <v>8250</v>
      </c>
      <c r="H2" s="9" t="s">
        <v>1289</v>
      </c>
    </row>
    <row r="3" spans="1:8" x14ac:dyDescent="0.25">
      <c r="A3" s="4" t="s">
        <v>675</v>
      </c>
      <c r="B3" s="5">
        <v>5000</v>
      </c>
      <c r="C3" s="15" t="str">
        <f t="shared" ref="C3:C66" si="0">IF(B3&lt;=8250,"Nível 1","Nível 2")</f>
        <v>Nível 1</v>
      </c>
      <c r="F3" s="8">
        <v>8251</v>
      </c>
      <c r="G3" s="10" t="s">
        <v>673</v>
      </c>
      <c r="H3" s="9" t="s">
        <v>1290</v>
      </c>
    </row>
    <row r="4" spans="1:8" x14ac:dyDescent="0.25">
      <c r="A4" s="4" t="s">
        <v>676</v>
      </c>
      <c r="B4" s="5">
        <v>3000</v>
      </c>
      <c r="C4" s="15" t="str">
        <f t="shared" si="0"/>
        <v>Nível 1</v>
      </c>
      <c r="F4" s="8"/>
      <c r="G4" s="10"/>
      <c r="H4" s="9"/>
    </row>
    <row r="5" spans="1:8" x14ac:dyDescent="0.25">
      <c r="A5" s="4" t="s">
        <v>677</v>
      </c>
      <c r="B5" s="5">
        <v>10250</v>
      </c>
      <c r="C5" s="15" t="str">
        <f t="shared" si="0"/>
        <v>Nível 2</v>
      </c>
      <c r="F5" s="8"/>
      <c r="G5" s="10"/>
      <c r="H5" s="9"/>
    </row>
    <row r="6" spans="1:8" x14ac:dyDescent="0.25">
      <c r="A6" s="4" t="s">
        <v>678</v>
      </c>
      <c r="B6" s="5">
        <v>4750</v>
      </c>
      <c r="C6" s="15" t="str">
        <f t="shared" si="0"/>
        <v>Nível 1</v>
      </c>
    </row>
    <row r="7" spans="1:8" x14ac:dyDescent="0.25">
      <c r="A7" s="4" t="s">
        <v>679</v>
      </c>
      <c r="B7" s="5">
        <v>11250</v>
      </c>
      <c r="C7" s="15" t="str">
        <f t="shared" si="0"/>
        <v>Nível 2</v>
      </c>
    </row>
    <row r="8" spans="1:8" x14ac:dyDescent="0.25">
      <c r="A8" s="4" t="s">
        <v>680</v>
      </c>
      <c r="B8" s="5">
        <v>10500</v>
      </c>
      <c r="C8" s="15" t="str">
        <f t="shared" si="0"/>
        <v>Nível 2</v>
      </c>
    </row>
    <row r="9" spans="1:8" x14ac:dyDescent="0.25">
      <c r="A9" s="4" t="s">
        <v>681</v>
      </c>
      <c r="B9" s="5">
        <v>2500</v>
      </c>
      <c r="C9" s="15" t="str">
        <f t="shared" si="0"/>
        <v>Nível 1</v>
      </c>
    </row>
    <row r="10" spans="1:8" x14ac:dyDescent="0.25">
      <c r="A10" s="4" t="s">
        <v>682</v>
      </c>
      <c r="B10" s="5">
        <v>18250</v>
      </c>
      <c r="C10" s="15" t="str">
        <f t="shared" si="0"/>
        <v>Nível 2</v>
      </c>
    </row>
    <row r="11" spans="1:8" x14ac:dyDescent="0.25">
      <c r="A11" s="4" t="s">
        <v>683</v>
      </c>
      <c r="B11" s="5">
        <v>4500</v>
      </c>
      <c r="C11" s="15" t="str">
        <f t="shared" si="0"/>
        <v>Nível 1</v>
      </c>
    </row>
    <row r="12" spans="1:8" x14ac:dyDescent="0.25">
      <c r="A12" s="4" t="s">
        <v>684</v>
      </c>
      <c r="B12" s="5">
        <v>24250</v>
      </c>
      <c r="C12" s="15" t="str">
        <f t="shared" si="0"/>
        <v>Nível 2</v>
      </c>
    </row>
    <row r="13" spans="1:8" x14ac:dyDescent="0.25">
      <c r="A13" s="4" t="s">
        <v>685</v>
      </c>
      <c r="B13" s="5">
        <v>8000</v>
      </c>
      <c r="C13" s="15" t="str">
        <f t="shared" si="0"/>
        <v>Nível 1</v>
      </c>
    </row>
    <row r="14" spans="1:8" x14ac:dyDescent="0.25">
      <c r="A14" s="4" t="s">
        <v>686</v>
      </c>
      <c r="B14" s="5">
        <v>21750</v>
      </c>
      <c r="C14" s="15" t="str">
        <f t="shared" si="0"/>
        <v>Nível 2</v>
      </c>
    </row>
    <row r="15" spans="1:8" x14ac:dyDescent="0.25">
      <c r="A15" s="4" t="s">
        <v>687</v>
      </c>
      <c r="B15" s="5">
        <v>25000</v>
      </c>
      <c r="C15" s="15" t="str">
        <f t="shared" si="0"/>
        <v>Nível 2</v>
      </c>
    </row>
    <row r="16" spans="1:8" x14ac:dyDescent="0.25">
      <c r="A16" s="4" t="s">
        <v>688</v>
      </c>
      <c r="B16" s="5">
        <v>7250</v>
      </c>
      <c r="C16" s="15" t="str">
        <f t="shared" si="0"/>
        <v>Nível 1</v>
      </c>
    </row>
    <row r="17" spans="1:3" x14ac:dyDescent="0.25">
      <c r="A17" s="4" t="s">
        <v>689</v>
      </c>
      <c r="B17" s="5">
        <v>18000</v>
      </c>
      <c r="C17" s="15" t="str">
        <f t="shared" si="0"/>
        <v>Nível 2</v>
      </c>
    </row>
    <row r="18" spans="1:3" x14ac:dyDescent="0.25">
      <c r="A18" s="4" t="s">
        <v>690</v>
      </c>
      <c r="B18" s="5">
        <v>4000</v>
      </c>
      <c r="C18" s="15" t="str">
        <f t="shared" si="0"/>
        <v>Nível 1</v>
      </c>
    </row>
    <row r="19" spans="1:3" x14ac:dyDescent="0.25">
      <c r="A19" s="4" t="s">
        <v>691</v>
      </c>
      <c r="B19" s="5">
        <v>24500</v>
      </c>
      <c r="C19" s="15" t="str">
        <f t="shared" si="0"/>
        <v>Nível 2</v>
      </c>
    </row>
    <row r="20" spans="1:3" x14ac:dyDescent="0.25">
      <c r="A20" s="4" t="s">
        <v>692</v>
      </c>
      <c r="B20" s="5">
        <v>6500</v>
      </c>
      <c r="C20" s="15" t="str">
        <f t="shared" si="0"/>
        <v>Nível 1</v>
      </c>
    </row>
    <row r="21" spans="1:3" x14ac:dyDescent="0.25">
      <c r="A21" s="4" t="s">
        <v>693</v>
      </c>
      <c r="B21" s="5">
        <v>27500</v>
      </c>
      <c r="C21" s="15" t="str">
        <f t="shared" si="0"/>
        <v>Nível 2</v>
      </c>
    </row>
    <row r="22" spans="1:3" x14ac:dyDescent="0.25">
      <c r="A22" s="4" t="s">
        <v>694</v>
      </c>
      <c r="B22" s="5">
        <v>6250</v>
      </c>
      <c r="C22" s="15" t="str">
        <f t="shared" si="0"/>
        <v>Nível 1</v>
      </c>
    </row>
    <row r="23" spans="1:3" x14ac:dyDescent="0.25">
      <c r="A23" s="4" t="s">
        <v>695</v>
      </c>
      <c r="B23" s="5">
        <v>6500</v>
      </c>
      <c r="C23" s="15" t="str">
        <f t="shared" si="0"/>
        <v>Nível 1</v>
      </c>
    </row>
    <row r="24" spans="1:3" x14ac:dyDescent="0.25">
      <c r="A24" s="4" t="s">
        <v>696</v>
      </c>
      <c r="B24" s="5">
        <v>27000</v>
      </c>
      <c r="C24" s="15" t="str">
        <f t="shared" si="0"/>
        <v>Nível 2</v>
      </c>
    </row>
    <row r="25" spans="1:3" x14ac:dyDescent="0.25">
      <c r="A25" s="4" t="s">
        <v>697</v>
      </c>
      <c r="B25" s="5">
        <v>4750</v>
      </c>
      <c r="C25" s="15" t="str">
        <f t="shared" si="0"/>
        <v>Nível 1</v>
      </c>
    </row>
    <row r="26" spans="1:3" x14ac:dyDescent="0.25">
      <c r="A26" s="4" t="s">
        <v>698</v>
      </c>
      <c r="B26" s="5">
        <v>4500</v>
      </c>
      <c r="C26" s="15" t="str">
        <f t="shared" si="0"/>
        <v>Nível 1</v>
      </c>
    </row>
    <row r="27" spans="1:3" x14ac:dyDescent="0.25">
      <c r="A27" s="4" t="s">
        <v>699</v>
      </c>
      <c r="B27" s="5">
        <v>3250</v>
      </c>
      <c r="C27" s="15" t="str">
        <f t="shared" si="0"/>
        <v>Nível 1</v>
      </c>
    </row>
    <row r="28" spans="1:3" x14ac:dyDescent="0.25">
      <c r="A28" s="4" t="s">
        <v>700</v>
      </c>
      <c r="B28" s="5">
        <v>4500</v>
      </c>
      <c r="C28" s="15" t="str">
        <f t="shared" si="0"/>
        <v>Nível 1</v>
      </c>
    </row>
    <row r="29" spans="1:3" x14ac:dyDescent="0.25">
      <c r="A29" s="4" t="s">
        <v>701</v>
      </c>
      <c r="B29" s="5">
        <v>22750</v>
      </c>
      <c r="C29" s="15" t="str">
        <f t="shared" si="0"/>
        <v>Nível 2</v>
      </c>
    </row>
    <row r="30" spans="1:3" x14ac:dyDescent="0.25">
      <c r="A30" s="4" t="s">
        <v>702</v>
      </c>
      <c r="B30" s="5">
        <v>5500</v>
      </c>
      <c r="C30" s="15" t="str">
        <f t="shared" si="0"/>
        <v>Nível 1</v>
      </c>
    </row>
    <row r="31" spans="1:3" x14ac:dyDescent="0.25">
      <c r="A31" s="4" t="s">
        <v>703</v>
      </c>
      <c r="B31" s="5">
        <v>5250</v>
      </c>
      <c r="C31" s="15" t="str">
        <f t="shared" si="0"/>
        <v>Nível 1</v>
      </c>
    </row>
    <row r="32" spans="1:3" x14ac:dyDescent="0.25">
      <c r="A32" s="4" t="s">
        <v>704</v>
      </c>
      <c r="B32" s="5">
        <v>6500</v>
      </c>
      <c r="C32" s="15" t="str">
        <f t="shared" si="0"/>
        <v>Nível 1</v>
      </c>
    </row>
    <row r="33" spans="1:3" x14ac:dyDescent="0.25">
      <c r="A33" s="4" t="s">
        <v>705</v>
      </c>
      <c r="B33" s="5">
        <v>8250</v>
      </c>
      <c r="C33" s="15" t="str">
        <f t="shared" si="0"/>
        <v>Nível 1</v>
      </c>
    </row>
    <row r="34" spans="1:3" x14ac:dyDescent="0.25">
      <c r="A34" s="4" t="s">
        <v>706</v>
      </c>
      <c r="B34" s="5">
        <v>9500</v>
      </c>
      <c r="C34" s="15" t="str">
        <f t="shared" si="0"/>
        <v>Nível 2</v>
      </c>
    </row>
    <row r="35" spans="1:3" x14ac:dyDescent="0.25">
      <c r="A35" s="4" t="s">
        <v>707</v>
      </c>
      <c r="B35" s="5">
        <v>11750</v>
      </c>
      <c r="C35" s="15" t="str">
        <f t="shared" si="0"/>
        <v>Nível 2</v>
      </c>
    </row>
    <row r="36" spans="1:3" x14ac:dyDescent="0.25">
      <c r="A36" s="4" t="s">
        <v>708</v>
      </c>
      <c r="B36" s="5">
        <v>20750</v>
      </c>
      <c r="C36" s="15" t="str">
        <f t="shared" si="0"/>
        <v>Nível 2</v>
      </c>
    </row>
    <row r="37" spans="1:3" x14ac:dyDescent="0.25">
      <c r="A37" s="4" t="s">
        <v>709</v>
      </c>
      <c r="B37" s="5">
        <v>4750</v>
      </c>
      <c r="C37" s="15" t="str">
        <f t="shared" si="0"/>
        <v>Nível 1</v>
      </c>
    </row>
    <row r="38" spans="1:3" x14ac:dyDescent="0.25">
      <c r="A38" s="4" t="s">
        <v>710</v>
      </c>
      <c r="B38" s="5">
        <v>4250</v>
      </c>
      <c r="C38" s="15" t="str">
        <f t="shared" si="0"/>
        <v>Nível 1</v>
      </c>
    </row>
    <row r="39" spans="1:3" x14ac:dyDescent="0.25">
      <c r="A39" s="4" t="s">
        <v>711</v>
      </c>
      <c r="B39" s="5">
        <v>8500</v>
      </c>
      <c r="C39" s="15" t="str">
        <f t="shared" si="0"/>
        <v>Nível 2</v>
      </c>
    </row>
    <row r="40" spans="1:3" x14ac:dyDescent="0.25">
      <c r="A40" s="4" t="s">
        <v>712</v>
      </c>
      <c r="B40" s="5">
        <v>3000</v>
      </c>
      <c r="C40" s="15" t="str">
        <f t="shared" si="0"/>
        <v>Nível 1</v>
      </c>
    </row>
    <row r="41" spans="1:3" x14ac:dyDescent="0.25">
      <c r="A41" s="4" t="s">
        <v>713</v>
      </c>
      <c r="B41" s="5">
        <v>4500</v>
      </c>
      <c r="C41" s="15" t="str">
        <f t="shared" si="0"/>
        <v>Nível 1</v>
      </c>
    </row>
    <row r="42" spans="1:3" x14ac:dyDescent="0.25">
      <c r="A42" s="4" t="s">
        <v>714</v>
      </c>
      <c r="B42" s="5">
        <v>5000</v>
      </c>
      <c r="C42" s="15" t="str">
        <f t="shared" si="0"/>
        <v>Nível 1</v>
      </c>
    </row>
    <row r="43" spans="1:3" x14ac:dyDescent="0.25">
      <c r="A43" s="4" t="s">
        <v>715</v>
      </c>
      <c r="B43" s="5">
        <v>6250</v>
      </c>
      <c r="C43" s="15" t="str">
        <f t="shared" si="0"/>
        <v>Nível 1</v>
      </c>
    </row>
    <row r="44" spans="1:3" x14ac:dyDescent="0.25">
      <c r="A44" s="4" t="s">
        <v>716</v>
      </c>
      <c r="B44" s="5">
        <v>4000</v>
      </c>
      <c r="C44" s="15" t="str">
        <f t="shared" si="0"/>
        <v>Nível 1</v>
      </c>
    </row>
    <row r="45" spans="1:3" x14ac:dyDescent="0.25">
      <c r="A45" s="4" t="s">
        <v>717</v>
      </c>
      <c r="B45" s="5">
        <v>6250</v>
      </c>
      <c r="C45" s="15" t="str">
        <f t="shared" si="0"/>
        <v>Nível 1</v>
      </c>
    </row>
    <row r="46" spans="1:3" x14ac:dyDescent="0.25">
      <c r="A46" s="4" t="s">
        <v>718</v>
      </c>
      <c r="B46" s="5">
        <v>6000</v>
      </c>
      <c r="C46" s="15" t="str">
        <f t="shared" si="0"/>
        <v>Nível 1</v>
      </c>
    </row>
    <row r="47" spans="1:3" x14ac:dyDescent="0.25">
      <c r="A47" s="4" t="s">
        <v>719</v>
      </c>
      <c r="B47" s="5">
        <v>27500</v>
      </c>
      <c r="C47" s="15" t="str">
        <f t="shared" si="0"/>
        <v>Nível 2</v>
      </c>
    </row>
    <row r="48" spans="1:3" x14ac:dyDescent="0.25">
      <c r="A48" s="4" t="s">
        <v>720</v>
      </c>
      <c r="B48" s="5">
        <v>8750</v>
      </c>
      <c r="C48" s="15" t="str">
        <f t="shared" si="0"/>
        <v>Nível 2</v>
      </c>
    </row>
    <row r="49" spans="1:3" x14ac:dyDescent="0.25">
      <c r="A49" s="4" t="s">
        <v>721</v>
      </c>
      <c r="B49" s="5">
        <v>5500</v>
      </c>
      <c r="C49" s="15" t="str">
        <f t="shared" si="0"/>
        <v>Nível 1</v>
      </c>
    </row>
    <row r="50" spans="1:3" x14ac:dyDescent="0.25">
      <c r="A50" s="4" t="s">
        <v>722</v>
      </c>
      <c r="B50" s="5">
        <v>3000</v>
      </c>
      <c r="C50" s="15" t="str">
        <f t="shared" si="0"/>
        <v>Nível 1</v>
      </c>
    </row>
    <row r="51" spans="1:3" x14ac:dyDescent="0.25">
      <c r="A51" s="4" t="s">
        <v>723</v>
      </c>
      <c r="B51" s="5">
        <v>5500</v>
      </c>
      <c r="C51" s="15" t="str">
        <f t="shared" si="0"/>
        <v>Nível 1</v>
      </c>
    </row>
    <row r="52" spans="1:3" x14ac:dyDescent="0.25">
      <c r="A52" s="4" t="s">
        <v>724</v>
      </c>
      <c r="B52" s="5">
        <v>6000</v>
      </c>
      <c r="C52" s="15" t="str">
        <f t="shared" si="0"/>
        <v>Nível 1</v>
      </c>
    </row>
    <row r="53" spans="1:3" x14ac:dyDescent="0.25">
      <c r="A53" s="4" t="s">
        <v>725</v>
      </c>
      <c r="B53" s="5">
        <v>6500</v>
      </c>
      <c r="C53" s="15" t="str">
        <f t="shared" si="0"/>
        <v>Nível 1</v>
      </c>
    </row>
    <row r="54" spans="1:3" x14ac:dyDescent="0.25">
      <c r="A54" s="4" t="s">
        <v>726</v>
      </c>
      <c r="B54" s="5">
        <v>3500</v>
      </c>
      <c r="C54" s="15" t="str">
        <f t="shared" si="0"/>
        <v>Nível 1</v>
      </c>
    </row>
    <row r="55" spans="1:3" x14ac:dyDescent="0.25">
      <c r="A55" s="4" t="s">
        <v>727</v>
      </c>
      <c r="B55" s="5">
        <v>18000</v>
      </c>
      <c r="C55" s="15" t="str">
        <f t="shared" si="0"/>
        <v>Nível 2</v>
      </c>
    </row>
    <row r="56" spans="1:3" x14ac:dyDescent="0.25">
      <c r="A56" s="4" t="s">
        <v>728</v>
      </c>
      <c r="B56" s="5">
        <v>10250</v>
      </c>
      <c r="C56" s="15" t="str">
        <f t="shared" si="0"/>
        <v>Nível 2</v>
      </c>
    </row>
    <row r="57" spans="1:3" x14ac:dyDescent="0.25">
      <c r="A57" s="4" t="s">
        <v>729</v>
      </c>
      <c r="B57" s="5">
        <v>5500</v>
      </c>
      <c r="C57" s="15" t="str">
        <f t="shared" si="0"/>
        <v>Nível 1</v>
      </c>
    </row>
    <row r="58" spans="1:3" x14ac:dyDescent="0.25">
      <c r="A58" s="4" t="s">
        <v>730</v>
      </c>
      <c r="B58" s="5">
        <v>16250</v>
      </c>
      <c r="C58" s="15" t="str">
        <f t="shared" si="0"/>
        <v>Nível 2</v>
      </c>
    </row>
    <row r="59" spans="1:3" x14ac:dyDescent="0.25">
      <c r="A59" s="4" t="s">
        <v>731</v>
      </c>
      <c r="B59" s="5">
        <v>4250</v>
      </c>
      <c r="C59" s="15" t="str">
        <f t="shared" si="0"/>
        <v>Nível 1</v>
      </c>
    </row>
    <row r="60" spans="1:3" x14ac:dyDescent="0.25">
      <c r="A60" s="4" t="s">
        <v>732</v>
      </c>
      <c r="B60" s="5">
        <v>3750</v>
      </c>
      <c r="C60" s="15" t="str">
        <f t="shared" si="0"/>
        <v>Nível 1</v>
      </c>
    </row>
    <row r="61" spans="1:3" x14ac:dyDescent="0.25">
      <c r="A61" s="4" t="s">
        <v>733</v>
      </c>
      <c r="B61" s="5">
        <v>5500</v>
      </c>
      <c r="C61" s="15" t="str">
        <f t="shared" si="0"/>
        <v>Nível 1</v>
      </c>
    </row>
    <row r="62" spans="1:3" x14ac:dyDescent="0.25">
      <c r="A62" s="4" t="s">
        <v>734</v>
      </c>
      <c r="B62" s="5">
        <v>5000</v>
      </c>
      <c r="C62" s="15" t="str">
        <f t="shared" si="0"/>
        <v>Nível 1</v>
      </c>
    </row>
    <row r="63" spans="1:3" x14ac:dyDescent="0.25">
      <c r="A63" s="4" t="s">
        <v>735</v>
      </c>
      <c r="B63" s="5">
        <v>7000</v>
      </c>
      <c r="C63" s="15" t="str">
        <f t="shared" si="0"/>
        <v>Nível 1</v>
      </c>
    </row>
    <row r="64" spans="1:3" x14ac:dyDescent="0.25">
      <c r="A64" s="4" t="s">
        <v>736</v>
      </c>
      <c r="B64" s="5">
        <v>3000</v>
      </c>
      <c r="C64" s="15" t="str">
        <f t="shared" si="0"/>
        <v>Nível 1</v>
      </c>
    </row>
    <row r="65" spans="1:3" x14ac:dyDescent="0.25">
      <c r="A65" s="4" t="s">
        <v>737</v>
      </c>
      <c r="B65" s="5">
        <v>5000</v>
      </c>
      <c r="C65" s="15" t="str">
        <f t="shared" si="0"/>
        <v>Nível 1</v>
      </c>
    </row>
    <row r="66" spans="1:3" x14ac:dyDescent="0.25">
      <c r="A66" s="4" t="s">
        <v>738</v>
      </c>
      <c r="B66" s="5">
        <v>5000</v>
      </c>
      <c r="C66" s="15" t="str">
        <f t="shared" si="0"/>
        <v>Nível 1</v>
      </c>
    </row>
    <row r="67" spans="1:3" x14ac:dyDescent="0.25">
      <c r="A67" s="4" t="s">
        <v>739</v>
      </c>
      <c r="B67" s="5">
        <v>6250</v>
      </c>
      <c r="C67" s="15" t="str">
        <f t="shared" ref="C67:C130" si="1">IF(B67&lt;=8250,"Nível 1","Nível 2")</f>
        <v>Nível 1</v>
      </c>
    </row>
    <row r="68" spans="1:3" x14ac:dyDescent="0.25">
      <c r="A68" s="4" t="s">
        <v>740</v>
      </c>
      <c r="B68" s="5">
        <v>4750</v>
      </c>
      <c r="C68" s="15" t="str">
        <f t="shared" si="1"/>
        <v>Nível 1</v>
      </c>
    </row>
    <row r="69" spans="1:3" x14ac:dyDescent="0.25">
      <c r="A69" s="4" t="s">
        <v>741</v>
      </c>
      <c r="B69" s="5">
        <v>24750</v>
      </c>
      <c r="C69" s="15" t="str">
        <f t="shared" si="1"/>
        <v>Nível 2</v>
      </c>
    </row>
    <row r="70" spans="1:3" x14ac:dyDescent="0.25">
      <c r="A70" s="4" t="s">
        <v>742</v>
      </c>
      <c r="B70" s="5">
        <v>3750</v>
      </c>
      <c r="C70" s="15" t="str">
        <f t="shared" si="1"/>
        <v>Nível 1</v>
      </c>
    </row>
    <row r="71" spans="1:3" x14ac:dyDescent="0.25">
      <c r="A71" s="4" t="s">
        <v>743</v>
      </c>
      <c r="B71" s="5">
        <v>5000</v>
      </c>
      <c r="C71" s="15" t="str">
        <f t="shared" si="1"/>
        <v>Nível 1</v>
      </c>
    </row>
    <row r="72" spans="1:3" x14ac:dyDescent="0.25">
      <c r="A72" s="4" t="s">
        <v>744</v>
      </c>
      <c r="B72" s="5">
        <v>5250</v>
      </c>
      <c r="C72" s="15" t="str">
        <f t="shared" si="1"/>
        <v>Nível 1</v>
      </c>
    </row>
    <row r="73" spans="1:3" x14ac:dyDescent="0.25">
      <c r="A73" s="4" t="s">
        <v>745</v>
      </c>
      <c r="B73" s="5">
        <v>6750</v>
      </c>
      <c r="C73" s="15" t="str">
        <f t="shared" si="1"/>
        <v>Nível 1</v>
      </c>
    </row>
    <row r="74" spans="1:3" x14ac:dyDescent="0.25">
      <c r="A74" s="4" t="s">
        <v>746</v>
      </c>
      <c r="B74" s="5">
        <v>10750</v>
      </c>
      <c r="C74" s="15" t="str">
        <f t="shared" si="1"/>
        <v>Nível 2</v>
      </c>
    </row>
    <row r="75" spans="1:3" x14ac:dyDescent="0.25">
      <c r="A75" s="4" t="s">
        <v>747</v>
      </c>
      <c r="B75" s="5">
        <v>20000</v>
      </c>
      <c r="C75" s="15" t="str">
        <f t="shared" si="1"/>
        <v>Nível 2</v>
      </c>
    </row>
    <row r="76" spans="1:3" x14ac:dyDescent="0.25">
      <c r="A76" s="4" t="s">
        <v>748</v>
      </c>
      <c r="B76" s="5">
        <v>17000</v>
      </c>
      <c r="C76" s="15" t="str">
        <f t="shared" si="1"/>
        <v>Nível 2</v>
      </c>
    </row>
    <row r="77" spans="1:3" x14ac:dyDescent="0.25">
      <c r="A77" s="4" t="s">
        <v>749</v>
      </c>
      <c r="B77" s="5">
        <v>6500</v>
      </c>
      <c r="C77" s="15" t="str">
        <f t="shared" si="1"/>
        <v>Nível 1</v>
      </c>
    </row>
    <row r="78" spans="1:3" x14ac:dyDescent="0.25">
      <c r="A78" s="4" t="s">
        <v>750</v>
      </c>
      <c r="B78" s="5">
        <v>5000</v>
      </c>
      <c r="C78" s="15" t="str">
        <f t="shared" si="1"/>
        <v>Nível 1</v>
      </c>
    </row>
    <row r="79" spans="1:3" x14ac:dyDescent="0.25">
      <c r="A79" s="4" t="s">
        <v>751</v>
      </c>
      <c r="B79" s="5">
        <v>25500</v>
      </c>
      <c r="C79" s="15" t="str">
        <f t="shared" si="1"/>
        <v>Nível 2</v>
      </c>
    </row>
    <row r="80" spans="1:3" x14ac:dyDescent="0.25">
      <c r="A80" s="4" t="s">
        <v>752</v>
      </c>
      <c r="B80" s="5">
        <v>3750</v>
      </c>
      <c r="C80" s="15" t="str">
        <f t="shared" si="1"/>
        <v>Nível 1</v>
      </c>
    </row>
    <row r="81" spans="1:3" x14ac:dyDescent="0.25">
      <c r="A81" s="4" t="s">
        <v>753</v>
      </c>
      <c r="B81" s="5">
        <v>8000</v>
      </c>
      <c r="C81" s="15" t="str">
        <f t="shared" si="1"/>
        <v>Nível 1</v>
      </c>
    </row>
    <row r="82" spans="1:3" x14ac:dyDescent="0.25">
      <c r="A82" s="4" t="s">
        <v>754</v>
      </c>
      <c r="B82" s="5">
        <v>17000</v>
      </c>
      <c r="C82" s="15" t="str">
        <f t="shared" si="1"/>
        <v>Nível 2</v>
      </c>
    </row>
    <row r="83" spans="1:3" x14ac:dyDescent="0.25">
      <c r="A83" s="4" t="s">
        <v>755</v>
      </c>
      <c r="B83" s="5">
        <v>4750</v>
      </c>
      <c r="C83" s="15" t="str">
        <f t="shared" si="1"/>
        <v>Nível 1</v>
      </c>
    </row>
    <row r="84" spans="1:3" x14ac:dyDescent="0.25">
      <c r="A84" s="4" t="s">
        <v>756</v>
      </c>
      <c r="B84" s="5">
        <v>28000</v>
      </c>
      <c r="C84" s="15" t="str">
        <f t="shared" si="1"/>
        <v>Nível 2</v>
      </c>
    </row>
    <row r="85" spans="1:3" x14ac:dyDescent="0.25">
      <c r="A85" s="4" t="s">
        <v>757</v>
      </c>
      <c r="B85" s="5">
        <v>3250</v>
      </c>
      <c r="C85" s="15" t="str">
        <f t="shared" si="1"/>
        <v>Nível 1</v>
      </c>
    </row>
    <row r="86" spans="1:3" x14ac:dyDescent="0.25">
      <c r="A86" s="4" t="s">
        <v>758</v>
      </c>
      <c r="B86" s="5">
        <v>2500</v>
      </c>
      <c r="C86" s="15" t="str">
        <f t="shared" si="1"/>
        <v>Nível 1</v>
      </c>
    </row>
    <row r="87" spans="1:3" x14ac:dyDescent="0.25">
      <c r="A87" s="4" t="s">
        <v>759</v>
      </c>
      <c r="B87" s="5">
        <v>5250</v>
      </c>
      <c r="C87" s="15" t="str">
        <f t="shared" si="1"/>
        <v>Nível 1</v>
      </c>
    </row>
    <row r="88" spans="1:3" x14ac:dyDescent="0.25">
      <c r="A88" s="4" t="s">
        <v>760</v>
      </c>
      <c r="B88" s="5">
        <v>5750</v>
      </c>
      <c r="C88" s="15" t="str">
        <f t="shared" si="1"/>
        <v>Nível 1</v>
      </c>
    </row>
    <row r="89" spans="1:3" x14ac:dyDescent="0.25">
      <c r="A89" s="4" t="s">
        <v>761</v>
      </c>
      <c r="B89" s="5">
        <v>27000</v>
      </c>
      <c r="C89" s="15" t="str">
        <f t="shared" si="1"/>
        <v>Nível 2</v>
      </c>
    </row>
    <row r="90" spans="1:3" x14ac:dyDescent="0.25">
      <c r="A90" s="4" t="s">
        <v>762</v>
      </c>
      <c r="B90" s="5">
        <v>16000</v>
      </c>
      <c r="C90" s="15" t="str">
        <f t="shared" si="1"/>
        <v>Nível 2</v>
      </c>
    </row>
    <row r="91" spans="1:3" x14ac:dyDescent="0.25">
      <c r="A91" s="4" t="s">
        <v>763</v>
      </c>
      <c r="B91" s="5">
        <v>6250</v>
      </c>
      <c r="C91" s="15" t="str">
        <f t="shared" si="1"/>
        <v>Nível 1</v>
      </c>
    </row>
    <row r="92" spans="1:3" x14ac:dyDescent="0.25">
      <c r="A92" s="4" t="s">
        <v>764</v>
      </c>
      <c r="B92" s="5">
        <v>4000</v>
      </c>
      <c r="C92" s="15" t="str">
        <f t="shared" si="1"/>
        <v>Nível 1</v>
      </c>
    </row>
    <row r="93" spans="1:3" x14ac:dyDescent="0.25">
      <c r="A93" s="4" t="s">
        <v>765</v>
      </c>
      <c r="B93" s="5">
        <v>9750</v>
      </c>
      <c r="C93" s="15" t="str">
        <f t="shared" si="1"/>
        <v>Nível 2</v>
      </c>
    </row>
    <row r="94" spans="1:3" x14ac:dyDescent="0.25">
      <c r="A94" s="4" t="s">
        <v>766</v>
      </c>
      <c r="B94" s="5">
        <v>26000</v>
      </c>
      <c r="C94" s="15" t="str">
        <f t="shared" si="1"/>
        <v>Nível 2</v>
      </c>
    </row>
    <row r="95" spans="1:3" x14ac:dyDescent="0.25">
      <c r="A95" s="4" t="s">
        <v>767</v>
      </c>
      <c r="B95" s="5">
        <v>8000</v>
      </c>
      <c r="C95" s="15" t="str">
        <f t="shared" si="1"/>
        <v>Nível 1</v>
      </c>
    </row>
    <row r="96" spans="1:3" x14ac:dyDescent="0.25">
      <c r="A96" s="4" t="s">
        <v>768</v>
      </c>
      <c r="B96" s="5">
        <v>7000</v>
      </c>
      <c r="C96" s="15" t="str">
        <f t="shared" si="1"/>
        <v>Nível 1</v>
      </c>
    </row>
    <row r="97" spans="1:3" x14ac:dyDescent="0.25">
      <c r="A97" s="4" t="s">
        <v>769</v>
      </c>
      <c r="B97" s="5">
        <v>4750</v>
      </c>
      <c r="C97" s="15" t="str">
        <f t="shared" si="1"/>
        <v>Nível 1</v>
      </c>
    </row>
    <row r="98" spans="1:3" x14ac:dyDescent="0.25">
      <c r="A98" s="4" t="s">
        <v>770</v>
      </c>
      <c r="B98" s="5">
        <v>18750</v>
      </c>
      <c r="C98" s="15" t="str">
        <f t="shared" si="1"/>
        <v>Nível 2</v>
      </c>
    </row>
    <row r="99" spans="1:3" x14ac:dyDescent="0.25">
      <c r="A99" s="4" t="s">
        <v>771</v>
      </c>
      <c r="B99" s="5">
        <v>6000</v>
      </c>
      <c r="C99" s="15" t="str">
        <f t="shared" si="1"/>
        <v>Nível 1</v>
      </c>
    </row>
    <row r="100" spans="1:3" x14ac:dyDescent="0.25">
      <c r="A100" s="4" t="s">
        <v>772</v>
      </c>
      <c r="B100" s="5">
        <v>4500</v>
      </c>
      <c r="C100" s="15" t="str">
        <f t="shared" si="1"/>
        <v>Nível 1</v>
      </c>
    </row>
    <row r="101" spans="1:3" x14ac:dyDescent="0.25">
      <c r="A101" s="4" t="s">
        <v>773</v>
      </c>
      <c r="B101" s="5">
        <v>5250</v>
      </c>
      <c r="C101" s="15" t="str">
        <f t="shared" si="1"/>
        <v>Nível 1</v>
      </c>
    </row>
    <row r="102" spans="1:3" x14ac:dyDescent="0.25">
      <c r="A102" s="4" t="s">
        <v>774</v>
      </c>
      <c r="B102" s="5">
        <v>2750</v>
      </c>
      <c r="C102" s="15" t="str">
        <f t="shared" si="1"/>
        <v>Nível 1</v>
      </c>
    </row>
    <row r="103" spans="1:3" x14ac:dyDescent="0.25">
      <c r="A103" s="4" t="s">
        <v>775</v>
      </c>
      <c r="B103" s="5">
        <v>12250</v>
      </c>
      <c r="C103" s="15" t="str">
        <f t="shared" si="1"/>
        <v>Nível 2</v>
      </c>
    </row>
    <row r="104" spans="1:3" x14ac:dyDescent="0.25">
      <c r="A104" s="4" t="s">
        <v>776</v>
      </c>
      <c r="B104" s="5">
        <v>8250</v>
      </c>
      <c r="C104" s="15" t="str">
        <f t="shared" si="1"/>
        <v>Nível 1</v>
      </c>
    </row>
    <row r="105" spans="1:3" x14ac:dyDescent="0.25">
      <c r="A105" s="4" t="s">
        <v>777</v>
      </c>
      <c r="B105" s="5">
        <v>5250</v>
      </c>
      <c r="C105" s="15" t="str">
        <f t="shared" si="1"/>
        <v>Nível 1</v>
      </c>
    </row>
    <row r="106" spans="1:3" x14ac:dyDescent="0.25">
      <c r="A106" s="4" t="s">
        <v>778</v>
      </c>
      <c r="B106" s="5">
        <v>3000</v>
      </c>
      <c r="C106" s="15" t="str">
        <f t="shared" si="1"/>
        <v>Nível 1</v>
      </c>
    </row>
    <row r="107" spans="1:3" x14ac:dyDescent="0.25">
      <c r="A107" s="4" t="s">
        <v>779</v>
      </c>
      <c r="B107" s="5">
        <v>5500</v>
      </c>
      <c r="C107" s="15" t="str">
        <f t="shared" si="1"/>
        <v>Nível 1</v>
      </c>
    </row>
    <row r="108" spans="1:3" x14ac:dyDescent="0.25">
      <c r="A108" s="4" t="s">
        <v>780</v>
      </c>
      <c r="B108" s="5">
        <v>5500</v>
      </c>
      <c r="C108" s="15" t="str">
        <f t="shared" si="1"/>
        <v>Nível 1</v>
      </c>
    </row>
    <row r="109" spans="1:3" x14ac:dyDescent="0.25">
      <c r="A109" s="4" t="s">
        <v>781</v>
      </c>
      <c r="B109" s="5">
        <v>17750</v>
      </c>
      <c r="C109" s="15" t="str">
        <f t="shared" si="1"/>
        <v>Nível 2</v>
      </c>
    </row>
    <row r="110" spans="1:3" x14ac:dyDescent="0.25">
      <c r="A110" s="4" t="s">
        <v>782</v>
      </c>
      <c r="B110" s="5">
        <v>7500</v>
      </c>
      <c r="C110" s="15" t="str">
        <f t="shared" si="1"/>
        <v>Nível 1</v>
      </c>
    </row>
    <row r="111" spans="1:3" x14ac:dyDescent="0.25">
      <c r="A111" s="4" t="s">
        <v>783</v>
      </c>
      <c r="B111" s="5">
        <v>4250</v>
      </c>
      <c r="C111" s="15" t="str">
        <f t="shared" si="1"/>
        <v>Nível 1</v>
      </c>
    </row>
    <row r="112" spans="1:3" x14ac:dyDescent="0.25">
      <c r="A112" s="4" t="s">
        <v>784</v>
      </c>
      <c r="B112" s="5">
        <v>28000</v>
      </c>
      <c r="C112" s="15" t="str">
        <f t="shared" si="1"/>
        <v>Nível 2</v>
      </c>
    </row>
    <row r="113" spans="1:3" x14ac:dyDescent="0.25">
      <c r="A113" s="4" t="s">
        <v>785</v>
      </c>
      <c r="B113" s="5">
        <v>3500</v>
      </c>
      <c r="C113" s="15" t="str">
        <f t="shared" si="1"/>
        <v>Nível 1</v>
      </c>
    </row>
    <row r="114" spans="1:3" x14ac:dyDescent="0.25">
      <c r="A114" s="4" t="s">
        <v>786</v>
      </c>
      <c r="B114" s="5">
        <v>8000</v>
      </c>
      <c r="C114" s="15" t="str">
        <f t="shared" si="1"/>
        <v>Nível 1</v>
      </c>
    </row>
    <row r="115" spans="1:3" x14ac:dyDescent="0.25">
      <c r="A115" s="4" t="s">
        <v>787</v>
      </c>
      <c r="B115" s="5">
        <v>8500</v>
      </c>
      <c r="C115" s="15" t="str">
        <f t="shared" si="1"/>
        <v>Nível 2</v>
      </c>
    </row>
    <row r="116" spans="1:3" x14ac:dyDescent="0.25">
      <c r="A116" s="4" t="s">
        <v>788</v>
      </c>
      <c r="B116" s="5">
        <v>3250</v>
      </c>
      <c r="C116" s="15" t="str">
        <f t="shared" si="1"/>
        <v>Nível 1</v>
      </c>
    </row>
    <row r="117" spans="1:3" x14ac:dyDescent="0.25">
      <c r="A117" s="4" t="s">
        <v>789</v>
      </c>
      <c r="B117" s="5">
        <v>24250</v>
      </c>
      <c r="C117" s="15" t="str">
        <f t="shared" si="1"/>
        <v>Nível 2</v>
      </c>
    </row>
    <row r="118" spans="1:3" x14ac:dyDescent="0.25">
      <c r="A118" s="4" t="s">
        <v>790</v>
      </c>
      <c r="B118" s="5">
        <v>27250</v>
      </c>
      <c r="C118" s="15" t="str">
        <f t="shared" si="1"/>
        <v>Nível 2</v>
      </c>
    </row>
    <row r="119" spans="1:3" x14ac:dyDescent="0.25">
      <c r="A119" s="4" t="s">
        <v>791</v>
      </c>
      <c r="B119" s="5">
        <v>5750</v>
      </c>
      <c r="C119" s="15" t="str">
        <f t="shared" si="1"/>
        <v>Nível 1</v>
      </c>
    </row>
    <row r="120" spans="1:3" x14ac:dyDescent="0.25">
      <c r="A120" s="4" t="s">
        <v>792</v>
      </c>
      <c r="B120" s="5">
        <v>7250</v>
      </c>
      <c r="C120" s="15" t="str">
        <f t="shared" si="1"/>
        <v>Nível 1</v>
      </c>
    </row>
    <row r="121" spans="1:3" x14ac:dyDescent="0.25">
      <c r="A121" s="4" t="s">
        <v>793</v>
      </c>
      <c r="B121" s="5">
        <v>4500</v>
      </c>
      <c r="C121" s="15" t="str">
        <f t="shared" si="1"/>
        <v>Nível 1</v>
      </c>
    </row>
    <row r="122" spans="1:3" x14ac:dyDescent="0.25">
      <c r="A122" s="4" t="s">
        <v>794</v>
      </c>
      <c r="B122" s="5">
        <v>4250</v>
      </c>
      <c r="C122" s="15" t="str">
        <f t="shared" si="1"/>
        <v>Nível 1</v>
      </c>
    </row>
    <row r="123" spans="1:3" x14ac:dyDescent="0.25">
      <c r="A123" s="4" t="s">
        <v>795</v>
      </c>
      <c r="B123" s="5">
        <v>7250</v>
      </c>
      <c r="C123" s="15" t="str">
        <f t="shared" si="1"/>
        <v>Nível 1</v>
      </c>
    </row>
    <row r="124" spans="1:3" x14ac:dyDescent="0.25">
      <c r="A124" s="4" t="s">
        <v>796</v>
      </c>
      <c r="B124" s="5">
        <v>24250</v>
      </c>
      <c r="C124" s="15" t="str">
        <f t="shared" si="1"/>
        <v>Nível 2</v>
      </c>
    </row>
    <row r="125" spans="1:3" x14ac:dyDescent="0.25">
      <c r="A125" s="4" t="s">
        <v>797</v>
      </c>
      <c r="B125" s="5">
        <v>6750</v>
      </c>
      <c r="C125" s="15" t="str">
        <f t="shared" si="1"/>
        <v>Nível 1</v>
      </c>
    </row>
    <row r="126" spans="1:3" x14ac:dyDescent="0.25">
      <c r="A126" s="4" t="s">
        <v>798</v>
      </c>
      <c r="B126" s="5">
        <v>13000</v>
      </c>
      <c r="C126" s="15" t="str">
        <f t="shared" si="1"/>
        <v>Nível 2</v>
      </c>
    </row>
    <row r="127" spans="1:3" x14ac:dyDescent="0.25">
      <c r="A127" s="4" t="s">
        <v>799</v>
      </c>
      <c r="B127" s="5">
        <v>17500</v>
      </c>
      <c r="C127" s="15" t="str">
        <f t="shared" si="1"/>
        <v>Nível 2</v>
      </c>
    </row>
    <row r="128" spans="1:3" x14ac:dyDescent="0.25">
      <c r="A128" s="4" t="s">
        <v>800</v>
      </c>
      <c r="B128" s="5">
        <v>8000</v>
      </c>
      <c r="C128" s="15" t="str">
        <f t="shared" si="1"/>
        <v>Nível 1</v>
      </c>
    </row>
    <row r="129" spans="1:3" x14ac:dyDescent="0.25">
      <c r="A129" s="4" t="s">
        <v>801</v>
      </c>
      <c r="B129" s="5">
        <v>5000</v>
      </c>
      <c r="C129" s="15" t="str">
        <f t="shared" si="1"/>
        <v>Nível 1</v>
      </c>
    </row>
    <row r="130" spans="1:3" x14ac:dyDescent="0.25">
      <c r="A130" s="4" t="s">
        <v>802</v>
      </c>
      <c r="B130" s="5">
        <v>6250</v>
      </c>
      <c r="C130" s="15" t="str">
        <f t="shared" si="1"/>
        <v>Nível 1</v>
      </c>
    </row>
    <row r="131" spans="1:3" x14ac:dyDescent="0.25">
      <c r="A131" s="4" t="s">
        <v>803</v>
      </c>
      <c r="B131" s="5">
        <v>12750</v>
      </c>
      <c r="C131" s="15" t="str">
        <f t="shared" ref="C131:C194" si="2">IF(B131&lt;=8250,"Nível 1","Nível 2")</f>
        <v>Nível 2</v>
      </c>
    </row>
    <row r="132" spans="1:3" x14ac:dyDescent="0.25">
      <c r="A132" s="4" t="s">
        <v>804</v>
      </c>
      <c r="B132" s="5">
        <v>13750</v>
      </c>
      <c r="C132" s="15" t="str">
        <f t="shared" si="2"/>
        <v>Nível 2</v>
      </c>
    </row>
    <row r="133" spans="1:3" x14ac:dyDescent="0.25">
      <c r="A133" s="4" t="s">
        <v>805</v>
      </c>
      <c r="B133" s="5">
        <v>2750</v>
      </c>
      <c r="C133" s="15" t="str">
        <f t="shared" si="2"/>
        <v>Nível 1</v>
      </c>
    </row>
    <row r="134" spans="1:3" x14ac:dyDescent="0.25">
      <c r="A134" s="4" t="s">
        <v>806</v>
      </c>
      <c r="B134" s="5">
        <v>5750</v>
      </c>
      <c r="C134" s="15" t="str">
        <f t="shared" si="2"/>
        <v>Nível 1</v>
      </c>
    </row>
    <row r="135" spans="1:3" x14ac:dyDescent="0.25">
      <c r="A135" s="4" t="s">
        <v>807</v>
      </c>
      <c r="B135" s="5">
        <v>6000</v>
      </c>
      <c r="C135" s="15" t="str">
        <f t="shared" si="2"/>
        <v>Nível 1</v>
      </c>
    </row>
    <row r="136" spans="1:3" x14ac:dyDescent="0.25">
      <c r="A136" s="4" t="s">
        <v>808</v>
      </c>
      <c r="B136" s="5">
        <v>27250</v>
      </c>
      <c r="C136" s="15" t="str">
        <f t="shared" si="2"/>
        <v>Nível 2</v>
      </c>
    </row>
    <row r="137" spans="1:3" x14ac:dyDescent="0.25">
      <c r="A137" s="4" t="s">
        <v>809</v>
      </c>
      <c r="B137" s="5">
        <v>8250</v>
      </c>
      <c r="C137" s="15" t="str">
        <f t="shared" si="2"/>
        <v>Nível 1</v>
      </c>
    </row>
    <row r="138" spans="1:3" x14ac:dyDescent="0.25">
      <c r="A138" s="4" t="s">
        <v>810</v>
      </c>
      <c r="B138" s="5">
        <v>4000</v>
      </c>
      <c r="C138" s="15" t="str">
        <f t="shared" si="2"/>
        <v>Nível 1</v>
      </c>
    </row>
    <row r="139" spans="1:3" x14ac:dyDescent="0.25">
      <c r="A139" s="4" t="s">
        <v>811</v>
      </c>
      <c r="B139" s="5">
        <v>13250</v>
      </c>
      <c r="C139" s="15" t="str">
        <f t="shared" si="2"/>
        <v>Nível 2</v>
      </c>
    </row>
    <row r="140" spans="1:3" x14ac:dyDescent="0.25">
      <c r="A140" s="4" t="s">
        <v>812</v>
      </c>
      <c r="B140" s="5">
        <v>4750</v>
      </c>
      <c r="C140" s="15" t="str">
        <f t="shared" si="2"/>
        <v>Nível 1</v>
      </c>
    </row>
    <row r="141" spans="1:3" x14ac:dyDescent="0.25">
      <c r="A141" s="4" t="s">
        <v>813</v>
      </c>
      <c r="B141" s="5">
        <v>4500</v>
      </c>
      <c r="C141" s="15" t="str">
        <f t="shared" si="2"/>
        <v>Nível 1</v>
      </c>
    </row>
    <row r="142" spans="1:3" x14ac:dyDescent="0.25">
      <c r="A142" s="4" t="s">
        <v>814</v>
      </c>
      <c r="B142" s="5">
        <v>2750</v>
      </c>
      <c r="C142" s="15" t="str">
        <f t="shared" si="2"/>
        <v>Nível 1</v>
      </c>
    </row>
    <row r="143" spans="1:3" x14ac:dyDescent="0.25">
      <c r="A143" s="4" t="s">
        <v>815</v>
      </c>
      <c r="B143" s="5">
        <v>6500</v>
      </c>
      <c r="C143" s="15" t="str">
        <f t="shared" si="2"/>
        <v>Nível 1</v>
      </c>
    </row>
    <row r="144" spans="1:3" x14ac:dyDescent="0.25">
      <c r="A144" s="4" t="s">
        <v>816</v>
      </c>
      <c r="B144" s="5">
        <v>22250</v>
      </c>
      <c r="C144" s="15" t="str">
        <f t="shared" si="2"/>
        <v>Nível 2</v>
      </c>
    </row>
    <row r="145" spans="1:3" x14ac:dyDescent="0.25">
      <c r="A145" s="4" t="s">
        <v>817</v>
      </c>
      <c r="B145" s="5">
        <v>4000</v>
      </c>
      <c r="C145" s="15" t="str">
        <f t="shared" si="2"/>
        <v>Nível 1</v>
      </c>
    </row>
    <row r="146" spans="1:3" x14ac:dyDescent="0.25">
      <c r="A146" s="4" t="s">
        <v>818</v>
      </c>
      <c r="B146" s="5">
        <v>19750</v>
      </c>
      <c r="C146" s="15" t="str">
        <f t="shared" si="2"/>
        <v>Nível 2</v>
      </c>
    </row>
    <row r="147" spans="1:3" x14ac:dyDescent="0.25">
      <c r="A147" s="4" t="s">
        <v>819</v>
      </c>
      <c r="B147" s="5">
        <v>6000</v>
      </c>
      <c r="C147" s="15" t="str">
        <f t="shared" si="2"/>
        <v>Nível 1</v>
      </c>
    </row>
    <row r="148" spans="1:3" x14ac:dyDescent="0.25">
      <c r="A148" s="4" t="s">
        <v>820</v>
      </c>
      <c r="B148" s="5">
        <v>4250</v>
      </c>
      <c r="C148" s="15" t="str">
        <f t="shared" si="2"/>
        <v>Nível 1</v>
      </c>
    </row>
    <row r="149" spans="1:3" x14ac:dyDescent="0.25">
      <c r="A149" s="4" t="s">
        <v>821</v>
      </c>
      <c r="B149" s="5">
        <v>5000</v>
      </c>
      <c r="C149" s="15" t="str">
        <f t="shared" si="2"/>
        <v>Nível 1</v>
      </c>
    </row>
    <row r="150" spans="1:3" x14ac:dyDescent="0.25">
      <c r="A150" s="4" t="s">
        <v>822</v>
      </c>
      <c r="B150" s="5">
        <v>3000</v>
      </c>
      <c r="C150" s="15" t="str">
        <f t="shared" si="2"/>
        <v>Nível 1</v>
      </c>
    </row>
    <row r="151" spans="1:3" x14ac:dyDescent="0.25">
      <c r="A151" s="4" t="s">
        <v>823</v>
      </c>
      <c r="B151" s="5">
        <v>6250</v>
      </c>
      <c r="C151" s="15" t="str">
        <f t="shared" si="2"/>
        <v>Nível 1</v>
      </c>
    </row>
    <row r="152" spans="1:3" x14ac:dyDescent="0.25">
      <c r="A152" s="4" t="s">
        <v>824</v>
      </c>
      <c r="B152" s="5">
        <v>5500</v>
      </c>
      <c r="C152" s="15" t="str">
        <f t="shared" si="2"/>
        <v>Nível 1</v>
      </c>
    </row>
    <row r="153" spans="1:3" x14ac:dyDescent="0.25">
      <c r="A153" s="4" t="s">
        <v>825</v>
      </c>
      <c r="B153" s="5">
        <v>3000</v>
      </c>
      <c r="C153" s="15" t="str">
        <f t="shared" si="2"/>
        <v>Nível 1</v>
      </c>
    </row>
    <row r="154" spans="1:3" x14ac:dyDescent="0.25">
      <c r="A154" s="4" t="s">
        <v>826</v>
      </c>
      <c r="B154" s="5">
        <v>7500</v>
      </c>
      <c r="C154" s="15" t="str">
        <f t="shared" si="2"/>
        <v>Nível 1</v>
      </c>
    </row>
    <row r="155" spans="1:3" x14ac:dyDescent="0.25">
      <c r="A155" s="4" t="s">
        <v>827</v>
      </c>
      <c r="B155" s="5">
        <v>5000</v>
      </c>
      <c r="C155" s="15" t="str">
        <f t="shared" si="2"/>
        <v>Nível 1</v>
      </c>
    </row>
    <row r="156" spans="1:3" x14ac:dyDescent="0.25">
      <c r="A156" s="4" t="s">
        <v>828</v>
      </c>
      <c r="B156" s="5">
        <v>4000</v>
      </c>
      <c r="C156" s="15" t="str">
        <f t="shared" si="2"/>
        <v>Nível 1</v>
      </c>
    </row>
    <row r="157" spans="1:3" x14ac:dyDescent="0.25">
      <c r="A157" s="4" t="s">
        <v>829</v>
      </c>
      <c r="B157" s="5">
        <v>23750</v>
      </c>
      <c r="C157" s="15" t="str">
        <f t="shared" si="2"/>
        <v>Nível 2</v>
      </c>
    </row>
    <row r="158" spans="1:3" x14ac:dyDescent="0.25">
      <c r="A158" s="4" t="s">
        <v>830</v>
      </c>
      <c r="B158" s="5">
        <v>5000</v>
      </c>
      <c r="C158" s="15" t="str">
        <f t="shared" si="2"/>
        <v>Nível 1</v>
      </c>
    </row>
    <row r="159" spans="1:3" x14ac:dyDescent="0.25">
      <c r="A159" s="4" t="s">
        <v>831</v>
      </c>
      <c r="B159" s="5">
        <v>18250</v>
      </c>
      <c r="C159" s="15" t="str">
        <f t="shared" si="2"/>
        <v>Nível 2</v>
      </c>
    </row>
    <row r="160" spans="1:3" x14ac:dyDescent="0.25">
      <c r="A160" s="4" t="s">
        <v>832</v>
      </c>
      <c r="B160" s="5">
        <v>10500</v>
      </c>
      <c r="C160" s="15" t="str">
        <f t="shared" si="2"/>
        <v>Nível 2</v>
      </c>
    </row>
    <row r="161" spans="1:3" x14ac:dyDescent="0.25">
      <c r="A161" s="4" t="s">
        <v>833</v>
      </c>
      <c r="B161" s="5">
        <v>15250</v>
      </c>
      <c r="C161" s="15" t="str">
        <f t="shared" si="2"/>
        <v>Nível 2</v>
      </c>
    </row>
    <row r="162" spans="1:3" x14ac:dyDescent="0.25">
      <c r="A162" s="4" t="s">
        <v>834</v>
      </c>
      <c r="B162" s="5">
        <v>6500</v>
      </c>
      <c r="C162" s="15" t="str">
        <f t="shared" si="2"/>
        <v>Nível 1</v>
      </c>
    </row>
    <row r="163" spans="1:3" x14ac:dyDescent="0.25">
      <c r="A163" s="4" t="s">
        <v>835</v>
      </c>
      <c r="B163" s="5">
        <v>6750</v>
      </c>
      <c r="C163" s="15" t="str">
        <f t="shared" si="2"/>
        <v>Nível 1</v>
      </c>
    </row>
    <row r="164" spans="1:3" x14ac:dyDescent="0.25">
      <c r="A164" s="4" t="s">
        <v>836</v>
      </c>
      <c r="B164" s="5">
        <v>3000</v>
      </c>
      <c r="C164" s="15" t="str">
        <f t="shared" si="2"/>
        <v>Nível 1</v>
      </c>
    </row>
    <row r="165" spans="1:3" x14ac:dyDescent="0.25">
      <c r="A165" s="4" t="s">
        <v>837</v>
      </c>
      <c r="B165" s="5">
        <v>6000</v>
      </c>
      <c r="C165" s="15" t="str">
        <f t="shared" si="2"/>
        <v>Nível 1</v>
      </c>
    </row>
    <row r="166" spans="1:3" x14ac:dyDescent="0.25">
      <c r="A166" s="4" t="s">
        <v>838</v>
      </c>
      <c r="B166" s="5">
        <v>5500</v>
      </c>
      <c r="C166" s="15" t="str">
        <f t="shared" si="2"/>
        <v>Nível 1</v>
      </c>
    </row>
    <row r="167" spans="1:3" x14ac:dyDescent="0.25">
      <c r="A167" s="4" t="s">
        <v>839</v>
      </c>
      <c r="B167" s="5">
        <v>4000</v>
      </c>
      <c r="C167" s="15" t="str">
        <f t="shared" si="2"/>
        <v>Nível 1</v>
      </c>
    </row>
    <row r="168" spans="1:3" x14ac:dyDescent="0.25">
      <c r="A168" s="4" t="s">
        <v>840</v>
      </c>
      <c r="B168" s="5">
        <v>2500</v>
      </c>
      <c r="C168" s="15" t="str">
        <f t="shared" si="2"/>
        <v>Nível 1</v>
      </c>
    </row>
    <row r="169" spans="1:3" x14ac:dyDescent="0.25">
      <c r="A169" s="4" t="s">
        <v>841</v>
      </c>
      <c r="B169" s="5">
        <v>22000</v>
      </c>
      <c r="C169" s="15" t="str">
        <f t="shared" si="2"/>
        <v>Nível 2</v>
      </c>
    </row>
    <row r="170" spans="1:3" x14ac:dyDescent="0.25">
      <c r="A170" s="4" t="s">
        <v>842</v>
      </c>
      <c r="B170" s="5">
        <v>5500</v>
      </c>
      <c r="C170" s="15" t="str">
        <f t="shared" si="2"/>
        <v>Nível 1</v>
      </c>
    </row>
    <row r="171" spans="1:3" x14ac:dyDescent="0.25">
      <c r="A171" s="4" t="s">
        <v>843</v>
      </c>
      <c r="B171" s="5">
        <v>5750</v>
      </c>
      <c r="C171" s="15" t="str">
        <f t="shared" si="2"/>
        <v>Nível 1</v>
      </c>
    </row>
    <row r="172" spans="1:3" x14ac:dyDescent="0.25">
      <c r="A172" s="4" t="s">
        <v>844</v>
      </c>
      <c r="B172" s="5">
        <v>2750</v>
      </c>
      <c r="C172" s="15" t="str">
        <f t="shared" si="2"/>
        <v>Nível 1</v>
      </c>
    </row>
    <row r="173" spans="1:3" x14ac:dyDescent="0.25">
      <c r="A173" s="4" t="s">
        <v>845</v>
      </c>
      <c r="B173" s="5">
        <v>7750</v>
      </c>
      <c r="C173" s="15" t="str">
        <f t="shared" si="2"/>
        <v>Nível 1</v>
      </c>
    </row>
    <row r="174" spans="1:3" x14ac:dyDescent="0.25">
      <c r="A174" s="4" t="s">
        <v>846</v>
      </c>
      <c r="B174" s="5">
        <v>8500</v>
      </c>
      <c r="C174" s="15" t="str">
        <f t="shared" si="2"/>
        <v>Nível 2</v>
      </c>
    </row>
    <row r="175" spans="1:3" x14ac:dyDescent="0.25">
      <c r="A175" s="4" t="s">
        <v>847</v>
      </c>
      <c r="B175" s="5">
        <v>15250</v>
      </c>
      <c r="C175" s="15" t="str">
        <f t="shared" si="2"/>
        <v>Nível 2</v>
      </c>
    </row>
    <row r="176" spans="1:3" x14ac:dyDescent="0.25">
      <c r="A176" s="4" t="s">
        <v>848</v>
      </c>
      <c r="B176" s="5">
        <v>19750</v>
      </c>
      <c r="C176" s="15" t="str">
        <f t="shared" si="2"/>
        <v>Nível 2</v>
      </c>
    </row>
    <row r="177" spans="1:3" x14ac:dyDescent="0.25">
      <c r="A177" s="4" t="s">
        <v>849</v>
      </c>
      <c r="B177" s="5">
        <v>3500</v>
      </c>
      <c r="C177" s="15" t="str">
        <f t="shared" si="2"/>
        <v>Nível 1</v>
      </c>
    </row>
    <row r="178" spans="1:3" x14ac:dyDescent="0.25">
      <c r="A178" s="4" t="s">
        <v>850</v>
      </c>
      <c r="B178" s="5">
        <v>5250</v>
      </c>
      <c r="C178" s="15" t="str">
        <f t="shared" si="2"/>
        <v>Nível 1</v>
      </c>
    </row>
    <row r="179" spans="1:3" x14ac:dyDescent="0.25">
      <c r="A179" s="4" t="s">
        <v>851</v>
      </c>
      <c r="B179" s="5">
        <v>6000</v>
      </c>
      <c r="C179" s="15" t="str">
        <f t="shared" si="2"/>
        <v>Nível 1</v>
      </c>
    </row>
    <row r="180" spans="1:3" x14ac:dyDescent="0.25">
      <c r="A180" s="4" t="s">
        <v>852</v>
      </c>
      <c r="B180" s="5">
        <v>2750</v>
      </c>
      <c r="C180" s="15" t="str">
        <f t="shared" si="2"/>
        <v>Nível 1</v>
      </c>
    </row>
    <row r="181" spans="1:3" x14ac:dyDescent="0.25">
      <c r="A181" s="4" t="s">
        <v>853</v>
      </c>
      <c r="B181" s="5">
        <v>8250</v>
      </c>
      <c r="C181" s="15" t="str">
        <f t="shared" si="2"/>
        <v>Nível 1</v>
      </c>
    </row>
    <row r="182" spans="1:3" x14ac:dyDescent="0.25">
      <c r="A182" s="4" t="s">
        <v>854</v>
      </c>
      <c r="B182" s="5">
        <v>23750</v>
      </c>
      <c r="C182" s="15" t="str">
        <f t="shared" si="2"/>
        <v>Nível 2</v>
      </c>
    </row>
    <row r="183" spans="1:3" x14ac:dyDescent="0.25">
      <c r="A183" s="4" t="s">
        <v>855</v>
      </c>
      <c r="B183" s="5">
        <v>5250</v>
      </c>
      <c r="C183" s="15" t="str">
        <f t="shared" si="2"/>
        <v>Nível 1</v>
      </c>
    </row>
    <row r="184" spans="1:3" x14ac:dyDescent="0.25">
      <c r="A184" s="4" t="s">
        <v>856</v>
      </c>
      <c r="B184" s="5">
        <v>4500</v>
      </c>
      <c r="C184" s="15" t="str">
        <f t="shared" si="2"/>
        <v>Nível 1</v>
      </c>
    </row>
    <row r="185" spans="1:3" x14ac:dyDescent="0.25">
      <c r="A185" s="4" t="s">
        <v>857</v>
      </c>
      <c r="B185" s="5">
        <v>5750</v>
      </c>
      <c r="C185" s="15" t="str">
        <f t="shared" si="2"/>
        <v>Nível 1</v>
      </c>
    </row>
    <row r="186" spans="1:3" x14ac:dyDescent="0.25">
      <c r="A186" s="4" t="s">
        <v>858</v>
      </c>
      <c r="B186" s="5">
        <v>19500</v>
      </c>
      <c r="C186" s="15" t="str">
        <f t="shared" si="2"/>
        <v>Nível 2</v>
      </c>
    </row>
    <row r="187" spans="1:3" x14ac:dyDescent="0.25">
      <c r="A187" s="4" t="s">
        <v>859</v>
      </c>
      <c r="B187" s="5">
        <v>5750</v>
      </c>
      <c r="C187" s="15" t="str">
        <f t="shared" si="2"/>
        <v>Nível 1</v>
      </c>
    </row>
    <row r="188" spans="1:3" x14ac:dyDescent="0.25">
      <c r="A188" s="4" t="s">
        <v>860</v>
      </c>
      <c r="B188" s="5">
        <v>5750</v>
      </c>
      <c r="C188" s="15" t="str">
        <f t="shared" si="2"/>
        <v>Nível 1</v>
      </c>
    </row>
    <row r="189" spans="1:3" x14ac:dyDescent="0.25">
      <c r="A189" s="4" t="s">
        <v>861</v>
      </c>
      <c r="B189" s="5">
        <v>22250</v>
      </c>
      <c r="C189" s="15" t="str">
        <f t="shared" si="2"/>
        <v>Nível 2</v>
      </c>
    </row>
    <row r="190" spans="1:3" x14ac:dyDescent="0.25">
      <c r="A190" s="4" t="s">
        <v>862</v>
      </c>
      <c r="B190" s="5">
        <v>26250</v>
      </c>
      <c r="C190" s="15" t="str">
        <f t="shared" si="2"/>
        <v>Nível 2</v>
      </c>
    </row>
    <row r="191" spans="1:3" x14ac:dyDescent="0.25">
      <c r="A191" s="4" t="s">
        <v>863</v>
      </c>
      <c r="B191" s="5">
        <v>9000</v>
      </c>
      <c r="C191" s="15" t="str">
        <f t="shared" si="2"/>
        <v>Nível 2</v>
      </c>
    </row>
    <row r="192" spans="1:3" x14ac:dyDescent="0.25">
      <c r="A192" s="4" t="s">
        <v>864</v>
      </c>
      <c r="B192" s="5">
        <v>15250</v>
      </c>
      <c r="C192" s="15" t="str">
        <f t="shared" si="2"/>
        <v>Nível 2</v>
      </c>
    </row>
    <row r="193" spans="1:3" x14ac:dyDescent="0.25">
      <c r="A193" s="4" t="s">
        <v>865</v>
      </c>
      <c r="B193" s="5">
        <v>3500</v>
      </c>
      <c r="C193" s="15" t="str">
        <f t="shared" si="2"/>
        <v>Nível 1</v>
      </c>
    </row>
    <row r="194" spans="1:3" x14ac:dyDescent="0.25">
      <c r="A194" s="4" t="s">
        <v>866</v>
      </c>
      <c r="B194" s="5">
        <v>3500</v>
      </c>
      <c r="C194" s="15" t="str">
        <f t="shared" si="2"/>
        <v>Nível 1</v>
      </c>
    </row>
    <row r="195" spans="1:3" x14ac:dyDescent="0.25">
      <c r="A195" s="4" t="s">
        <v>867</v>
      </c>
      <c r="B195" s="5">
        <v>9750</v>
      </c>
      <c r="C195" s="15" t="str">
        <f t="shared" ref="C195:C258" si="3">IF(B195&lt;=8250,"Nível 1","Nível 2")</f>
        <v>Nível 2</v>
      </c>
    </row>
    <row r="196" spans="1:3" x14ac:dyDescent="0.25">
      <c r="A196" s="4" t="s">
        <v>868</v>
      </c>
      <c r="B196" s="5">
        <v>5500</v>
      </c>
      <c r="C196" s="15" t="str">
        <f t="shared" si="3"/>
        <v>Nível 1</v>
      </c>
    </row>
    <row r="197" spans="1:3" x14ac:dyDescent="0.25">
      <c r="A197" s="4" t="s">
        <v>869</v>
      </c>
      <c r="B197" s="5">
        <v>2750</v>
      </c>
      <c r="C197" s="15" t="str">
        <f t="shared" si="3"/>
        <v>Nível 1</v>
      </c>
    </row>
    <row r="198" spans="1:3" x14ac:dyDescent="0.25">
      <c r="A198" s="4" t="s">
        <v>870</v>
      </c>
      <c r="B198" s="5">
        <v>3250</v>
      </c>
      <c r="C198" s="15" t="str">
        <f t="shared" si="3"/>
        <v>Nível 1</v>
      </c>
    </row>
    <row r="199" spans="1:3" x14ac:dyDescent="0.25">
      <c r="A199" s="4" t="s">
        <v>871</v>
      </c>
      <c r="B199" s="5">
        <v>17000</v>
      </c>
      <c r="C199" s="15" t="str">
        <f t="shared" si="3"/>
        <v>Nível 2</v>
      </c>
    </row>
    <row r="200" spans="1:3" x14ac:dyDescent="0.25">
      <c r="A200" s="4" t="s">
        <v>872</v>
      </c>
      <c r="B200" s="5">
        <v>12250</v>
      </c>
      <c r="C200" s="15" t="str">
        <f t="shared" si="3"/>
        <v>Nível 2</v>
      </c>
    </row>
    <row r="201" spans="1:3" x14ac:dyDescent="0.25">
      <c r="A201" s="4" t="s">
        <v>873</v>
      </c>
      <c r="B201" s="5">
        <v>6500</v>
      </c>
      <c r="C201" s="15" t="str">
        <f t="shared" si="3"/>
        <v>Nível 1</v>
      </c>
    </row>
    <row r="202" spans="1:3" x14ac:dyDescent="0.25">
      <c r="A202" s="4" t="s">
        <v>874</v>
      </c>
      <c r="B202" s="5">
        <v>15000</v>
      </c>
      <c r="C202" s="15" t="str">
        <f t="shared" si="3"/>
        <v>Nível 2</v>
      </c>
    </row>
    <row r="203" spans="1:3" x14ac:dyDescent="0.25">
      <c r="A203" s="4" t="s">
        <v>875</v>
      </c>
      <c r="B203" s="5">
        <v>28000</v>
      </c>
      <c r="C203" s="15" t="str">
        <f t="shared" si="3"/>
        <v>Nível 2</v>
      </c>
    </row>
    <row r="204" spans="1:3" x14ac:dyDescent="0.25">
      <c r="A204" s="4" t="s">
        <v>876</v>
      </c>
      <c r="B204" s="5">
        <v>16750</v>
      </c>
      <c r="C204" s="15" t="str">
        <f t="shared" si="3"/>
        <v>Nível 2</v>
      </c>
    </row>
    <row r="205" spans="1:3" x14ac:dyDescent="0.25">
      <c r="A205" s="4" t="s">
        <v>877</v>
      </c>
      <c r="B205" s="5">
        <v>18000</v>
      </c>
      <c r="C205" s="15" t="str">
        <f t="shared" si="3"/>
        <v>Nível 2</v>
      </c>
    </row>
    <row r="206" spans="1:3" x14ac:dyDescent="0.25">
      <c r="A206" s="4" t="s">
        <v>878</v>
      </c>
      <c r="B206" s="5">
        <v>3500</v>
      </c>
      <c r="C206" s="15" t="str">
        <f t="shared" si="3"/>
        <v>Nível 1</v>
      </c>
    </row>
    <row r="207" spans="1:3" x14ac:dyDescent="0.25">
      <c r="A207" s="4" t="s">
        <v>879</v>
      </c>
      <c r="B207" s="5">
        <v>4250</v>
      </c>
      <c r="C207" s="15" t="str">
        <f t="shared" si="3"/>
        <v>Nível 1</v>
      </c>
    </row>
    <row r="208" spans="1:3" x14ac:dyDescent="0.25">
      <c r="A208" s="4" t="s">
        <v>880</v>
      </c>
      <c r="B208" s="5">
        <v>2500</v>
      </c>
      <c r="C208" s="15" t="str">
        <f t="shared" si="3"/>
        <v>Nível 1</v>
      </c>
    </row>
    <row r="209" spans="1:3" x14ac:dyDescent="0.25">
      <c r="A209" s="4" t="s">
        <v>881</v>
      </c>
      <c r="B209" s="5">
        <v>4750</v>
      </c>
      <c r="C209" s="15" t="str">
        <f t="shared" si="3"/>
        <v>Nível 1</v>
      </c>
    </row>
    <row r="210" spans="1:3" x14ac:dyDescent="0.25">
      <c r="A210" s="4" t="s">
        <v>882</v>
      </c>
      <c r="B210" s="5">
        <v>2500</v>
      </c>
      <c r="C210" s="15" t="str">
        <f t="shared" si="3"/>
        <v>Nível 1</v>
      </c>
    </row>
    <row r="211" spans="1:3" x14ac:dyDescent="0.25">
      <c r="A211" s="4" t="s">
        <v>883</v>
      </c>
      <c r="B211" s="5">
        <v>20750</v>
      </c>
      <c r="C211" s="15" t="str">
        <f t="shared" si="3"/>
        <v>Nível 2</v>
      </c>
    </row>
    <row r="212" spans="1:3" x14ac:dyDescent="0.25">
      <c r="A212" s="4" t="s">
        <v>884</v>
      </c>
      <c r="B212" s="5">
        <v>5250</v>
      </c>
      <c r="C212" s="15" t="str">
        <f t="shared" si="3"/>
        <v>Nível 1</v>
      </c>
    </row>
    <row r="213" spans="1:3" x14ac:dyDescent="0.25">
      <c r="A213" s="4" t="s">
        <v>885</v>
      </c>
      <c r="B213" s="5">
        <v>6500</v>
      </c>
      <c r="C213" s="15" t="str">
        <f t="shared" si="3"/>
        <v>Nível 1</v>
      </c>
    </row>
    <row r="214" spans="1:3" x14ac:dyDescent="0.25">
      <c r="A214" s="4" t="s">
        <v>886</v>
      </c>
      <c r="B214" s="5">
        <v>25250</v>
      </c>
      <c r="C214" s="15" t="str">
        <f t="shared" si="3"/>
        <v>Nível 2</v>
      </c>
    </row>
    <row r="215" spans="1:3" x14ac:dyDescent="0.25">
      <c r="A215" s="4" t="s">
        <v>887</v>
      </c>
      <c r="B215" s="5">
        <v>3500</v>
      </c>
      <c r="C215" s="15" t="str">
        <f t="shared" si="3"/>
        <v>Nível 1</v>
      </c>
    </row>
    <row r="216" spans="1:3" x14ac:dyDescent="0.25">
      <c r="A216" s="4" t="s">
        <v>888</v>
      </c>
      <c r="B216" s="5">
        <v>7000</v>
      </c>
      <c r="C216" s="15" t="str">
        <f t="shared" si="3"/>
        <v>Nível 1</v>
      </c>
    </row>
    <row r="217" spans="1:3" x14ac:dyDescent="0.25">
      <c r="A217" s="4" t="s">
        <v>889</v>
      </c>
      <c r="B217" s="5">
        <v>22500</v>
      </c>
      <c r="C217" s="15" t="str">
        <f t="shared" si="3"/>
        <v>Nível 2</v>
      </c>
    </row>
    <row r="218" spans="1:3" x14ac:dyDescent="0.25">
      <c r="A218" s="4" t="s">
        <v>890</v>
      </c>
      <c r="B218" s="5">
        <v>9500</v>
      </c>
      <c r="C218" s="15" t="str">
        <f t="shared" si="3"/>
        <v>Nível 2</v>
      </c>
    </row>
    <row r="219" spans="1:3" x14ac:dyDescent="0.25">
      <c r="A219" s="4" t="s">
        <v>891</v>
      </c>
      <c r="B219" s="5">
        <v>9500</v>
      </c>
      <c r="C219" s="15" t="str">
        <f t="shared" si="3"/>
        <v>Nível 2</v>
      </c>
    </row>
    <row r="220" spans="1:3" x14ac:dyDescent="0.25">
      <c r="A220" s="4" t="s">
        <v>892</v>
      </c>
      <c r="B220" s="5">
        <v>5750</v>
      </c>
      <c r="C220" s="15" t="str">
        <f t="shared" si="3"/>
        <v>Nível 1</v>
      </c>
    </row>
    <row r="221" spans="1:3" x14ac:dyDescent="0.25">
      <c r="A221" s="4" t="s">
        <v>893</v>
      </c>
      <c r="B221" s="5">
        <v>5000</v>
      </c>
      <c r="C221" s="15" t="str">
        <f t="shared" si="3"/>
        <v>Nível 1</v>
      </c>
    </row>
    <row r="222" spans="1:3" x14ac:dyDescent="0.25">
      <c r="A222" s="4" t="s">
        <v>894</v>
      </c>
      <c r="B222" s="5">
        <v>6250</v>
      </c>
      <c r="C222" s="15" t="str">
        <f t="shared" si="3"/>
        <v>Nível 1</v>
      </c>
    </row>
    <row r="223" spans="1:3" x14ac:dyDescent="0.25">
      <c r="A223" s="4" t="s">
        <v>895</v>
      </c>
      <c r="B223" s="5">
        <v>8250</v>
      </c>
      <c r="C223" s="15" t="str">
        <f t="shared" si="3"/>
        <v>Nível 1</v>
      </c>
    </row>
    <row r="224" spans="1:3" x14ac:dyDescent="0.25">
      <c r="A224" s="4" t="s">
        <v>896</v>
      </c>
      <c r="B224" s="5">
        <v>3250</v>
      </c>
      <c r="C224" s="15" t="str">
        <f t="shared" si="3"/>
        <v>Nível 1</v>
      </c>
    </row>
    <row r="225" spans="1:3" x14ac:dyDescent="0.25">
      <c r="A225" s="4" t="s">
        <v>897</v>
      </c>
      <c r="B225" s="5">
        <v>18500</v>
      </c>
      <c r="C225" s="15" t="str">
        <f t="shared" si="3"/>
        <v>Nível 2</v>
      </c>
    </row>
    <row r="226" spans="1:3" x14ac:dyDescent="0.25">
      <c r="A226" s="4" t="s">
        <v>898</v>
      </c>
      <c r="B226" s="5">
        <v>5250</v>
      </c>
      <c r="C226" s="15" t="str">
        <f t="shared" si="3"/>
        <v>Nível 1</v>
      </c>
    </row>
    <row r="227" spans="1:3" x14ac:dyDescent="0.25">
      <c r="A227" s="4" t="s">
        <v>899</v>
      </c>
      <c r="B227" s="5">
        <v>6500</v>
      </c>
      <c r="C227" s="15" t="str">
        <f t="shared" si="3"/>
        <v>Nível 1</v>
      </c>
    </row>
    <row r="228" spans="1:3" x14ac:dyDescent="0.25">
      <c r="A228" s="4" t="s">
        <v>900</v>
      </c>
      <c r="B228" s="5">
        <v>2500</v>
      </c>
      <c r="C228" s="15" t="str">
        <f t="shared" si="3"/>
        <v>Nível 1</v>
      </c>
    </row>
    <row r="229" spans="1:3" x14ac:dyDescent="0.25">
      <c r="A229" s="4" t="s">
        <v>901</v>
      </c>
      <c r="B229" s="5">
        <v>26250</v>
      </c>
      <c r="C229" s="15" t="str">
        <f t="shared" si="3"/>
        <v>Nível 2</v>
      </c>
    </row>
    <row r="230" spans="1:3" x14ac:dyDescent="0.25">
      <c r="A230" s="4" t="s">
        <v>902</v>
      </c>
      <c r="B230" s="5">
        <v>19000</v>
      </c>
      <c r="C230" s="15" t="str">
        <f t="shared" si="3"/>
        <v>Nível 2</v>
      </c>
    </row>
    <row r="231" spans="1:3" x14ac:dyDescent="0.25">
      <c r="A231" s="4" t="s">
        <v>903</v>
      </c>
      <c r="B231" s="5">
        <v>3750</v>
      </c>
      <c r="C231" s="15" t="str">
        <f t="shared" si="3"/>
        <v>Nível 1</v>
      </c>
    </row>
    <row r="232" spans="1:3" x14ac:dyDescent="0.25">
      <c r="A232" s="4" t="s">
        <v>904</v>
      </c>
      <c r="B232" s="5">
        <v>2750</v>
      </c>
      <c r="C232" s="15" t="str">
        <f t="shared" si="3"/>
        <v>Nível 1</v>
      </c>
    </row>
    <row r="233" spans="1:3" x14ac:dyDescent="0.25">
      <c r="A233" s="4" t="s">
        <v>905</v>
      </c>
      <c r="B233" s="5">
        <v>3250</v>
      </c>
      <c r="C233" s="15" t="str">
        <f t="shared" si="3"/>
        <v>Nível 1</v>
      </c>
    </row>
    <row r="234" spans="1:3" x14ac:dyDescent="0.25">
      <c r="A234" s="4" t="s">
        <v>906</v>
      </c>
      <c r="B234" s="5">
        <v>2750</v>
      </c>
      <c r="C234" s="15" t="str">
        <f t="shared" si="3"/>
        <v>Nível 1</v>
      </c>
    </row>
    <row r="235" spans="1:3" x14ac:dyDescent="0.25">
      <c r="A235" s="4" t="s">
        <v>907</v>
      </c>
      <c r="B235" s="5">
        <v>8500</v>
      </c>
      <c r="C235" s="15" t="str">
        <f t="shared" si="3"/>
        <v>Nível 2</v>
      </c>
    </row>
    <row r="236" spans="1:3" x14ac:dyDescent="0.25">
      <c r="A236" s="4" t="s">
        <v>908</v>
      </c>
      <c r="B236" s="5">
        <v>24250</v>
      </c>
      <c r="C236" s="15" t="str">
        <f t="shared" si="3"/>
        <v>Nível 2</v>
      </c>
    </row>
    <row r="237" spans="1:3" x14ac:dyDescent="0.25">
      <c r="A237" s="4" t="s">
        <v>909</v>
      </c>
      <c r="B237" s="5">
        <v>8250</v>
      </c>
      <c r="C237" s="15" t="str">
        <f t="shared" si="3"/>
        <v>Nível 1</v>
      </c>
    </row>
    <row r="238" spans="1:3" x14ac:dyDescent="0.25">
      <c r="A238" s="4" t="s">
        <v>910</v>
      </c>
      <c r="B238" s="5">
        <v>6500</v>
      </c>
      <c r="C238" s="15" t="str">
        <f t="shared" si="3"/>
        <v>Nível 1</v>
      </c>
    </row>
    <row r="239" spans="1:3" x14ac:dyDescent="0.25">
      <c r="A239" s="4" t="s">
        <v>911</v>
      </c>
      <c r="B239" s="5">
        <v>8000</v>
      </c>
      <c r="C239" s="15" t="str">
        <f t="shared" si="3"/>
        <v>Nível 1</v>
      </c>
    </row>
    <row r="240" spans="1:3" x14ac:dyDescent="0.25">
      <c r="A240" s="4" t="s">
        <v>912</v>
      </c>
      <c r="B240" s="5">
        <v>23500</v>
      </c>
      <c r="C240" s="15" t="str">
        <f t="shared" si="3"/>
        <v>Nível 2</v>
      </c>
    </row>
    <row r="241" spans="1:3" x14ac:dyDescent="0.25">
      <c r="A241" s="4" t="s">
        <v>913</v>
      </c>
      <c r="B241" s="5">
        <v>4500</v>
      </c>
      <c r="C241" s="15" t="str">
        <f t="shared" si="3"/>
        <v>Nível 1</v>
      </c>
    </row>
    <row r="242" spans="1:3" x14ac:dyDescent="0.25">
      <c r="A242" s="4" t="s">
        <v>914</v>
      </c>
      <c r="B242" s="5">
        <v>5000</v>
      </c>
      <c r="C242" s="15" t="str">
        <f t="shared" si="3"/>
        <v>Nível 1</v>
      </c>
    </row>
    <row r="243" spans="1:3" x14ac:dyDescent="0.25">
      <c r="A243" s="4" t="s">
        <v>915</v>
      </c>
      <c r="B243" s="5">
        <v>20250</v>
      </c>
      <c r="C243" s="15" t="str">
        <f t="shared" si="3"/>
        <v>Nível 2</v>
      </c>
    </row>
    <row r="244" spans="1:3" x14ac:dyDescent="0.25">
      <c r="A244" s="4" t="s">
        <v>916</v>
      </c>
      <c r="B244" s="5">
        <v>26000</v>
      </c>
      <c r="C244" s="15" t="str">
        <f t="shared" si="3"/>
        <v>Nível 2</v>
      </c>
    </row>
    <row r="245" spans="1:3" x14ac:dyDescent="0.25">
      <c r="A245" s="4" t="s">
        <v>917</v>
      </c>
      <c r="B245" s="5">
        <v>4750</v>
      </c>
      <c r="C245" s="15" t="str">
        <f t="shared" si="3"/>
        <v>Nível 1</v>
      </c>
    </row>
    <row r="246" spans="1:3" x14ac:dyDescent="0.25">
      <c r="A246" s="4" t="s">
        <v>918</v>
      </c>
      <c r="B246" s="5">
        <v>8250</v>
      </c>
      <c r="C246" s="15" t="str">
        <f t="shared" si="3"/>
        <v>Nível 1</v>
      </c>
    </row>
    <row r="247" spans="1:3" x14ac:dyDescent="0.25">
      <c r="A247" s="4" t="s">
        <v>919</v>
      </c>
      <c r="B247" s="5">
        <v>6750</v>
      </c>
      <c r="C247" s="15" t="str">
        <f t="shared" si="3"/>
        <v>Nível 1</v>
      </c>
    </row>
    <row r="248" spans="1:3" x14ac:dyDescent="0.25">
      <c r="A248" s="4" t="s">
        <v>920</v>
      </c>
      <c r="B248" s="5">
        <v>5250</v>
      </c>
      <c r="C248" s="15" t="str">
        <f t="shared" si="3"/>
        <v>Nível 1</v>
      </c>
    </row>
    <row r="249" spans="1:3" x14ac:dyDescent="0.25">
      <c r="A249" s="4" t="s">
        <v>921</v>
      </c>
      <c r="B249" s="5">
        <v>3750</v>
      </c>
      <c r="C249" s="15" t="str">
        <f t="shared" si="3"/>
        <v>Nível 1</v>
      </c>
    </row>
    <row r="250" spans="1:3" x14ac:dyDescent="0.25">
      <c r="A250" s="4" t="s">
        <v>922</v>
      </c>
      <c r="B250" s="5">
        <v>3250</v>
      </c>
      <c r="C250" s="15" t="str">
        <f t="shared" si="3"/>
        <v>Nível 1</v>
      </c>
    </row>
    <row r="251" spans="1:3" x14ac:dyDescent="0.25">
      <c r="A251" s="4" t="s">
        <v>923</v>
      </c>
      <c r="B251" s="5">
        <v>17500</v>
      </c>
      <c r="C251" s="15" t="str">
        <f t="shared" si="3"/>
        <v>Nível 2</v>
      </c>
    </row>
    <row r="252" spans="1:3" x14ac:dyDescent="0.25">
      <c r="A252" s="4" t="s">
        <v>924</v>
      </c>
      <c r="B252" s="5">
        <v>3000</v>
      </c>
      <c r="C252" s="15" t="str">
        <f t="shared" si="3"/>
        <v>Nível 1</v>
      </c>
    </row>
    <row r="253" spans="1:3" x14ac:dyDescent="0.25">
      <c r="A253" s="4" t="s">
        <v>925</v>
      </c>
      <c r="B253" s="5">
        <v>7500</v>
      </c>
      <c r="C253" s="15" t="str">
        <f t="shared" si="3"/>
        <v>Nível 1</v>
      </c>
    </row>
    <row r="254" spans="1:3" x14ac:dyDescent="0.25">
      <c r="A254" s="4" t="s">
        <v>926</v>
      </c>
      <c r="B254" s="5">
        <v>7000</v>
      </c>
      <c r="C254" s="15" t="str">
        <f t="shared" si="3"/>
        <v>Nível 1</v>
      </c>
    </row>
    <row r="255" spans="1:3" x14ac:dyDescent="0.25">
      <c r="A255" s="4" t="s">
        <v>927</v>
      </c>
      <c r="B255" s="5">
        <v>7750</v>
      </c>
      <c r="C255" s="15" t="str">
        <f t="shared" si="3"/>
        <v>Nível 1</v>
      </c>
    </row>
    <row r="256" spans="1:3" x14ac:dyDescent="0.25">
      <c r="A256" s="4" t="s">
        <v>928</v>
      </c>
      <c r="B256" s="5">
        <v>2500</v>
      </c>
      <c r="C256" s="15" t="str">
        <f t="shared" si="3"/>
        <v>Nível 1</v>
      </c>
    </row>
    <row r="257" spans="1:3" x14ac:dyDescent="0.25">
      <c r="A257" s="4" t="s">
        <v>929</v>
      </c>
      <c r="B257" s="5">
        <v>5000</v>
      </c>
      <c r="C257" s="15" t="str">
        <f t="shared" si="3"/>
        <v>Nível 1</v>
      </c>
    </row>
    <row r="258" spans="1:3" x14ac:dyDescent="0.25">
      <c r="A258" s="4" t="s">
        <v>930</v>
      </c>
      <c r="B258" s="5">
        <v>5250</v>
      </c>
      <c r="C258" s="15" t="str">
        <f t="shared" si="3"/>
        <v>Nível 1</v>
      </c>
    </row>
    <row r="259" spans="1:3" x14ac:dyDescent="0.25">
      <c r="A259" s="4" t="s">
        <v>931</v>
      </c>
      <c r="B259" s="5">
        <v>7250</v>
      </c>
      <c r="C259" s="15" t="str">
        <f t="shared" ref="C259:C322" si="4">IF(B259&lt;=8250,"Nível 1","Nível 2")</f>
        <v>Nível 1</v>
      </c>
    </row>
    <row r="260" spans="1:3" x14ac:dyDescent="0.25">
      <c r="A260" s="4" t="s">
        <v>681</v>
      </c>
      <c r="B260" s="5">
        <v>2500</v>
      </c>
      <c r="C260" s="15" t="str">
        <f t="shared" si="4"/>
        <v>Nível 1</v>
      </c>
    </row>
    <row r="261" spans="1:3" x14ac:dyDescent="0.25">
      <c r="A261" s="4" t="s">
        <v>932</v>
      </c>
      <c r="B261" s="5">
        <v>5750</v>
      </c>
      <c r="C261" s="15" t="str">
        <f t="shared" si="4"/>
        <v>Nível 1</v>
      </c>
    </row>
    <row r="262" spans="1:3" x14ac:dyDescent="0.25">
      <c r="A262" s="4" t="s">
        <v>933</v>
      </c>
      <c r="B262" s="5">
        <v>20500</v>
      </c>
      <c r="C262" s="15" t="str">
        <f t="shared" si="4"/>
        <v>Nível 2</v>
      </c>
    </row>
    <row r="263" spans="1:3" x14ac:dyDescent="0.25">
      <c r="A263" s="4" t="s">
        <v>934</v>
      </c>
      <c r="B263" s="5">
        <v>6000</v>
      </c>
      <c r="C263" s="15" t="str">
        <f t="shared" si="4"/>
        <v>Nível 1</v>
      </c>
    </row>
    <row r="264" spans="1:3" x14ac:dyDescent="0.25">
      <c r="A264" s="4" t="s">
        <v>935</v>
      </c>
      <c r="B264" s="5">
        <v>4750</v>
      </c>
      <c r="C264" s="15" t="str">
        <f t="shared" si="4"/>
        <v>Nível 1</v>
      </c>
    </row>
    <row r="265" spans="1:3" x14ac:dyDescent="0.25">
      <c r="A265" s="4" t="s">
        <v>936</v>
      </c>
      <c r="B265" s="5">
        <v>3750</v>
      </c>
      <c r="C265" s="15" t="str">
        <f t="shared" si="4"/>
        <v>Nível 1</v>
      </c>
    </row>
    <row r="266" spans="1:3" x14ac:dyDescent="0.25">
      <c r="A266" s="4" t="s">
        <v>937</v>
      </c>
      <c r="B266" s="5">
        <v>3250</v>
      </c>
      <c r="C266" s="15" t="str">
        <f t="shared" si="4"/>
        <v>Nível 1</v>
      </c>
    </row>
    <row r="267" spans="1:3" x14ac:dyDescent="0.25">
      <c r="A267" s="4" t="s">
        <v>938</v>
      </c>
      <c r="B267" s="5">
        <v>5750</v>
      </c>
      <c r="C267" s="15" t="str">
        <f t="shared" si="4"/>
        <v>Nível 1</v>
      </c>
    </row>
    <row r="268" spans="1:3" x14ac:dyDescent="0.25">
      <c r="A268" s="4" t="s">
        <v>939</v>
      </c>
      <c r="B268" s="5">
        <v>4500</v>
      </c>
      <c r="C268" s="15" t="str">
        <f t="shared" si="4"/>
        <v>Nível 1</v>
      </c>
    </row>
    <row r="269" spans="1:3" x14ac:dyDescent="0.25">
      <c r="A269" s="4" t="s">
        <v>940</v>
      </c>
      <c r="B269" s="5">
        <v>7000</v>
      </c>
      <c r="C269" s="15" t="str">
        <f t="shared" si="4"/>
        <v>Nível 1</v>
      </c>
    </row>
    <row r="270" spans="1:3" x14ac:dyDescent="0.25">
      <c r="A270" s="4" t="s">
        <v>941</v>
      </c>
      <c r="B270" s="5">
        <v>18750</v>
      </c>
      <c r="C270" s="15" t="str">
        <f t="shared" si="4"/>
        <v>Nível 2</v>
      </c>
    </row>
    <row r="271" spans="1:3" x14ac:dyDescent="0.25">
      <c r="A271" s="4" t="s">
        <v>942</v>
      </c>
      <c r="B271" s="5">
        <v>19000</v>
      </c>
      <c r="C271" s="15" t="str">
        <f t="shared" si="4"/>
        <v>Nível 2</v>
      </c>
    </row>
    <row r="272" spans="1:3" x14ac:dyDescent="0.25">
      <c r="A272" s="4" t="s">
        <v>943</v>
      </c>
      <c r="B272" s="5">
        <v>6500</v>
      </c>
      <c r="C272" s="15" t="str">
        <f t="shared" si="4"/>
        <v>Nível 1</v>
      </c>
    </row>
    <row r="273" spans="1:3" x14ac:dyDescent="0.25">
      <c r="A273" s="4" t="s">
        <v>944</v>
      </c>
      <c r="B273" s="5">
        <v>17000</v>
      </c>
      <c r="C273" s="15" t="str">
        <f t="shared" si="4"/>
        <v>Nível 2</v>
      </c>
    </row>
    <row r="274" spans="1:3" x14ac:dyDescent="0.25">
      <c r="A274" s="4" t="s">
        <v>945</v>
      </c>
      <c r="B274" s="5">
        <v>22500</v>
      </c>
      <c r="C274" s="15" t="str">
        <f t="shared" si="4"/>
        <v>Nível 2</v>
      </c>
    </row>
    <row r="275" spans="1:3" x14ac:dyDescent="0.25">
      <c r="A275" s="4" t="s">
        <v>946</v>
      </c>
      <c r="B275" s="5">
        <v>5500</v>
      </c>
      <c r="C275" s="15" t="str">
        <f t="shared" si="4"/>
        <v>Nível 1</v>
      </c>
    </row>
    <row r="276" spans="1:3" x14ac:dyDescent="0.25">
      <c r="A276" s="4" t="s">
        <v>947</v>
      </c>
      <c r="B276" s="5">
        <v>3000</v>
      </c>
      <c r="C276" s="15" t="str">
        <f t="shared" si="4"/>
        <v>Nível 1</v>
      </c>
    </row>
    <row r="277" spans="1:3" x14ac:dyDescent="0.25">
      <c r="A277" s="4" t="s">
        <v>948</v>
      </c>
      <c r="B277" s="5">
        <v>12250</v>
      </c>
      <c r="C277" s="15" t="str">
        <f t="shared" si="4"/>
        <v>Nível 2</v>
      </c>
    </row>
    <row r="278" spans="1:3" x14ac:dyDescent="0.25">
      <c r="A278" s="4" t="s">
        <v>949</v>
      </c>
      <c r="B278" s="5">
        <v>22750</v>
      </c>
      <c r="C278" s="15" t="str">
        <f t="shared" si="4"/>
        <v>Nível 2</v>
      </c>
    </row>
    <row r="279" spans="1:3" x14ac:dyDescent="0.25">
      <c r="A279" s="4" t="s">
        <v>950</v>
      </c>
      <c r="B279" s="5">
        <v>6500</v>
      </c>
      <c r="C279" s="15" t="str">
        <f t="shared" si="4"/>
        <v>Nível 1</v>
      </c>
    </row>
    <row r="280" spans="1:3" x14ac:dyDescent="0.25">
      <c r="A280" s="4" t="s">
        <v>951</v>
      </c>
      <c r="B280" s="5">
        <v>5500</v>
      </c>
      <c r="C280" s="15" t="str">
        <f t="shared" si="4"/>
        <v>Nível 1</v>
      </c>
    </row>
    <row r="281" spans="1:3" x14ac:dyDescent="0.25">
      <c r="A281" s="4" t="s">
        <v>952</v>
      </c>
      <c r="B281" s="5">
        <v>3250</v>
      </c>
      <c r="C281" s="15" t="str">
        <f t="shared" si="4"/>
        <v>Nível 1</v>
      </c>
    </row>
    <row r="282" spans="1:3" x14ac:dyDescent="0.25">
      <c r="A282" s="4" t="s">
        <v>953</v>
      </c>
      <c r="B282" s="5">
        <v>7000</v>
      </c>
      <c r="C282" s="15" t="str">
        <f t="shared" si="4"/>
        <v>Nível 1</v>
      </c>
    </row>
    <row r="283" spans="1:3" x14ac:dyDescent="0.25">
      <c r="A283" s="4" t="s">
        <v>954</v>
      </c>
      <c r="B283" s="5">
        <v>7750</v>
      </c>
      <c r="C283" s="15" t="str">
        <f t="shared" si="4"/>
        <v>Nível 1</v>
      </c>
    </row>
    <row r="284" spans="1:3" x14ac:dyDescent="0.25">
      <c r="A284" s="4" t="s">
        <v>955</v>
      </c>
      <c r="B284" s="5">
        <v>3000</v>
      </c>
      <c r="C284" s="15" t="str">
        <f t="shared" si="4"/>
        <v>Nível 1</v>
      </c>
    </row>
    <row r="285" spans="1:3" x14ac:dyDescent="0.25">
      <c r="A285" s="4" t="s">
        <v>956</v>
      </c>
      <c r="B285" s="5">
        <v>7000</v>
      </c>
      <c r="C285" s="15" t="str">
        <f t="shared" si="4"/>
        <v>Nível 1</v>
      </c>
    </row>
    <row r="286" spans="1:3" x14ac:dyDescent="0.25">
      <c r="A286" s="4" t="s">
        <v>957</v>
      </c>
      <c r="B286" s="5">
        <v>6750</v>
      </c>
      <c r="C286" s="15" t="str">
        <f t="shared" si="4"/>
        <v>Nível 1</v>
      </c>
    </row>
    <row r="287" spans="1:3" x14ac:dyDescent="0.25">
      <c r="A287" s="4" t="s">
        <v>958</v>
      </c>
      <c r="B287" s="5">
        <v>12000</v>
      </c>
      <c r="C287" s="15" t="str">
        <f t="shared" si="4"/>
        <v>Nível 2</v>
      </c>
    </row>
    <row r="288" spans="1:3" x14ac:dyDescent="0.25">
      <c r="A288" s="4" t="s">
        <v>959</v>
      </c>
      <c r="B288" s="5">
        <v>7250</v>
      </c>
      <c r="C288" s="15" t="str">
        <f t="shared" si="4"/>
        <v>Nível 1</v>
      </c>
    </row>
    <row r="289" spans="1:3" x14ac:dyDescent="0.25">
      <c r="A289" s="4" t="s">
        <v>960</v>
      </c>
      <c r="B289" s="5">
        <v>8500</v>
      </c>
      <c r="C289" s="15" t="str">
        <f t="shared" si="4"/>
        <v>Nível 2</v>
      </c>
    </row>
    <row r="290" spans="1:3" x14ac:dyDescent="0.25">
      <c r="A290" s="4" t="s">
        <v>961</v>
      </c>
      <c r="B290" s="5">
        <v>5000</v>
      </c>
      <c r="C290" s="15" t="str">
        <f t="shared" si="4"/>
        <v>Nível 1</v>
      </c>
    </row>
    <row r="291" spans="1:3" x14ac:dyDescent="0.25">
      <c r="A291" s="4" t="s">
        <v>962</v>
      </c>
      <c r="B291" s="5">
        <v>19250</v>
      </c>
      <c r="C291" s="15" t="str">
        <f t="shared" si="4"/>
        <v>Nível 2</v>
      </c>
    </row>
    <row r="292" spans="1:3" x14ac:dyDescent="0.25">
      <c r="A292" s="4" t="s">
        <v>963</v>
      </c>
      <c r="B292" s="5">
        <v>8750</v>
      </c>
      <c r="C292" s="15" t="str">
        <f t="shared" si="4"/>
        <v>Nível 2</v>
      </c>
    </row>
    <row r="293" spans="1:3" x14ac:dyDescent="0.25">
      <c r="A293" s="4" t="s">
        <v>964</v>
      </c>
      <c r="B293" s="5">
        <v>7250</v>
      </c>
      <c r="C293" s="15" t="str">
        <f t="shared" si="4"/>
        <v>Nível 1</v>
      </c>
    </row>
    <row r="294" spans="1:3" x14ac:dyDescent="0.25">
      <c r="A294" s="4" t="s">
        <v>965</v>
      </c>
      <c r="B294" s="5">
        <v>22000</v>
      </c>
      <c r="C294" s="15" t="str">
        <f t="shared" si="4"/>
        <v>Nível 2</v>
      </c>
    </row>
    <row r="295" spans="1:3" x14ac:dyDescent="0.25">
      <c r="A295" s="4" t="s">
        <v>966</v>
      </c>
      <c r="B295" s="5">
        <v>21250</v>
      </c>
      <c r="C295" s="15" t="str">
        <f t="shared" si="4"/>
        <v>Nível 2</v>
      </c>
    </row>
    <row r="296" spans="1:3" x14ac:dyDescent="0.25">
      <c r="A296" s="4" t="s">
        <v>967</v>
      </c>
      <c r="B296" s="5">
        <v>20750</v>
      </c>
      <c r="C296" s="15" t="str">
        <f t="shared" si="4"/>
        <v>Nível 2</v>
      </c>
    </row>
    <row r="297" spans="1:3" x14ac:dyDescent="0.25">
      <c r="A297" s="4" t="s">
        <v>968</v>
      </c>
      <c r="B297" s="5">
        <v>4500</v>
      </c>
      <c r="C297" s="15" t="str">
        <f t="shared" si="4"/>
        <v>Nível 1</v>
      </c>
    </row>
    <row r="298" spans="1:3" x14ac:dyDescent="0.25">
      <c r="A298" s="4" t="s">
        <v>969</v>
      </c>
      <c r="B298" s="5">
        <v>18250</v>
      </c>
      <c r="C298" s="15" t="str">
        <f t="shared" si="4"/>
        <v>Nível 2</v>
      </c>
    </row>
    <row r="299" spans="1:3" x14ac:dyDescent="0.25">
      <c r="A299" s="4" t="s">
        <v>970</v>
      </c>
      <c r="B299" s="5">
        <v>20750</v>
      </c>
      <c r="C299" s="15" t="str">
        <f t="shared" si="4"/>
        <v>Nível 2</v>
      </c>
    </row>
    <row r="300" spans="1:3" x14ac:dyDescent="0.25">
      <c r="A300" s="4" t="s">
        <v>971</v>
      </c>
      <c r="B300" s="5">
        <v>7000</v>
      </c>
      <c r="C300" s="15" t="str">
        <f t="shared" si="4"/>
        <v>Nível 1</v>
      </c>
    </row>
    <row r="301" spans="1:3" x14ac:dyDescent="0.25">
      <c r="A301" s="4" t="s">
        <v>972</v>
      </c>
      <c r="B301" s="5">
        <v>6250</v>
      </c>
      <c r="C301" s="15" t="str">
        <f t="shared" si="4"/>
        <v>Nível 1</v>
      </c>
    </row>
    <row r="302" spans="1:3" x14ac:dyDescent="0.25">
      <c r="A302" s="4" t="s">
        <v>973</v>
      </c>
      <c r="B302" s="5">
        <v>5250</v>
      </c>
      <c r="C302" s="15" t="str">
        <f t="shared" si="4"/>
        <v>Nível 1</v>
      </c>
    </row>
    <row r="303" spans="1:3" x14ac:dyDescent="0.25">
      <c r="A303" s="4" t="s">
        <v>974</v>
      </c>
      <c r="B303" s="5">
        <v>5250</v>
      </c>
      <c r="C303" s="15" t="str">
        <f t="shared" si="4"/>
        <v>Nível 1</v>
      </c>
    </row>
    <row r="304" spans="1:3" x14ac:dyDescent="0.25">
      <c r="A304" s="4" t="s">
        <v>975</v>
      </c>
      <c r="B304" s="5">
        <v>6000</v>
      </c>
      <c r="C304" s="15" t="str">
        <f t="shared" si="4"/>
        <v>Nível 1</v>
      </c>
    </row>
    <row r="305" spans="1:3" x14ac:dyDescent="0.25">
      <c r="A305" s="4" t="s">
        <v>976</v>
      </c>
      <c r="B305" s="5">
        <v>15750</v>
      </c>
      <c r="C305" s="15" t="str">
        <f t="shared" si="4"/>
        <v>Nível 2</v>
      </c>
    </row>
    <row r="306" spans="1:3" x14ac:dyDescent="0.25">
      <c r="A306" s="4" t="s">
        <v>977</v>
      </c>
      <c r="B306" s="5">
        <v>5000</v>
      </c>
      <c r="C306" s="15" t="str">
        <f t="shared" si="4"/>
        <v>Nível 1</v>
      </c>
    </row>
    <row r="307" spans="1:3" x14ac:dyDescent="0.25">
      <c r="A307" s="4" t="s">
        <v>978</v>
      </c>
      <c r="B307" s="5">
        <v>3750</v>
      </c>
      <c r="C307" s="15" t="str">
        <f t="shared" si="4"/>
        <v>Nível 1</v>
      </c>
    </row>
    <row r="308" spans="1:3" x14ac:dyDescent="0.25">
      <c r="A308" s="4" t="s">
        <v>979</v>
      </c>
      <c r="B308" s="5">
        <v>5250</v>
      </c>
      <c r="C308" s="15" t="str">
        <f t="shared" si="4"/>
        <v>Nível 1</v>
      </c>
    </row>
    <row r="309" spans="1:3" x14ac:dyDescent="0.25">
      <c r="A309" s="4" t="s">
        <v>980</v>
      </c>
      <c r="B309" s="5">
        <v>24250</v>
      </c>
      <c r="C309" s="15" t="str">
        <f t="shared" si="4"/>
        <v>Nível 2</v>
      </c>
    </row>
    <row r="310" spans="1:3" x14ac:dyDescent="0.25">
      <c r="A310" s="4" t="s">
        <v>981</v>
      </c>
      <c r="B310" s="5">
        <v>22500</v>
      </c>
      <c r="C310" s="15" t="str">
        <f t="shared" si="4"/>
        <v>Nível 2</v>
      </c>
    </row>
    <row r="311" spans="1:3" x14ac:dyDescent="0.25">
      <c r="A311" s="4" t="s">
        <v>982</v>
      </c>
      <c r="B311" s="5">
        <v>3250</v>
      </c>
      <c r="C311" s="15" t="str">
        <f t="shared" si="4"/>
        <v>Nível 1</v>
      </c>
    </row>
    <row r="312" spans="1:3" x14ac:dyDescent="0.25">
      <c r="A312" s="4" t="s">
        <v>983</v>
      </c>
      <c r="B312" s="5">
        <v>2750</v>
      </c>
      <c r="C312" s="15" t="str">
        <f t="shared" si="4"/>
        <v>Nível 1</v>
      </c>
    </row>
    <row r="313" spans="1:3" x14ac:dyDescent="0.25">
      <c r="A313" s="4" t="s">
        <v>984</v>
      </c>
      <c r="B313" s="5">
        <v>5500</v>
      </c>
      <c r="C313" s="15" t="str">
        <f t="shared" si="4"/>
        <v>Nível 1</v>
      </c>
    </row>
    <row r="314" spans="1:3" x14ac:dyDescent="0.25">
      <c r="A314" s="4" t="s">
        <v>985</v>
      </c>
      <c r="B314" s="5">
        <v>4750</v>
      </c>
      <c r="C314" s="15" t="str">
        <f t="shared" si="4"/>
        <v>Nível 1</v>
      </c>
    </row>
    <row r="315" spans="1:3" x14ac:dyDescent="0.25">
      <c r="A315" s="4" t="s">
        <v>986</v>
      </c>
      <c r="B315" s="5">
        <v>14250</v>
      </c>
      <c r="C315" s="15" t="str">
        <f t="shared" si="4"/>
        <v>Nível 2</v>
      </c>
    </row>
    <row r="316" spans="1:3" x14ac:dyDescent="0.25">
      <c r="A316" s="4" t="s">
        <v>987</v>
      </c>
      <c r="B316" s="5">
        <v>3250</v>
      </c>
      <c r="C316" s="15" t="str">
        <f t="shared" si="4"/>
        <v>Nível 1</v>
      </c>
    </row>
    <row r="317" spans="1:3" x14ac:dyDescent="0.25">
      <c r="A317" s="4" t="s">
        <v>988</v>
      </c>
      <c r="B317" s="5">
        <v>8250</v>
      </c>
      <c r="C317" s="15" t="str">
        <f t="shared" si="4"/>
        <v>Nível 1</v>
      </c>
    </row>
    <row r="318" spans="1:3" x14ac:dyDescent="0.25">
      <c r="A318" s="4" t="s">
        <v>989</v>
      </c>
      <c r="B318" s="5">
        <v>9000</v>
      </c>
      <c r="C318" s="15" t="str">
        <f t="shared" si="4"/>
        <v>Nível 2</v>
      </c>
    </row>
    <row r="319" spans="1:3" x14ac:dyDescent="0.25">
      <c r="A319" s="4" t="s">
        <v>990</v>
      </c>
      <c r="B319" s="5">
        <v>3000</v>
      </c>
      <c r="C319" s="15" t="str">
        <f t="shared" si="4"/>
        <v>Nível 1</v>
      </c>
    </row>
    <row r="320" spans="1:3" x14ac:dyDescent="0.25">
      <c r="A320" s="4" t="s">
        <v>991</v>
      </c>
      <c r="B320" s="5">
        <v>4750</v>
      </c>
      <c r="C320" s="15" t="str">
        <f t="shared" si="4"/>
        <v>Nível 1</v>
      </c>
    </row>
    <row r="321" spans="1:3" x14ac:dyDescent="0.25">
      <c r="A321" s="4" t="s">
        <v>992</v>
      </c>
      <c r="B321" s="5">
        <v>7250</v>
      </c>
      <c r="C321" s="15" t="str">
        <f t="shared" si="4"/>
        <v>Nível 1</v>
      </c>
    </row>
    <row r="322" spans="1:3" x14ac:dyDescent="0.25">
      <c r="A322" s="4" t="s">
        <v>993</v>
      </c>
      <c r="B322" s="5">
        <v>3000</v>
      </c>
      <c r="C322" s="15" t="str">
        <f t="shared" si="4"/>
        <v>Nível 1</v>
      </c>
    </row>
    <row r="323" spans="1:3" x14ac:dyDescent="0.25">
      <c r="A323" s="4" t="s">
        <v>994</v>
      </c>
      <c r="B323" s="5">
        <v>9000</v>
      </c>
      <c r="C323" s="15" t="str">
        <f t="shared" ref="C323:C386" si="5">IF(B323&lt;=8250,"Nível 1","Nível 2")</f>
        <v>Nível 2</v>
      </c>
    </row>
    <row r="324" spans="1:3" x14ac:dyDescent="0.25">
      <c r="A324" s="4" t="s">
        <v>995</v>
      </c>
      <c r="B324" s="5">
        <v>22250</v>
      </c>
      <c r="C324" s="15" t="str">
        <f t="shared" si="5"/>
        <v>Nível 2</v>
      </c>
    </row>
    <row r="325" spans="1:3" x14ac:dyDescent="0.25">
      <c r="A325" s="4" t="s">
        <v>996</v>
      </c>
      <c r="B325" s="5">
        <v>16500</v>
      </c>
      <c r="C325" s="15" t="str">
        <f t="shared" si="5"/>
        <v>Nível 2</v>
      </c>
    </row>
    <row r="326" spans="1:3" x14ac:dyDescent="0.25">
      <c r="A326" s="4" t="s">
        <v>997</v>
      </c>
      <c r="B326" s="5">
        <v>6500</v>
      </c>
      <c r="C326" s="15" t="str">
        <f t="shared" si="5"/>
        <v>Nível 1</v>
      </c>
    </row>
    <row r="327" spans="1:3" x14ac:dyDescent="0.25">
      <c r="A327" s="4" t="s">
        <v>998</v>
      </c>
      <c r="B327" s="5">
        <v>4750</v>
      </c>
      <c r="C327" s="15" t="str">
        <f t="shared" si="5"/>
        <v>Nível 1</v>
      </c>
    </row>
    <row r="328" spans="1:3" x14ac:dyDescent="0.25">
      <c r="A328" s="4" t="s">
        <v>999</v>
      </c>
      <c r="B328" s="5">
        <v>6250</v>
      </c>
      <c r="C328" s="15" t="str">
        <f t="shared" si="5"/>
        <v>Nível 1</v>
      </c>
    </row>
    <row r="329" spans="1:3" x14ac:dyDescent="0.25">
      <c r="A329" s="4" t="s">
        <v>1000</v>
      </c>
      <c r="B329" s="5">
        <v>21500</v>
      </c>
      <c r="C329" s="15" t="str">
        <f t="shared" si="5"/>
        <v>Nível 2</v>
      </c>
    </row>
    <row r="330" spans="1:3" x14ac:dyDescent="0.25">
      <c r="A330" s="4" t="s">
        <v>1001</v>
      </c>
      <c r="B330" s="5">
        <v>4500</v>
      </c>
      <c r="C330" s="15" t="str">
        <f t="shared" si="5"/>
        <v>Nível 1</v>
      </c>
    </row>
    <row r="331" spans="1:3" x14ac:dyDescent="0.25">
      <c r="A331" s="4" t="s">
        <v>1002</v>
      </c>
      <c r="B331" s="5">
        <v>6750</v>
      </c>
      <c r="C331" s="15" t="str">
        <f t="shared" si="5"/>
        <v>Nível 1</v>
      </c>
    </row>
    <row r="332" spans="1:3" x14ac:dyDescent="0.25">
      <c r="A332" s="4" t="s">
        <v>1003</v>
      </c>
      <c r="B332" s="5">
        <v>3750</v>
      </c>
      <c r="C332" s="15" t="str">
        <f t="shared" si="5"/>
        <v>Nível 1</v>
      </c>
    </row>
    <row r="333" spans="1:3" x14ac:dyDescent="0.25">
      <c r="A333" s="4" t="s">
        <v>1004</v>
      </c>
      <c r="B333" s="5">
        <v>8000</v>
      </c>
      <c r="C333" s="15" t="str">
        <f t="shared" si="5"/>
        <v>Nível 1</v>
      </c>
    </row>
    <row r="334" spans="1:3" x14ac:dyDescent="0.25">
      <c r="A334" s="4" t="s">
        <v>1005</v>
      </c>
      <c r="B334" s="5">
        <v>6750</v>
      </c>
      <c r="C334" s="15" t="str">
        <f t="shared" si="5"/>
        <v>Nível 1</v>
      </c>
    </row>
    <row r="335" spans="1:3" x14ac:dyDescent="0.25">
      <c r="A335" s="4" t="s">
        <v>1006</v>
      </c>
      <c r="B335" s="5">
        <v>5500</v>
      </c>
      <c r="C335" s="15" t="str">
        <f t="shared" si="5"/>
        <v>Nível 1</v>
      </c>
    </row>
    <row r="336" spans="1:3" x14ac:dyDescent="0.25">
      <c r="A336" s="4" t="s">
        <v>1007</v>
      </c>
      <c r="B336" s="5">
        <v>8000</v>
      </c>
      <c r="C336" s="15" t="str">
        <f t="shared" si="5"/>
        <v>Nível 1</v>
      </c>
    </row>
    <row r="337" spans="1:3" x14ac:dyDescent="0.25">
      <c r="A337" s="4" t="s">
        <v>1008</v>
      </c>
      <c r="B337" s="5">
        <v>5000</v>
      </c>
      <c r="C337" s="15" t="str">
        <f t="shared" si="5"/>
        <v>Nível 1</v>
      </c>
    </row>
    <row r="338" spans="1:3" x14ac:dyDescent="0.25">
      <c r="A338" s="4" t="s">
        <v>1009</v>
      </c>
      <c r="B338" s="5">
        <v>3250</v>
      </c>
      <c r="C338" s="15" t="str">
        <f t="shared" si="5"/>
        <v>Nível 1</v>
      </c>
    </row>
    <row r="339" spans="1:3" x14ac:dyDescent="0.25">
      <c r="A339" s="4" t="s">
        <v>1010</v>
      </c>
      <c r="B339" s="5">
        <v>12000</v>
      </c>
      <c r="C339" s="15" t="str">
        <f t="shared" si="5"/>
        <v>Nível 2</v>
      </c>
    </row>
    <row r="340" spans="1:3" x14ac:dyDescent="0.25">
      <c r="A340" s="4" t="s">
        <v>1011</v>
      </c>
      <c r="B340" s="5">
        <v>4750</v>
      </c>
      <c r="C340" s="15" t="str">
        <f t="shared" si="5"/>
        <v>Nível 1</v>
      </c>
    </row>
    <row r="341" spans="1:3" x14ac:dyDescent="0.25">
      <c r="A341" s="4" t="s">
        <v>1012</v>
      </c>
      <c r="B341" s="5">
        <v>8500</v>
      </c>
      <c r="C341" s="15" t="str">
        <f t="shared" si="5"/>
        <v>Nível 2</v>
      </c>
    </row>
    <row r="342" spans="1:3" x14ac:dyDescent="0.25">
      <c r="A342" s="4" t="s">
        <v>1013</v>
      </c>
      <c r="B342" s="5">
        <v>4000</v>
      </c>
      <c r="C342" s="15" t="str">
        <f t="shared" si="5"/>
        <v>Nível 1</v>
      </c>
    </row>
    <row r="343" spans="1:3" x14ac:dyDescent="0.25">
      <c r="A343" s="4" t="s">
        <v>1014</v>
      </c>
      <c r="B343" s="5">
        <v>15250</v>
      </c>
      <c r="C343" s="15" t="str">
        <f t="shared" si="5"/>
        <v>Nível 2</v>
      </c>
    </row>
    <row r="344" spans="1:3" x14ac:dyDescent="0.25">
      <c r="A344" s="4" t="s">
        <v>1015</v>
      </c>
      <c r="B344" s="5">
        <v>8250</v>
      </c>
      <c r="C344" s="15" t="str">
        <f t="shared" si="5"/>
        <v>Nível 1</v>
      </c>
    </row>
    <row r="345" spans="1:3" x14ac:dyDescent="0.25">
      <c r="A345" s="4" t="s">
        <v>1016</v>
      </c>
      <c r="B345" s="5">
        <v>6500</v>
      </c>
      <c r="C345" s="15" t="str">
        <f t="shared" si="5"/>
        <v>Nível 1</v>
      </c>
    </row>
    <row r="346" spans="1:3" x14ac:dyDescent="0.25">
      <c r="A346" s="4" t="s">
        <v>1017</v>
      </c>
      <c r="B346" s="5">
        <v>13250</v>
      </c>
      <c r="C346" s="15" t="str">
        <f t="shared" si="5"/>
        <v>Nível 2</v>
      </c>
    </row>
    <row r="347" spans="1:3" x14ac:dyDescent="0.25">
      <c r="A347" s="4" t="s">
        <v>1018</v>
      </c>
      <c r="B347" s="5">
        <v>5500</v>
      </c>
      <c r="C347" s="15" t="str">
        <f t="shared" si="5"/>
        <v>Nível 1</v>
      </c>
    </row>
    <row r="348" spans="1:3" x14ac:dyDescent="0.25">
      <c r="A348" s="4" t="s">
        <v>1019</v>
      </c>
      <c r="B348" s="5">
        <v>8500</v>
      </c>
      <c r="C348" s="15" t="str">
        <f t="shared" si="5"/>
        <v>Nível 2</v>
      </c>
    </row>
    <row r="349" spans="1:3" x14ac:dyDescent="0.25">
      <c r="A349" s="4" t="s">
        <v>1020</v>
      </c>
      <c r="B349" s="5">
        <v>2500</v>
      </c>
      <c r="C349" s="15" t="str">
        <f t="shared" si="5"/>
        <v>Nível 1</v>
      </c>
    </row>
    <row r="350" spans="1:3" x14ac:dyDescent="0.25">
      <c r="A350" s="4" t="s">
        <v>1021</v>
      </c>
      <c r="B350" s="5">
        <v>6000</v>
      </c>
      <c r="C350" s="15" t="str">
        <f t="shared" si="5"/>
        <v>Nível 1</v>
      </c>
    </row>
    <row r="351" spans="1:3" x14ac:dyDescent="0.25">
      <c r="A351" s="4" t="s">
        <v>1022</v>
      </c>
      <c r="B351" s="5">
        <v>3250</v>
      </c>
      <c r="C351" s="15" t="str">
        <f t="shared" si="5"/>
        <v>Nível 1</v>
      </c>
    </row>
    <row r="352" spans="1:3" x14ac:dyDescent="0.25">
      <c r="A352" s="4" t="s">
        <v>1023</v>
      </c>
      <c r="B352" s="5">
        <v>4250</v>
      </c>
      <c r="C352" s="15" t="str">
        <f t="shared" si="5"/>
        <v>Nível 1</v>
      </c>
    </row>
    <row r="353" spans="1:3" x14ac:dyDescent="0.25">
      <c r="A353" s="4" t="s">
        <v>1024</v>
      </c>
      <c r="B353" s="5">
        <v>4000</v>
      </c>
      <c r="C353" s="15" t="str">
        <f t="shared" si="5"/>
        <v>Nível 1</v>
      </c>
    </row>
    <row r="354" spans="1:3" x14ac:dyDescent="0.25">
      <c r="A354" s="4" t="s">
        <v>1025</v>
      </c>
      <c r="B354" s="5">
        <v>5250</v>
      </c>
      <c r="C354" s="15" t="str">
        <f t="shared" si="5"/>
        <v>Nível 1</v>
      </c>
    </row>
    <row r="355" spans="1:3" x14ac:dyDescent="0.25">
      <c r="A355" s="4" t="s">
        <v>1026</v>
      </c>
      <c r="B355" s="5">
        <v>4750</v>
      </c>
      <c r="C355" s="15" t="str">
        <f t="shared" si="5"/>
        <v>Nível 1</v>
      </c>
    </row>
    <row r="356" spans="1:3" x14ac:dyDescent="0.25">
      <c r="A356" s="4" t="s">
        <v>1027</v>
      </c>
      <c r="B356" s="5">
        <v>5500</v>
      </c>
      <c r="C356" s="15" t="str">
        <f t="shared" si="5"/>
        <v>Nível 1</v>
      </c>
    </row>
    <row r="357" spans="1:3" x14ac:dyDescent="0.25">
      <c r="A357" s="4" t="s">
        <v>1028</v>
      </c>
      <c r="B357" s="5">
        <v>6250</v>
      </c>
      <c r="C357" s="15" t="str">
        <f t="shared" si="5"/>
        <v>Nível 1</v>
      </c>
    </row>
    <row r="358" spans="1:3" x14ac:dyDescent="0.25">
      <c r="A358" s="4" t="s">
        <v>1029</v>
      </c>
      <c r="B358" s="5">
        <v>3250</v>
      </c>
      <c r="C358" s="15" t="str">
        <f t="shared" si="5"/>
        <v>Nível 1</v>
      </c>
    </row>
    <row r="359" spans="1:3" x14ac:dyDescent="0.25">
      <c r="A359" s="4" t="s">
        <v>1030</v>
      </c>
      <c r="B359" s="5">
        <v>5500</v>
      </c>
      <c r="C359" s="15" t="str">
        <f t="shared" si="5"/>
        <v>Nível 1</v>
      </c>
    </row>
    <row r="360" spans="1:3" x14ac:dyDescent="0.25">
      <c r="A360" s="4" t="s">
        <v>1031</v>
      </c>
      <c r="B360" s="5">
        <v>7500</v>
      </c>
      <c r="C360" s="15" t="str">
        <f t="shared" si="5"/>
        <v>Nível 1</v>
      </c>
    </row>
    <row r="361" spans="1:3" x14ac:dyDescent="0.25">
      <c r="A361" s="4" t="s">
        <v>1032</v>
      </c>
      <c r="B361" s="5">
        <v>7500</v>
      </c>
      <c r="C361" s="15" t="str">
        <f t="shared" si="5"/>
        <v>Nível 1</v>
      </c>
    </row>
    <row r="362" spans="1:3" x14ac:dyDescent="0.25">
      <c r="A362" s="4" t="s">
        <v>1033</v>
      </c>
      <c r="B362" s="5">
        <v>23000</v>
      </c>
      <c r="C362" s="15" t="str">
        <f t="shared" si="5"/>
        <v>Nível 2</v>
      </c>
    </row>
    <row r="363" spans="1:3" x14ac:dyDescent="0.25">
      <c r="A363" s="4" t="s">
        <v>1034</v>
      </c>
      <c r="B363" s="5">
        <v>17750</v>
      </c>
      <c r="C363" s="15" t="str">
        <f t="shared" si="5"/>
        <v>Nível 2</v>
      </c>
    </row>
    <row r="364" spans="1:3" x14ac:dyDescent="0.25">
      <c r="A364" s="4" t="s">
        <v>1035</v>
      </c>
      <c r="B364" s="5">
        <v>2500</v>
      </c>
      <c r="C364" s="15" t="str">
        <f t="shared" si="5"/>
        <v>Nível 1</v>
      </c>
    </row>
    <row r="365" spans="1:3" x14ac:dyDescent="0.25">
      <c r="A365" s="4" t="s">
        <v>1036</v>
      </c>
      <c r="B365" s="5">
        <v>4500</v>
      </c>
      <c r="C365" s="15" t="str">
        <f t="shared" si="5"/>
        <v>Nível 1</v>
      </c>
    </row>
    <row r="366" spans="1:3" x14ac:dyDescent="0.25">
      <c r="A366" s="4" t="s">
        <v>1037</v>
      </c>
      <c r="B366" s="5">
        <v>5250</v>
      </c>
      <c r="C366" s="15" t="str">
        <f t="shared" si="5"/>
        <v>Nível 1</v>
      </c>
    </row>
    <row r="367" spans="1:3" x14ac:dyDescent="0.25">
      <c r="A367" s="4" t="s">
        <v>1038</v>
      </c>
      <c r="B367" s="5">
        <v>2500</v>
      </c>
      <c r="C367" s="15" t="str">
        <f t="shared" si="5"/>
        <v>Nível 1</v>
      </c>
    </row>
    <row r="368" spans="1:3" x14ac:dyDescent="0.25">
      <c r="A368" s="4" t="s">
        <v>1039</v>
      </c>
      <c r="B368" s="5">
        <v>8000</v>
      </c>
      <c r="C368" s="15" t="str">
        <f t="shared" si="5"/>
        <v>Nível 1</v>
      </c>
    </row>
    <row r="369" spans="1:3" x14ac:dyDescent="0.25">
      <c r="A369" s="4" t="s">
        <v>1040</v>
      </c>
      <c r="B369" s="5">
        <v>3250</v>
      </c>
      <c r="C369" s="15" t="str">
        <f t="shared" si="5"/>
        <v>Nível 1</v>
      </c>
    </row>
    <row r="370" spans="1:3" x14ac:dyDescent="0.25">
      <c r="A370" s="4" t="s">
        <v>1041</v>
      </c>
      <c r="B370" s="5">
        <v>3750</v>
      </c>
      <c r="C370" s="15" t="str">
        <f t="shared" si="5"/>
        <v>Nível 1</v>
      </c>
    </row>
    <row r="371" spans="1:3" x14ac:dyDescent="0.25">
      <c r="A371" s="4" t="s">
        <v>1042</v>
      </c>
      <c r="B371" s="5">
        <v>3000</v>
      </c>
      <c r="C371" s="15" t="str">
        <f t="shared" si="5"/>
        <v>Nível 1</v>
      </c>
    </row>
    <row r="372" spans="1:3" x14ac:dyDescent="0.25">
      <c r="A372" s="4" t="s">
        <v>1043</v>
      </c>
      <c r="B372" s="5">
        <v>4500</v>
      </c>
      <c r="C372" s="15" t="str">
        <f t="shared" si="5"/>
        <v>Nível 1</v>
      </c>
    </row>
    <row r="373" spans="1:3" x14ac:dyDescent="0.25">
      <c r="A373" s="4" t="s">
        <v>1044</v>
      </c>
      <c r="B373" s="5">
        <v>5750</v>
      </c>
      <c r="C373" s="15" t="str">
        <f t="shared" si="5"/>
        <v>Nível 1</v>
      </c>
    </row>
    <row r="374" spans="1:3" x14ac:dyDescent="0.25">
      <c r="A374" s="4" t="s">
        <v>1045</v>
      </c>
      <c r="B374" s="5">
        <v>21250</v>
      </c>
      <c r="C374" s="15" t="str">
        <f t="shared" si="5"/>
        <v>Nível 2</v>
      </c>
    </row>
    <row r="375" spans="1:3" x14ac:dyDescent="0.25">
      <c r="A375" s="4" t="s">
        <v>1046</v>
      </c>
      <c r="B375" s="5">
        <v>16000</v>
      </c>
      <c r="C375" s="15" t="str">
        <f t="shared" si="5"/>
        <v>Nível 2</v>
      </c>
    </row>
    <row r="376" spans="1:3" x14ac:dyDescent="0.25">
      <c r="A376" s="4" t="s">
        <v>1047</v>
      </c>
      <c r="B376" s="5">
        <v>5500</v>
      </c>
      <c r="C376" s="15" t="str">
        <f t="shared" si="5"/>
        <v>Nível 1</v>
      </c>
    </row>
    <row r="377" spans="1:3" x14ac:dyDescent="0.25">
      <c r="A377" s="4" t="s">
        <v>1048</v>
      </c>
      <c r="B377" s="5">
        <v>3500</v>
      </c>
      <c r="C377" s="15" t="str">
        <f t="shared" si="5"/>
        <v>Nível 1</v>
      </c>
    </row>
    <row r="378" spans="1:3" x14ac:dyDescent="0.25">
      <c r="A378" s="4" t="s">
        <v>1049</v>
      </c>
      <c r="B378" s="5">
        <v>11000</v>
      </c>
      <c r="C378" s="15" t="str">
        <f t="shared" si="5"/>
        <v>Nível 2</v>
      </c>
    </row>
    <row r="379" spans="1:3" x14ac:dyDescent="0.25">
      <c r="A379" s="4" t="s">
        <v>1050</v>
      </c>
      <c r="B379" s="5">
        <v>5000</v>
      </c>
      <c r="C379" s="15" t="str">
        <f t="shared" si="5"/>
        <v>Nível 1</v>
      </c>
    </row>
    <row r="380" spans="1:3" x14ac:dyDescent="0.25">
      <c r="A380" s="4" t="s">
        <v>1051</v>
      </c>
      <c r="B380" s="5">
        <v>19750</v>
      </c>
      <c r="C380" s="15" t="str">
        <f t="shared" si="5"/>
        <v>Nível 2</v>
      </c>
    </row>
    <row r="381" spans="1:3" x14ac:dyDescent="0.25">
      <c r="A381" s="4" t="s">
        <v>1052</v>
      </c>
      <c r="B381" s="5">
        <v>5500</v>
      </c>
      <c r="C381" s="15" t="str">
        <f t="shared" si="5"/>
        <v>Nível 1</v>
      </c>
    </row>
    <row r="382" spans="1:3" x14ac:dyDescent="0.25">
      <c r="A382" s="4" t="s">
        <v>1053</v>
      </c>
      <c r="B382" s="5">
        <v>10250</v>
      </c>
      <c r="C382" s="15" t="str">
        <f t="shared" si="5"/>
        <v>Nível 2</v>
      </c>
    </row>
    <row r="383" spans="1:3" x14ac:dyDescent="0.25">
      <c r="A383" s="4" t="s">
        <v>1054</v>
      </c>
      <c r="B383" s="5">
        <v>14750</v>
      </c>
      <c r="C383" s="15" t="str">
        <f t="shared" si="5"/>
        <v>Nível 2</v>
      </c>
    </row>
    <row r="384" spans="1:3" x14ac:dyDescent="0.25">
      <c r="A384" s="4" t="s">
        <v>1055</v>
      </c>
      <c r="B384" s="5">
        <v>4500</v>
      </c>
      <c r="C384" s="15" t="str">
        <f t="shared" si="5"/>
        <v>Nível 1</v>
      </c>
    </row>
    <row r="385" spans="1:3" x14ac:dyDescent="0.25">
      <c r="A385" s="4" t="s">
        <v>1056</v>
      </c>
      <c r="B385" s="5">
        <v>27500</v>
      </c>
      <c r="C385" s="15" t="str">
        <f t="shared" si="5"/>
        <v>Nível 2</v>
      </c>
    </row>
    <row r="386" spans="1:3" x14ac:dyDescent="0.25">
      <c r="A386" s="4" t="s">
        <v>1057</v>
      </c>
      <c r="B386" s="5">
        <v>14500</v>
      </c>
      <c r="C386" s="15" t="str">
        <f t="shared" si="5"/>
        <v>Nível 2</v>
      </c>
    </row>
    <row r="387" spans="1:3" x14ac:dyDescent="0.25">
      <c r="A387" s="4" t="s">
        <v>1058</v>
      </c>
      <c r="B387" s="5">
        <v>27750</v>
      </c>
      <c r="C387" s="15" t="str">
        <f t="shared" ref="C387:C450" si="6">IF(B387&lt;=8250,"Nível 1","Nível 2")</f>
        <v>Nível 2</v>
      </c>
    </row>
    <row r="388" spans="1:3" x14ac:dyDescent="0.25">
      <c r="A388" s="4" t="s">
        <v>1059</v>
      </c>
      <c r="B388" s="5">
        <v>6500</v>
      </c>
      <c r="C388" s="15" t="str">
        <f t="shared" si="6"/>
        <v>Nível 1</v>
      </c>
    </row>
    <row r="389" spans="1:3" x14ac:dyDescent="0.25">
      <c r="A389" s="4" t="s">
        <v>1060</v>
      </c>
      <c r="B389" s="5">
        <v>3250</v>
      </c>
      <c r="C389" s="15" t="str">
        <f t="shared" si="6"/>
        <v>Nível 1</v>
      </c>
    </row>
    <row r="390" spans="1:3" x14ac:dyDescent="0.25">
      <c r="A390" s="4" t="s">
        <v>1061</v>
      </c>
      <c r="B390" s="5">
        <v>20500</v>
      </c>
      <c r="C390" s="15" t="str">
        <f t="shared" si="6"/>
        <v>Nível 2</v>
      </c>
    </row>
    <row r="391" spans="1:3" x14ac:dyDescent="0.25">
      <c r="A391" s="4" t="s">
        <v>1062</v>
      </c>
      <c r="B391" s="5">
        <v>9250</v>
      </c>
      <c r="C391" s="15" t="str">
        <f t="shared" si="6"/>
        <v>Nível 2</v>
      </c>
    </row>
    <row r="392" spans="1:3" x14ac:dyDescent="0.25">
      <c r="A392" s="4" t="s">
        <v>1063</v>
      </c>
      <c r="B392" s="5">
        <v>7750</v>
      </c>
      <c r="C392" s="15" t="str">
        <f t="shared" si="6"/>
        <v>Nível 1</v>
      </c>
    </row>
    <row r="393" spans="1:3" x14ac:dyDescent="0.25">
      <c r="A393" s="4" t="s">
        <v>1064</v>
      </c>
      <c r="B393" s="5">
        <v>8000</v>
      </c>
      <c r="C393" s="15" t="str">
        <f t="shared" si="6"/>
        <v>Nível 1</v>
      </c>
    </row>
    <row r="394" spans="1:3" x14ac:dyDescent="0.25">
      <c r="A394" s="4" t="s">
        <v>1065</v>
      </c>
      <c r="B394" s="5">
        <v>2500</v>
      </c>
      <c r="C394" s="15" t="str">
        <f t="shared" si="6"/>
        <v>Nível 1</v>
      </c>
    </row>
    <row r="395" spans="1:3" x14ac:dyDescent="0.25">
      <c r="A395" s="4" t="s">
        <v>1066</v>
      </c>
      <c r="B395" s="5">
        <v>6000</v>
      </c>
      <c r="C395" s="15" t="str">
        <f t="shared" si="6"/>
        <v>Nível 1</v>
      </c>
    </row>
    <row r="396" spans="1:3" x14ac:dyDescent="0.25">
      <c r="A396" s="4" t="s">
        <v>1067</v>
      </c>
      <c r="B396" s="5">
        <v>3750</v>
      </c>
      <c r="C396" s="15" t="str">
        <f t="shared" si="6"/>
        <v>Nível 1</v>
      </c>
    </row>
    <row r="397" spans="1:3" x14ac:dyDescent="0.25">
      <c r="A397" s="4" t="s">
        <v>1068</v>
      </c>
      <c r="B397" s="5">
        <v>25500</v>
      </c>
      <c r="C397" s="15" t="str">
        <f t="shared" si="6"/>
        <v>Nível 2</v>
      </c>
    </row>
    <row r="398" spans="1:3" x14ac:dyDescent="0.25">
      <c r="A398" s="4" t="s">
        <v>1069</v>
      </c>
      <c r="B398" s="5">
        <v>6750</v>
      </c>
      <c r="C398" s="15" t="str">
        <f t="shared" si="6"/>
        <v>Nível 1</v>
      </c>
    </row>
    <row r="399" spans="1:3" x14ac:dyDescent="0.25">
      <c r="A399" s="4" t="s">
        <v>1070</v>
      </c>
      <c r="B399" s="5">
        <v>25750</v>
      </c>
      <c r="C399" s="15" t="str">
        <f t="shared" si="6"/>
        <v>Nível 2</v>
      </c>
    </row>
    <row r="400" spans="1:3" x14ac:dyDescent="0.25">
      <c r="A400" s="4" t="s">
        <v>1071</v>
      </c>
      <c r="B400" s="5">
        <v>2750</v>
      </c>
      <c r="C400" s="15" t="str">
        <f t="shared" si="6"/>
        <v>Nível 1</v>
      </c>
    </row>
    <row r="401" spans="1:3" x14ac:dyDescent="0.25">
      <c r="A401" s="4" t="s">
        <v>1072</v>
      </c>
      <c r="B401" s="5">
        <v>4750</v>
      </c>
      <c r="C401" s="15" t="str">
        <f t="shared" si="6"/>
        <v>Nível 1</v>
      </c>
    </row>
    <row r="402" spans="1:3" x14ac:dyDescent="0.25">
      <c r="A402" s="4" t="s">
        <v>1073</v>
      </c>
      <c r="B402" s="5">
        <v>5500</v>
      </c>
      <c r="C402" s="15" t="str">
        <f t="shared" si="6"/>
        <v>Nível 1</v>
      </c>
    </row>
    <row r="403" spans="1:3" x14ac:dyDescent="0.25">
      <c r="A403" s="4" t="s">
        <v>1074</v>
      </c>
      <c r="B403" s="5">
        <v>5750</v>
      </c>
      <c r="C403" s="15" t="str">
        <f t="shared" si="6"/>
        <v>Nível 1</v>
      </c>
    </row>
    <row r="404" spans="1:3" x14ac:dyDescent="0.25">
      <c r="A404" s="4" t="s">
        <v>1075</v>
      </c>
      <c r="B404" s="5">
        <v>6500</v>
      </c>
      <c r="C404" s="15" t="str">
        <f t="shared" si="6"/>
        <v>Nível 1</v>
      </c>
    </row>
    <row r="405" spans="1:3" x14ac:dyDescent="0.25">
      <c r="A405" s="4" t="s">
        <v>1076</v>
      </c>
      <c r="B405" s="5">
        <v>5000</v>
      </c>
      <c r="C405" s="15" t="str">
        <f t="shared" si="6"/>
        <v>Nível 1</v>
      </c>
    </row>
    <row r="406" spans="1:3" x14ac:dyDescent="0.25">
      <c r="A406" s="4" t="s">
        <v>1077</v>
      </c>
      <c r="B406" s="5">
        <v>5250</v>
      </c>
      <c r="C406" s="15" t="str">
        <f t="shared" si="6"/>
        <v>Nível 1</v>
      </c>
    </row>
    <row r="407" spans="1:3" x14ac:dyDescent="0.25">
      <c r="A407" s="4" t="s">
        <v>1078</v>
      </c>
      <c r="B407" s="5">
        <v>5750</v>
      </c>
      <c r="C407" s="15" t="str">
        <f t="shared" si="6"/>
        <v>Nível 1</v>
      </c>
    </row>
    <row r="408" spans="1:3" x14ac:dyDescent="0.25">
      <c r="A408" s="4" t="s">
        <v>1079</v>
      </c>
      <c r="B408" s="5">
        <v>4250</v>
      </c>
      <c r="C408" s="15" t="str">
        <f t="shared" si="6"/>
        <v>Nível 1</v>
      </c>
    </row>
    <row r="409" spans="1:3" x14ac:dyDescent="0.25">
      <c r="A409" s="4" t="s">
        <v>1080</v>
      </c>
      <c r="B409" s="5">
        <v>2750</v>
      </c>
      <c r="C409" s="15" t="str">
        <f t="shared" si="6"/>
        <v>Nível 1</v>
      </c>
    </row>
    <row r="410" spans="1:3" x14ac:dyDescent="0.25">
      <c r="A410" s="4" t="s">
        <v>1081</v>
      </c>
      <c r="B410" s="5">
        <v>23000</v>
      </c>
      <c r="C410" s="15" t="str">
        <f t="shared" si="6"/>
        <v>Nível 2</v>
      </c>
    </row>
    <row r="411" spans="1:3" x14ac:dyDescent="0.25">
      <c r="A411" s="4" t="s">
        <v>1082</v>
      </c>
      <c r="B411" s="5">
        <v>9000</v>
      </c>
      <c r="C411" s="15" t="str">
        <f t="shared" si="6"/>
        <v>Nível 2</v>
      </c>
    </row>
    <row r="412" spans="1:3" x14ac:dyDescent="0.25">
      <c r="A412" s="4" t="s">
        <v>1083</v>
      </c>
      <c r="B412" s="5">
        <v>25250</v>
      </c>
      <c r="C412" s="15" t="str">
        <f t="shared" si="6"/>
        <v>Nível 2</v>
      </c>
    </row>
    <row r="413" spans="1:3" x14ac:dyDescent="0.25">
      <c r="A413" s="4" t="s">
        <v>1084</v>
      </c>
      <c r="B413" s="5">
        <v>7000</v>
      </c>
      <c r="C413" s="15" t="str">
        <f t="shared" si="6"/>
        <v>Nível 1</v>
      </c>
    </row>
    <row r="414" spans="1:3" x14ac:dyDescent="0.25">
      <c r="A414" s="4" t="s">
        <v>1085</v>
      </c>
      <c r="B414" s="5">
        <v>26000</v>
      </c>
      <c r="C414" s="15" t="str">
        <f t="shared" si="6"/>
        <v>Nível 2</v>
      </c>
    </row>
    <row r="415" spans="1:3" x14ac:dyDescent="0.25">
      <c r="A415" s="4" t="s">
        <v>1086</v>
      </c>
      <c r="B415" s="5">
        <v>17750</v>
      </c>
      <c r="C415" s="15" t="str">
        <f t="shared" si="6"/>
        <v>Nível 2</v>
      </c>
    </row>
    <row r="416" spans="1:3" x14ac:dyDescent="0.25">
      <c r="A416" s="4" t="s">
        <v>1087</v>
      </c>
      <c r="B416" s="5">
        <v>6000</v>
      </c>
      <c r="C416" s="15" t="str">
        <f t="shared" si="6"/>
        <v>Nível 1</v>
      </c>
    </row>
    <row r="417" spans="1:3" x14ac:dyDescent="0.25">
      <c r="A417" s="4" t="s">
        <v>1088</v>
      </c>
      <c r="B417" s="5">
        <v>6500</v>
      </c>
      <c r="C417" s="15" t="str">
        <f t="shared" si="6"/>
        <v>Nível 1</v>
      </c>
    </row>
    <row r="418" spans="1:3" x14ac:dyDescent="0.25">
      <c r="A418" s="4" t="s">
        <v>1089</v>
      </c>
      <c r="B418" s="5">
        <v>24500</v>
      </c>
      <c r="C418" s="15" t="str">
        <f t="shared" si="6"/>
        <v>Nível 2</v>
      </c>
    </row>
    <row r="419" spans="1:3" x14ac:dyDescent="0.25">
      <c r="A419" s="4" t="s">
        <v>1090</v>
      </c>
      <c r="B419" s="5">
        <v>3500</v>
      </c>
      <c r="C419" s="15" t="str">
        <f t="shared" si="6"/>
        <v>Nível 1</v>
      </c>
    </row>
    <row r="420" spans="1:3" x14ac:dyDescent="0.25">
      <c r="A420" s="4" t="s">
        <v>1091</v>
      </c>
      <c r="B420" s="5">
        <v>5750</v>
      </c>
      <c r="C420" s="15" t="str">
        <f t="shared" si="6"/>
        <v>Nível 1</v>
      </c>
    </row>
    <row r="421" spans="1:3" x14ac:dyDescent="0.25">
      <c r="A421" s="4" t="s">
        <v>1092</v>
      </c>
      <c r="B421" s="5">
        <v>25750</v>
      </c>
      <c r="C421" s="15" t="str">
        <f t="shared" si="6"/>
        <v>Nível 2</v>
      </c>
    </row>
    <row r="422" spans="1:3" x14ac:dyDescent="0.25">
      <c r="A422" s="4" t="s">
        <v>1093</v>
      </c>
      <c r="B422" s="5">
        <v>17000</v>
      </c>
      <c r="C422" s="15" t="str">
        <f t="shared" si="6"/>
        <v>Nível 2</v>
      </c>
    </row>
    <row r="423" spans="1:3" x14ac:dyDescent="0.25">
      <c r="A423" s="4" t="s">
        <v>1094</v>
      </c>
      <c r="B423" s="5">
        <v>4500</v>
      </c>
      <c r="C423" s="15" t="str">
        <f t="shared" si="6"/>
        <v>Nível 1</v>
      </c>
    </row>
    <row r="424" spans="1:3" x14ac:dyDescent="0.25">
      <c r="A424" s="4" t="s">
        <v>1095</v>
      </c>
      <c r="B424" s="5">
        <v>9750</v>
      </c>
      <c r="C424" s="15" t="str">
        <f t="shared" si="6"/>
        <v>Nível 2</v>
      </c>
    </row>
    <row r="425" spans="1:3" x14ac:dyDescent="0.25">
      <c r="A425" s="4" t="s">
        <v>1096</v>
      </c>
      <c r="B425" s="5">
        <v>3750</v>
      </c>
      <c r="C425" s="15" t="str">
        <f t="shared" si="6"/>
        <v>Nível 1</v>
      </c>
    </row>
    <row r="426" spans="1:3" x14ac:dyDescent="0.25">
      <c r="A426" s="4" t="s">
        <v>1097</v>
      </c>
      <c r="B426" s="5">
        <v>6750</v>
      </c>
      <c r="C426" s="15" t="str">
        <f t="shared" si="6"/>
        <v>Nível 1</v>
      </c>
    </row>
    <row r="427" spans="1:3" x14ac:dyDescent="0.25">
      <c r="A427" s="4" t="s">
        <v>1098</v>
      </c>
      <c r="B427" s="5">
        <v>26000</v>
      </c>
      <c r="C427" s="15" t="str">
        <f t="shared" si="6"/>
        <v>Nível 2</v>
      </c>
    </row>
    <row r="428" spans="1:3" x14ac:dyDescent="0.25">
      <c r="A428" s="4" t="s">
        <v>1099</v>
      </c>
      <c r="B428" s="5">
        <v>6000</v>
      </c>
      <c r="C428" s="15" t="str">
        <f t="shared" si="6"/>
        <v>Nível 1</v>
      </c>
    </row>
    <row r="429" spans="1:3" x14ac:dyDescent="0.25">
      <c r="A429" s="4" t="s">
        <v>1100</v>
      </c>
      <c r="B429" s="5">
        <v>8250</v>
      </c>
      <c r="C429" s="15" t="str">
        <f t="shared" si="6"/>
        <v>Nível 1</v>
      </c>
    </row>
    <row r="430" spans="1:3" x14ac:dyDescent="0.25">
      <c r="A430" s="4" t="s">
        <v>1101</v>
      </c>
      <c r="B430" s="5">
        <v>6500</v>
      </c>
      <c r="C430" s="15" t="str">
        <f t="shared" si="6"/>
        <v>Nível 1</v>
      </c>
    </row>
    <row r="431" spans="1:3" x14ac:dyDescent="0.25">
      <c r="A431" s="4" t="s">
        <v>1102</v>
      </c>
      <c r="B431" s="5">
        <v>7250</v>
      </c>
      <c r="C431" s="15" t="str">
        <f t="shared" si="6"/>
        <v>Nível 1</v>
      </c>
    </row>
    <row r="432" spans="1:3" x14ac:dyDescent="0.25">
      <c r="A432" s="4" t="s">
        <v>1103</v>
      </c>
      <c r="B432" s="5">
        <v>2750</v>
      </c>
      <c r="C432" s="15" t="str">
        <f t="shared" si="6"/>
        <v>Nível 1</v>
      </c>
    </row>
    <row r="433" spans="1:3" x14ac:dyDescent="0.25">
      <c r="A433" s="4" t="s">
        <v>1104</v>
      </c>
      <c r="B433" s="5">
        <v>5250</v>
      </c>
      <c r="C433" s="15" t="str">
        <f t="shared" si="6"/>
        <v>Nível 1</v>
      </c>
    </row>
    <row r="434" spans="1:3" x14ac:dyDescent="0.25">
      <c r="A434" s="4" t="s">
        <v>1105</v>
      </c>
      <c r="B434" s="5">
        <v>6500</v>
      </c>
      <c r="C434" s="15" t="str">
        <f t="shared" si="6"/>
        <v>Nível 1</v>
      </c>
    </row>
    <row r="435" spans="1:3" x14ac:dyDescent="0.25">
      <c r="A435" s="4" t="s">
        <v>1106</v>
      </c>
      <c r="B435" s="5">
        <v>7250</v>
      </c>
      <c r="C435" s="15" t="str">
        <f t="shared" si="6"/>
        <v>Nível 1</v>
      </c>
    </row>
    <row r="436" spans="1:3" x14ac:dyDescent="0.25">
      <c r="A436" s="4" t="s">
        <v>1107</v>
      </c>
      <c r="B436" s="5">
        <v>19750</v>
      </c>
      <c r="C436" s="15" t="str">
        <f t="shared" si="6"/>
        <v>Nível 2</v>
      </c>
    </row>
    <row r="437" spans="1:3" x14ac:dyDescent="0.25">
      <c r="A437" s="4" t="s">
        <v>1108</v>
      </c>
      <c r="B437" s="5">
        <v>4250</v>
      </c>
      <c r="C437" s="15" t="str">
        <f t="shared" si="6"/>
        <v>Nível 1</v>
      </c>
    </row>
    <row r="438" spans="1:3" x14ac:dyDescent="0.25">
      <c r="A438" s="4" t="s">
        <v>1109</v>
      </c>
      <c r="B438" s="5">
        <v>4000</v>
      </c>
      <c r="C438" s="15" t="str">
        <f t="shared" si="6"/>
        <v>Nível 1</v>
      </c>
    </row>
    <row r="439" spans="1:3" x14ac:dyDescent="0.25">
      <c r="A439" s="4" t="s">
        <v>1110</v>
      </c>
      <c r="B439" s="5">
        <v>24500</v>
      </c>
      <c r="C439" s="15" t="str">
        <f t="shared" si="6"/>
        <v>Nível 2</v>
      </c>
    </row>
    <row r="440" spans="1:3" x14ac:dyDescent="0.25">
      <c r="A440" s="4" t="s">
        <v>1111</v>
      </c>
      <c r="B440" s="5">
        <v>4500</v>
      </c>
      <c r="C440" s="15" t="str">
        <f t="shared" si="6"/>
        <v>Nível 1</v>
      </c>
    </row>
    <row r="441" spans="1:3" x14ac:dyDescent="0.25">
      <c r="A441" s="4" t="s">
        <v>1112</v>
      </c>
      <c r="B441" s="5">
        <v>3000</v>
      </c>
      <c r="C441" s="15" t="str">
        <f t="shared" si="6"/>
        <v>Nível 1</v>
      </c>
    </row>
    <row r="442" spans="1:3" x14ac:dyDescent="0.25">
      <c r="A442" s="4" t="s">
        <v>1113</v>
      </c>
      <c r="B442" s="5">
        <v>6750</v>
      </c>
      <c r="C442" s="15" t="str">
        <f t="shared" si="6"/>
        <v>Nível 1</v>
      </c>
    </row>
    <row r="443" spans="1:3" x14ac:dyDescent="0.25">
      <c r="A443" s="4" t="s">
        <v>1114</v>
      </c>
      <c r="B443" s="5">
        <v>9250</v>
      </c>
      <c r="C443" s="15" t="str">
        <f t="shared" si="6"/>
        <v>Nível 2</v>
      </c>
    </row>
    <row r="444" spans="1:3" x14ac:dyDescent="0.25">
      <c r="A444" s="4" t="s">
        <v>1115</v>
      </c>
      <c r="B444" s="5">
        <v>4750</v>
      </c>
      <c r="C444" s="15" t="str">
        <f t="shared" si="6"/>
        <v>Nível 1</v>
      </c>
    </row>
    <row r="445" spans="1:3" x14ac:dyDescent="0.25">
      <c r="A445" s="4" t="s">
        <v>1116</v>
      </c>
      <c r="B445" s="5">
        <v>7500</v>
      </c>
      <c r="C445" s="15" t="str">
        <f t="shared" si="6"/>
        <v>Nível 1</v>
      </c>
    </row>
    <row r="446" spans="1:3" x14ac:dyDescent="0.25">
      <c r="A446" s="4" t="s">
        <v>1117</v>
      </c>
      <c r="B446" s="5">
        <v>7500</v>
      </c>
      <c r="C446" s="15" t="str">
        <f t="shared" si="6"/>
        <v>Nível 1</v>
      </c>
    </row>
    <row r="447" spans="1:3" x14ac:dyDescent="0.25">
      <c r="A447" s="4" t="s">
        <v>1118</v>
      </c>
      <c r="B447" s="5">
        <v>6250</v>
      </c>
      <c r="C447" s="15" t="str">
        <f t="shared" si="6"/>
        <v>Nível 1</v>
      </c>
    </row>
    <row r="448" spans="1:3" x14ac:dyDescent="0.25">
      <c r="A448" s="4" t="s">
        <v>1119</v>
      </c>
      <c r="B448" s="5">
        <v>6500</v>
      </c>
      <c r="C448" s="15" t="str">
        <f t="shared" si="6"/>
        <v>Nível 1</v>
      </c>
    </row>
    <row r="449" spans="1:3" x14ac:dyDescent="0.25">
      <c r="A449" s="4" t="s">
        <v>1120</v>
      </c>
      <c r="B449" s="5">
        <v>2750</v>
      </c>
      <c r="C449" s="15" t="str">
        <f t="shared" si="6"/>
        <v>Nível 1</v>
      </c>
    </row>
    <row r="450" spans="1:3" x14ac:dyDescent="0.25">
      <c r="A450" s="4" t="s">
        <v>1121</v>
      </c>
      <c r="B450" s="5">
        <v>4750</v>
      </c>
      <c r="C450" s="15" t="str">
        <f t="shared" si="6"/>
        <v>Nível 1</v>
      </c>
    </row>
    <row r="451" spans="1:3" x14ac:dyDescent="0.25">
      <c r="A451" s="4" t="s">
        <v>1122</v>
      </c>
      <c r="B451" s="5">
        <v>5750</v>
      </c>
      <c r="C451" s="15" t="str">
        <f t="shared" ref="C451:C514" si="7">IF(B451&lt;=8250,"Nível 1","Nível 2")</f>
        <v>Nível 1</v>
      </c>
    </row>
    <row r="452" spans="1:3" x14ac:dyDescent="0.25">
      <c r="A452" s="4" t="s">
        <v>1123</v>
      </c>
      <c r="B452" s="5">
        <v>8250</v>
      </c>
      <c r="C452" s="15" t="str">
        <f t="shared" si="7"/>
        <v>Nível 1</v>
      </c>
    </row>
    <row r="453" spans="1:3" x14ac:dyDescent="0.25">
      <c r="A453" s="4" t="s">
        <v>1124</v>
      </c>
      <c r="B453" s="5">
        <v>4500</v>
      </c>
      <c r="C453" s="15" t="str">
        <f t="shared" si="7"/>
        <v>Nível 1</v>
      </c>
    </row>
    <row r="454" spans="1:3" x14ac:dyDescent="0.25">
      <c r="A454" s="4" t="s">
        <v>1125</v>
      </c>
      <c r="B454" s="5">
        <v>6750</v>
      </c>
      <c r="C454" s="15" t="str">
        <f t="shared" si="7"/>
        <v>Nível 1</v>
      </c>
    </row>
    <row r="455" spans="1:3" x14ac:dyDescent="0.25">
      <c r="A455" s="4" t="s">
        <v>1126</v>
      </c>
      <c r="B455" s="5">
        <v>3000</v>
      </c>
      <c r="C455" s="15" t="str">
        <f t="shared" si="7"/>
        <v>Nível 1</v>
      </c>
    </row>
    <row r="456" spans="1:3" x14ac:dyDescent="0.25">
      <c r="A456" s="4" t="s">
        <v>1127</v>
      </c>
      <c r="B456" s="5">
        <v>2500</v>
      </c>
      <c r="C456" s="15" t="str">
        <f t="shared" si="7"/>
        <v>Nível 1</v>
      </c>
    </row>
    <row r="457" spans="1:3" x14ac:dyDescent="0.25">
      <c r="A457" s="4" t="s">
        <v>1128</v>
      </c>
      <c r="B457" s="5">
        <v>6000</v>
      </c>
      <c r="C457" s="15" t="str">
        <f t="shared" si="7"/>
        <v>Nível 1</v>
      </c>
    </row>
    <row r="458" spans="1:3" x14ac:dyDescent="0.25">
      <c r="A458" s="4" t="s">
        <v>1129</v>
      </c>
      <c r="B458" s="5">
        <v>16500</v>
      </c>
      <c r="C458" s="15" t="str">
        <f t="shared" si="7"/>
        <v>Nível 2</v>
      </c>
    </row>
    <row r="459" spans="1:3" x14ac:dyDescent="0.25">
      <c r="A459" s="4" t="s">
        <v>1130</v>
      </c>
      <c r="B459" s="5">
        <v>3000</v>
      </c>
      <c r="C459" s="15" t="str">
        <f t="shared" si="7"/>
        <v>Nível 1</v>
      </c>
    </row>
    <row r="460" spans="1:3" x14ac:dyDescent="0.25">
      <c r="A460" s="4" t="s">
        <v>1131</v>
      </c>
      <c r="B460" s="5">
        <v>11750</v>
      </c>
      <c r="C460" s="15" t="str">
        <f t="shared" si="7"/>
        <v>Nível 2</v>
      </c>
    </row>
    <row r="461" spans="1:3" x14ac:dyDescent="0.25">
      <c r="A461" s="4" t="s">
        <v>1132</v>
      </c>
      <c r="B461" s="5">
        <v>6000</v>
      </c>
      <c r="C461" s="15" t="str">
        <f t="shared" si="7"/>
        <v>Nível 1</v>
      </c>
    </row>
    <row r="462" spans="1:3" x14ac:dyDescent="0.25">
      <c r="A462" s="4" t="s">
        <v>1133</v>
      </c>
      <c r="B462" s="5">
        <v>6250</v>
      </c>
      <c r="C462" s="15" t="str">
        <f t="shared" si="7"/>
        <v>Nível 1</v>
      </c>
    </row>
    <row r="463" spans="1:3" x14ac:dyDescent="0.25">
      <c r="A463" s="4" t="s">
        <v>1134</v>
      </c>
      <c r="B463" s="5">
        <v>8500</v>
      </c>
      <c r="C463" s="15" t="str">
        <f t="shared" si="7"/>
        <v>Nível 2</v>
      </c>
    </row>
    <row r="464" spans="1:3" x14ac:dyDescent="0.25">
      <c r="A464" s="4" t="s">
        <v>1135</v>
      </c>
      <c r="B464" s="5">
        <v>2500</v>
      </c>
      <c r="C464" s="15" t="str">
        <f t="shared" si="7"/>
        <v>Nível 1</v>
      </c>
    </row>
    <row r="465" spans="1:3" x14ac:dyDescent="0.25">
      <c r="A465" s="4" t="s">
        <v>1136</v>
      </c>
      <c r="B465" s="5">
        <v>3500</v>
      </c>
      <c r="C465" s="15" t="str">
        <f t="shared" si="7"/>
        <v>Nível 1</v>
      </c>
    </row>
    <row r="466" spans="1:3" x14ac:dyDescent="0.25">
      <c r="A466" s="4" t="s">
        <v>1137</v>
      </c>
      <c r="B466" s="5">
        <v>6000</v>
      </c>
      <c r="C466" s="15" t="str">
        <f t="shared" si="7"/>
        <v>Nível 1</v>
      </c>
    </row>
    <row r="467" spans="1:3" x14ac:dyDescent="0.25">
      <c r="A467" s="4" t="s">
        <v>1138</v>
      </c>
      <c r="B467" s="5">
        <v>2500</v>
      </c>
      <c r="C467" s="15" t="str">
        <f t="shared" si="7"/>
        <v>Nível 1</v>
      </c>
    </row>
    <row r="468" spans="1:3" x14ac:dyDescent="0.25">
      <c r="A468" s="4" t="s">
        <v>1139</v>
      </c>
      <c r="B468" s="5">
        <v>28000</v>
      </c>
      <c r="C468" s="15" t="str">
        <f t="shared" si="7"/>
        <v>Nível 2</v>
      </c>
    </row>
    <row r="469" spans="1:3" x14ac:dyDescent="0.25">
      <c r="A469" s="4" t="s">
        <v>1140</v>
      </c>
      <c r="B469" s="5">
        <v>3000</v>
      </c>
      <c r="C469" s="15" t="str">
        <f t="shared" si="7"/>
        <v>Nível 1</v>
      </c>
    </row>
    <row r="470" spans="1:3" x14ac:dyDescent="0.25">
      <c r="A470" s="4" t="s">
        <v>1141</v>
      </c>
      <c r="B470" s="5">
        <v>5750</v>
      </c>
      <c r="C470" s="15" t="str">
        <f t="shared" si="7"/>
        <v>Nível 1</v>
      </c>
    </row>
    <row r="471" spans="1:3" x14ac:dyDescent="0.25">
      <c r="A471" s="4" t="s">
        <v>1142</v>
      </c>
      <c r="B471" s="5">
        <v>5500</v>
      </c>
      <c r="C471" s="15" t="str">
        <f t="shared" si="7"/>
        <v>Nível 1</v>
      </c>
    </row>
    <row r="472" spans="1:3" x14ac:dyDescent="0.25">
      <c r="A472" s="4" t="s">
        <v>1143</v>
      </c>
      <c r="B472" s="5">
        <v>5250</v>
      </c>
      <c r="C472" s="15" t="str">
        <f t="shared" si="7"/>
        <v>Nível 1</v>
      </c>
    </row>
    <row r="473" spans="1:3" x14ac:dyDescent="0.25">
      <c r="A473" s="4" t="s">
        <v>1144</v>
      </c>
      <c r="B473" s="5">
        <v>9750</v>
      </c>
      <c r="C473" s="15" t="str">
        <f t="shared" si="7"/>
        <v>Nível 2</v>
      </c>
    </row>
    <row r="474" spans="1:3" x14ac:dyDescent="0.25">
      <c r="A474" s="4" t="s">
        <v>1145</v>
      </c>
      <c r="B474" s="5">
        <v>4750</v>
      </c>
      <c r="C474" s="15" t="str">
        <f t="shared" si="7"/>
        <v>Nível 1</v>
      </c>
    </row>
    <row r="475" spans="1:3" x14ac:dyDescent="0.25">
      <c r="A475" s="4" t="s">
        <v>1146</v>
      </c>
      <c r="B475" s="5">
        <v>15000</v>
      </c>
      <c r="C475" s="15" t="str">
        <f t="shared" si="7"/>
        <v>Nível 2</v>
      </c>
    </row>
    <row r="476" spans="1:3" x14ac:dyDescent="0.25">
      <c r="A476" s="4" t="s">
        <v>1147</v>
      </c>
      <c r="B476" s="5">
        <v>8250</v>
      </c>
      <c r="C476" s="15" t="str">
        <f t="shared" si="7"/>
        <v>Nível 1</v>
      </c>
    </row>
    <row r="477" spans="1:3" x14ac:dyDescent="0.25">
      <c r="A477" s="4" t="s">
        <v>762</v>
      </c>
      <c r="B477" s="5">
        <v>5000</v>
      </c>
      <c r="C477" s="15" t="str">
        <f t="shared" si="7"/>
        <v>Nível 1</v>
      </c>
    </row>
    <row r="478" spans="1:3" x14ac:dyDescent="0.25">
      <c r="A478" s="4" t="s">
        <v>1148</v>
      </c>
      <c r="B478" s="5">
        <v>2500</v>
      </c>
      <c r="C478" s="15" t="str">
        <f t="shared" si="7"/>
        <v>Nível 1</v>
      </c>
    </row>
    <row r="479" spans="1:3" x14ac:dyDescent="0.25">
      <c r="A479" s="4" t="s">
        <v>1149</v>
      </c>
      <c r="B479" s="5">
        <v>2500</v>
      </c>
      <c r="C479" s="15" t="str">
        <f t="shared" si="7"/>
        <v>Nível 1</v>
      </c>
    </row>
    <row r="480" spans="1:3" x14ac:dyDescent="0.25">
      <c r="A480" s="4" t="s">
        <v>1150</v>
      </c>
      <c r="B480" s="5">
        <v>5750</v>
      </c>
      <c r="C480" s="15" t="str">
        <f t="shared" si="7"/>
        <v>Nível 1</v>
      </c>
    </row>
    <row r="481" spans="1:3" x14ac:dyDescent="0.25">
      <c r="A481" s="4" t="s">
        <v>1151</v>
      </c>
      <c r="B481" s="5">
        <v>5750</v>
      </c>
      <c r="C481" s="15" t="str">
        <f t="shared" si="7"/>
        <v>Nível 1</v>
      </c>
    </row>
    <row r="482" spans="1:3" x14ac:dyDescent="0.25">
      <c r="A482" s="4" t="s">
        <v>1152</v>
      </c>
      <c r="B482" s="5">
        <v>8250</v>
      </c>
      <c r="C482" s="15" t="str">
        <f t="shared" si="7"/>
        <v>Nível 1</v>
      </c>
    </row>
    <row r="483" spans="1:3" x14ac:dyDescent="0.25">
      <c r="A483" s="4" t="s">
        <v>1153</v>
      </c>
      <c r="B483" s="5">
        <v>24250</v>
      </c>
      <c r="C483" s="15" t="str">
        <f t="shared" si="7"/>
        <v>Nível 2</v>
      </c>
    </row>
    <row r="484" spans="1:3" x14ac:dyDescent="0.25">
      <c r="A484" s="4" t="s">
        <v>1154</v>
      </c>
      <c r="B484" s="5">
        <v>6250</v>
      </c>
      <c r="C484" s="15" t="str">
        <f t="shared" si="7"/>
        <v>Nível 1</v>
      </c>
    </row>
    <row r="485" spans="1:3" x14ac:dyDescent="0.25">
      <c r="A485" s="4" t="s">
        <v>1155</v>
      </c>
      <c r="B485" s="5">
        <v>17250</v>
      </c>
      <c r="C485" s="15" t="str">
        <f t="shared" si="7"/>
        <v>Nível 2</v>
      </c>
    </row>
    <row r="486" spans="1:3" x14ac:dyDescent="0.25">
      <c r="A486" s="4" t="s">
        <v>1156</v>
      </c>
      <c r="B486" s="5">
        <v>2750</v>
      </c>
      <c r="C486" s="15" t="str">
        <f t="shared" si="7"/>
        <v>Nível 1</v>
      </c>
    </row>
    <row r="487" spans="1:3" x14ac:dyDescent="0.25">
      <c r="A487" s="4" t="s">
        <v>1157</v>
      </c>
      <c r="B487" s="5">
        <v>7000</v>
      </c>
      <c r="C487" s="15" t="str">
        <f t="shared" si="7"/>
        <v>Nível 1</v>
      </c>
    </row>
    <row r="488" spans="1:3" x14ac:dyDescent="0.25">
      <c r="A488" s="4" t="s">
        <v>1158</v>
      </c>
      <c r="B488" s="5">
        <v>4500</v>
      </c>
      <c r="C488" s="15" t="str">
        <f t="shared" si="7"/>
        <v>Nível 1</v>
      </c>
    </row>
    <row r="489" spans="1:3" x14ac:dyDescent="0.25">
      <c r="A489" s="4" t="s">
        <v>1159</v>
      </c>
      <c r="B489" s="5">
        <v>3500</v>
      </c>
      <c r="C489" s="15" t="str">
        <f t="shared" si="7"/>
        <v>Nível 1</v>
      </c>
    </row>
    <row r="490" spans="1:3" x14ac:dyDescent="0.25">
      <c r="A490" s="4" t="s">
        <v>1160</v>
      </c>
      <c r="B490" s="5">
        <v>3750</v>
      </c>
      <c r="C490" s="15" t="str">
        <f t="shared" si="7"/>
        <v>Nível 1</v>
      </c>
    </row>
    <row r="491" spans="1:3" x14ac:dyDescent="0.25">
      <c r="A491" s="4" t="s">
        <v>1161</v>
      </c>
      <c r="B491" s="5">
        <v>6750</v>
      </c>
      <c r="C491" s="15" t="str">
        <f t="shared" si="7"/>
        <v>Nível 1</v>
      </c>
    </row>
    <row r="492" spans="1:3" x14ac:dyDescent="0.25">
      <c r="A492" s="4" t="s">
        <v>1162</v>
      </c>
      <c r="B492" s="5">
        <v>7750</v>
      </c>
      <c r="C492" s="15" t="str">
        <f t="shared" si="7"/>
        <v>Nível 1</v>
      </c>
    </row>
    <row r="493" spans="1:3" x14ac:dyDescent="0.25">
      <c r="A493" s="4" t="s">
        <v>1163</v>
      </c>
      <c r="B493" s="5">
        <v>3750</v>
      </c>
      <c r="C493" s="15" t="str">
        <f t="shared" si="7"/>
        <v>Nível 1</v>
      </c>
    </row>
    <row r="494" spans="1:3" x14ac:dyDescent="0.25">
      <c r="A494" s="4" t="s">
        <v>1164</v>
      </c>
      <c r="B494" s="5">
        <v>24000</v>
      </c>
      <c r="C494" s="15" t="str">
        <f t="shared" si="7"/>
        <v>Nível 2</v>
      </c>
    </row>
    <row r="495" spans="1:3" x14ac:dyDescent="0.25">
      <c r="A495" s="4" t="s">
        <v>1165</v>
      </c>
      <c r="B495" s="5">
        <v>8250</v>
      </c>
      <c r="C495" s="15" t="str">
        <f t="shared" si="7"/>
        <v>Nível 1</v>
      </c>
    </row>
    <row r="496" spans="1:3" x14ac:dyDescent="0.25">
      <c r="A496" s="4" t="s">
        <v>1166</v>
      </c>
      <c r="B496" s="5">
        <v>13000</v>
      </c>
      <c r="C496" s="15" t="str">
        <f t="shared" si="7"/>
        <v>Nível 2</v>
      </c>
    </row>
    <row r="497" spans="1:3" x14ac:dyDescent="0.25">
      <c r="A497" s="4" t="s">
        <v>1167</v>
      </c>
      <c r="B497" s="5">
        <v>6000</v>
      </c>
      <c r="C497" s="15" t="str">
        <f t="shared" si="7"/>
        <v>Nível 1</v>
      </c>
    </row>
    <row r="498" spans="1:3" x14ac:dyDescent="0.25">
      <c r="A498" s="4" t="s">
        <v>1168</v>
      </c>
      <c r="B498" s="5">
        <v>27750</v>
      </c>
      <c r="C498" s="15" t="str">
        <f t="shared" si="7"/>
        <v>Nível 2</v>
      </c>
    </row>
    <row r="499" spans="1:3" x14ac:dyDescent="0.25">
      <c r="A499" s="4" t="s">
        <v>1169</v>
      </c>
      <c r="B499" s="5">
        <v>5000</v>
      </c>
      <c r="C499" s="15" t="str">
        <f t="shared" si="7"/>
        <v>Nível 1</v>
      </c>
    </row>
    <row r="500" spans="1:3" x14ac:dyDescent="0.25">
      <c r="A500" s="4" t="s">
        <v>1170</v>
      </c>
      <c r="B500" s="5">
        <v>13750</v>
      </c>
      <c r="C500" s="15" t="str">
        <f t="shared" si="7"/>
        <v>Nível 2</v>
      </c>
    </row>
    <row r="501" spans="1:3" x14ac:dyDescent="0.25">
      <c r="A501" s="4" t="s">
        <v>1171</v>
      </c>
      <c r="B501" s="5">
        <v>26500</v>
      </c>
      <c r="C501" s="15" t="str">
        <f t="shared" si="7"/>
        <v>Nível 2</v>
      </c>
    </row>
    <row r="502" spans="1:3" x14ac:dyDescent="0.25">
      <c r="A502" s="4" t="s">
        <v>1172</v>
      </c>
      <c r="B502" s="5">
        <v>19000</v>
      </c>
      <c r="C502" s="15" t="str">
        <f t="shared" si="7"/>
        <v>Nível 2</v>
      </c>
    </row>
    <row r="503" spans="1:3" x14ac:dyDescent="0.25">
      <c r="A503" s="4" t="s">
        <v>1173</v>
      </c>
      <c r="B503" s="5">
        <v>5250</v>
      </c>
      <c r="C503" s="15" t="str">
        <f t="shared" si="7"/>
        <v>Nível 1</v>
      </c>
    </row>
    <row r="504" spans="1:3" x14ac:dyDescent="0.25">
      <c r="A504" s="4" t="s">
        <v>1174</v>
      </c>
      <c r="B504" s="5">
        <v>6000</v>
      </c>
      <c r="C504" s="15" t="str">
        <f t="shared" si="7"/>
        <v>Nível 1</v>
      </c>
    </row>
    <row r="505" spans="1:3" x14ac:dyDescent="0.25">
      <c r="A505" s="4" t="s">
        <v>1175</v>
      </c>
      <c r="B505" s="5">
        <v>5250</v>
      </c>
      <c r="C505" s="15" t="str">
        <f t="shared" si="7"/>
        <v>Nível 1</v>
      </c>
    </row>
    <row r="506" spans="1:3" x14ac:dyDescent="0.25">
      <c r="A506" s="4" t="s">
        <v>1176</v>
      </c>
      <c r="B506" s="5">
        <v>5500</v>
      </c>
      <c r="C506" s="15" t="str">
        <f t="shared" si="7"/>
        <v>Nível 1</v>
      </c>
    </row>
    <row r="507" spans="1:3" x14ac:dyDescent="0.25">
      <c r="A507" s="4" t="s">
        <v>1177</v>
      </c>
      <c r="B507" s="5">
        <v>8500</v>
      </c>
      <c r="C507" s="15" t="str">
        <f t="shared" si="7"/>
        <v>Nível 2</v>
      </c>
    </row>
    <row r="508" spans="1:3" x14ac:dyDescent="0.25">
      <c r="A508" s="4" t="s">
        <v>1178</v>
      </c>
      <c r="B508" s="5">
        <v>26750</v>
      </c>
      <c r="C508" s="15" t="str">
        <f t="shared" si="7"/>
        <v>Nível 2</v>
      </c>
    </row>
    <row r="509" spans="1:3" x14ac:dyDescent="0.25">
      <c r="A509" s="4" t="s">
        <v>1179</v>
      </c>
      <c r="B509" s="5">
        <v>5000</v>
      </c>
      <c r="C509" s="15" t="str">
        <f t="shared" si="7"/>
        <v>Nível 1</v>
      </c>
    </row>
    <row r="510" spans="1:3" x14ac:dyDescent="0.25">
      <c r="A510" s="4" t="s">
        <v>1180</v>
      </c>
      <c r="B510" s="5">
        <v>24250</v>
      </c>
      <c r="C510" s="15" t="str">
        <f t="shared" si="7"/>
        <v>Nível 2</v>
      </c>
    </row>
    <row r="511" spans="1:3" x14ac:dyDescent="0.25">
      <c r="A511" s="4" t="s">
        <v>1181</v>
      </c>
      <c r="B511" s="5">
        <v>20000</v>
      </c>
      <c r="C511" s="15" t="str">
        <f t="shared" si="7"/>
        <v>Nível 2</v>
      </c>
    </row>
    <row r="512" spans="1:3" x14ac:dyDescent="0.25">
      <c r="A512" s="4" t="s">
        <v>1182</v>
      </c>
      <c r="B512" s="5">
        <v>6750</v>
      </c>
      <c r="C512" s="15" t="str">
        <f t="shared" si="7"/>
        <v>Nível 1</v>
      </c>
    </row>
    <row r="513" spans="1:3" x14ac:dyDescent="0.25">
      <c r="A513" s="4" t="s">
        <v>1183</v>
      </c>
      <c r="B513" s="5">
        <v>19250</v>
      </c>
      <c r="C513" s="15" t="str">
        <f t="shared" si="7"/>
        <v>Nível 2</v>
      </c>
    </row>
    <row r="514" spans="1:3" x14ac:dyDescent="0.25">
      <c r="A514" s="4" t="s">
        <v>1184</v>
      </c>
      <c r="B514" s="5">
        <v>25750</v>
      </c>
      <c r="C514" s="15" t="str">
        <f t="shared" si="7"/>
        <v>Nível 2</v>
      </c>
    </row>
    <row r="515" spans="1:3" x14ac:dyDescent="0.25">
      <c r="A515" s="4" t="s">
        <v>1185</v>
      </c>
      <c r="B515" s="5">
        <v>4750</v>
      </c>
      <c r="C515" s="15" t="str">
        <f t="shared" ref="C515:C578" si="8">IF(B515&lt;=8250,"Nível 1","Nível 2")</f>
        <v>Nível 1</v>
      </c>
    </row>
    <row r="516" spans="1:3" x14ac:dyDescent="0.25">
      <c r="A516" s="4" t="s">
        <v>1186</v>
      </c>
      <c r="B516" s="5">
        <v>19500</v>
      </c>
      <c r="C516" s="15" t="str">
        <f t="shared" si="8"/>
        <v>Nível 2</v>
      </c>
    </row>
    <row r="517" spans="1:3" x14ac:dyDescent="0.25">
      <c r="A517" s="4" t="s">
        <v>1187</v>
      </c>
      <c r="B517" s="5">
        <v>23750</v>
      </c>
      <c r="C517" s="15" t="str">
        <f t="shared" si="8"/>
        <v>Nível 2</v>
      </c>
    </row>
    <row r="518" spans="1:3" x14ac:dyDescent="0.25">
      <c r="A518" s="4" t="s">
        <v>1188</v>
      </c>
      <c r="B518" s="5">
        <v>4500</v>
      </c>
      <c r="C518" s="15" t="str">
        <f t="shared" si="8"/>
        <v>Nível 1</v>
      </c>
    </row>
    <row r="519" spans="1:3" x14ac:dyDescent="0.25">
      <c r="A519" s="4" t="s">
        <v>1189</v>
      </c>
      <c r="B519" s="5">
        <v>3250</v>
      </c>
      <c r="C519" s="15" t="str">
        <f t="shared" si="8"/>
        <v>Nível 1</v>
      </c>
    </row>
    <row r="520" spans="1:3" x14ac:dyDescent="0.25">
      <c r="A520" s="4" t="s">
        <v>1190</v>
      </c>
      <c r="B520" s="5">
        <v>3500</v>
      </c>
      <c r="C520" s="15" t="str">
        <f t="shared" si="8"/>
        <v>Nível 1</v>
      </c>
    </row>
    <row r="521" spans="1:3" x14ac:dyDescent="0.25">
      <c r="A521" s="4" t="s">
        <v>1191</v>
      </c>
      <c r="B521" s="5">
        <v>2750</v>
      </c>
      <c r="C521" s="15" t="str">
        <f t="shared" si="8"/>
        <v>Nível 1</v>
      </c>
    </row>
    <row r="522" spans="1:3" x14ac:dyDescent="0.25">
      <c r="A522" s="4" t="s">
        <v>1192</v>
      </c>
      <c r="B522" s="5">
        <v>15250</v>
      </c>
      <c r="C522" s="15" t="str">
        <f t="shared" si="8"/>
        <v>Nível 2</v>
      </c>
    </row>
    <row r="523" spans="1:3" x14ac:dyDescent="0.25">
      <c r="A523" s="4" t="s">
        <v>1193</v>
      </c>
      <c r="B523" s="5">
        <v>6750</v>
      </c>
      <c r="C523" s="15" t="str">
        <f t="shared" si="8"/>
        <v>Nível 1</v>
      </c>
    </row>
    <row r="524" spans="1:3" x14ac:dyDescent="0.25">
      <c r="A524" s="4" t="s">
        <v>1194</v>
      </c>
      <c r="B524" s="5">
        <v>6000</v>
      </c>
      <c r="C524" s="15" t="str">
        <f t="shared" si="8"/>
        <v>Nível 1</v>
      </c>
    </row>
    <row r="525" spans="1:3" x14ac:dyDescent="0.25">
      <c r="A525" s="4" t="s">
        <v>1195</v>
      </c>
      <c r="B525" s="5">
        <v>6000</v>
      </c>
      <c r="C525" s="15" t="str">
        <f t="shared" si="8"/>
        <v>Nível 1</v>
      </c>
    </row>
    <row r="526" spans="1:3" x14ac:dyDescent="0.25">
      <c r="A526" s="4" t="s">
        <v>1196</v>
      </c>
      <c r="B526" s="5">
        <v>20500</v>
      </c>
      <c r="C526" s="15" t="str">
        <f t="shared" si="8"/>
        <v>Nível 2</v>
      </c>
    </row>
    <row r="527" spans="1:3" x14ac:dyDescent="0.25">
      <c r="A527" s="4" t="s">
        <v>1197</v>
      </c>
      <c r="B527" s="5">
        <v>7500</v>
      </c>
      <c r="C527" s="15" t="str">
        <f t="shared" si="8"/>
        <v>Nível 1</v>
      </c>
    </row>
    <row r="528" spans="1:3" x14ac:dyDescent="0.25">
      <c r="A528" s="4" t="s">
        <v>1198</v>
      </c>
      <c r="B528" s="5">
        <v>3000</v>
      </c>
      <c r="C528" s="15" t="str">
        <f t="shared" si="8"/>
        <v>Nível 1</v>
      </c>
    </row>
    <row r="529" spans="1:3" x14ac:dyDescent="0.25">
      <c r="A529" s="4" t="s">
        <v>1199</v>
      </c>
      <c r="B529" s="5">
        <v>25250</v>
      </c>
      <c r="C529" s="15" t="str">
        <f t="shared" si="8"/>
        <v>Nível 2</v>
      </c>
    </row>
    <row r="530" spans="1:3" x14ac:dyDescent="0.25">
      <c r="A530" s="4" t="s">
        <v>1200</v>
      </c>
      <c r="B530" s="5">
        <v>17500</v>
      </c>
      <c r="C530" s="15" t="str">
        <f t="shared" si="8"/>
        <v>Nível 2</v>
      </c>
    </row>
    <row r="531" spans="1:3" x14ac:dyDescent="0.25">
      <c r="A531" s="4" t="s">
        <v>1201</v>
      </c>
      <c r="B531" s="5">
        <v>13500</v>
      </c>
      <c r="C531" s="15" t="str">
        <f t="shared" si="8"/>
        <v>Nível 2</v>
      </c>
    </row>
    <row r="532" spans="1:3" x14ac:dyDescent="0.25">
      <c r="A532" s="4" t="s">
        <v>1202</v>
      </c>
      <c r="B532" s="5">
        <v>4000</v>
      </c>
      <c r="C532" s="15" t="str">
        <f t="shared" si="8"/>
        <v>Nível 1</v>
      </c>
    </row>
    <row r="533" spans="1:3" x14ac:dyDescent="0.25">
      <c r="A533" s="4" t="s">
        <v>1203</v>
      </c>
      <c r="B533" s="5">
        <v>11750</v>
      </c>
      <c r="C533" s="15" t="str">
        <f t="shared" si="8"/>
        <v>Nível 2</v>
      </c>
    </row>
    <row r="534" spans="1:3" x14ac:dyDescent="0.25">
      <c r="A534" s="4" t="s">
        <v>1204</v>
      </c>
      <c r="B534" s="5">
        <v>6750</v>
      </c>
      <c r="C534" s="15" t="str">
        <f t="shared" si="8"/>
        <v>Nível 1</v>
      </c>
    </row>
    <row r="535" spans="1:3" x14ac:dyDescent="0.25">
      <c r="A535" s="4" t="s">
        <v>1205</v>
      </c>
      <c r="B535" s="5">
        <v>4250</v>
      </c>
      <c r="C535" s="15" t="str">
        <f t="shared" si="8"/>
        <v>Nível 1</v>
      </c>
    </row>
    <row r="536" spans="1:3" x14ac:dyDescent="0.25">
      <c r="A536" s="4" t="s">
        <v>1206</v>
      </c>
      <c r="B536" s="5">
        <v>9000</v>
      </c>
      <c r="C536" s="15" t="str">
        <f t="shared" si="8"/>
        <v>Nível 2</v>
      </c>
    </row>
    <row r="537" spans="1:3" x14ac:dyDescent="0.25">
      <c r="A537" s="4" t="s">
        <v>1207</v>
      </c>
      <c r="B537" s="5">
        <v>7250</v>
      </c>
      <c r="C537" s="15" t="str">
        <f t="shared" si="8"/>
        <v>Nível 1</v>
      </c>
    </row>
    <row r="538" spans="1:3" x14ac:dyDescent="0.25">
      <c r="A538" s="4" t="s">
        <v>1208</v>
      </c>
      <c r="B538" s="5">
        <v>7250</v>
      </c>
      <c r="C538" s="15" t="str">
        <f t="shared" si="8"/>
        <v>Nível 1</v>
      </c>
    </row>
    <row r="539" spans="1:3" x14ac:dyDescent="0.25">
      <c r="A539" s="4" t="s">
        <v>1209</v>
      </c>
      <c r="B539" s="5">
        <v>25500</v>
      </c>
      <c r="C539" s="15" t="str">
        <f t="shared" si="8"/>
        <v>Nível 2</v>
      </c>
    </row>
    <row r="540" spans="1:3" x14ac:dyDescent="0.25">
      <c r="A540" s="4" t="s">
        <v>1210</v>
      </c>
      <c r="B540" s="5">
        <v>13750</v>
      </c>
      <c r="C540" s="15" t="str">
        <f t="shared" si="8"/>
        <v>Nível 2</v>
      </c>
    </row>
    <row r="541" spans="1:3" x14ac:dyDescent="0.25">
      <c r="A541" s="4" t="s">
        <v>1211</v>
      </c>
      <c r="B541" s="5">
        <v>6250</v>
      </c>
      <c r="C541" s="15" t="str">
        <f t="shared" si="8"/>
        <v>Nível 1</v>
      </c>
    </row>
    <row r="542" spans="1:3" x14ac:dyDescent="0.25">
      <c r="A542" s="4" t="s">
        <v>1212</v>
      </c>
      <c r="B542" s="5">
        <v>4250</v>
      </c>
      <c r="C542" s="15" t="str">
        <f t="shared" si="8"/>
        <v>Nível 1</v>
      </c>
    </row>
    <row r="543" spans="1:3" x14ac:dyDescent="0.25">
      <c r="A543" s="4" t="s">
        <v>1213</v>
      </c>
      <c r="B543" s="5">
        <v>4750</v>
      </c>
      <c r="C543" s="15" t="str">
        <f t="shared" si="8"/>
        <v>Nível 1</v>
      </c>
    </row>
    <row r="544" spans="1:3" x14ac:dyDescent="0.25">
      <c r="A544" s="4" t="s">
        <v>1214</v>
      </c>
      <c r="B544" s="5">
        <v>6500</v>
      </c>
      <c r="C544" s="15" t="str">
        <f t="shared" si="8"/>
        <v>Nível 1</v>
      </c>
    </row>
    <row r="545" spans="1:3" x14ac:dyDescent="0.25">
      <c r="A545" s="4" t="s">
        <v>1215</v>
      </c>
      <c r="B545" s="5">
        <v>3000</v>
      </c>
      <c r="C545" s="15" t="str">
        <f t="shared" si="8"/>
        <v>Nível 1</v>
      </c>
    </row>
    <row r="546" spans="1:3" x14ac:dyDescent="0.25">
      <c r="A546" s="4" t="s">
        <v>1216</v>
      </c>
      <c r="B546" s="5">
        <v>8250</v>
      </c>
      <c r="C546" s="15" t="str">
        <f t="shared" si="8"/>
        <v>Nível 1</v>
      </c>
    </row>
    <row r="547" spans="1:3" x14ac:dyDescent="0.25">
      <c r="A547" s="4" t="s">
        <v>1217</v>
      </c>
      <c r="B547" s="5">
        <v>6500</v>
      </c>
      <c r="C547" s="15" t="str">
        <f t="shared" si="8"/>
        <v>Nível 1</v>
      </c>
    </row>
    <row r="548" spans="1:3" x14ac:dyDescent="0.25">
      <c r="A548" s="4" t="s">
        <v>1218</v>
      </c>
      <c r="B548" s="5">
        <v>6000</v>
      </c>
      <c r="C548" s="15" t="str">
        <f t="shared" si="8"/>
        <v>Nível 1</v>
      </c>
    </row>
    <row r="549" spans="1:3" x14ac:dyDescent="0.25">
      <c r="A549" s="4" t="s">
        <v>1219</v>
      </c>
      <c r="B549" s="5">
        <v>3500</v>
      </c>
      <c r="C549" s="15" t="str">
        <f t="shared" si="8"/>
        <v>Nível 1</v>
      </c>
    </row>
    <row r="550" spans="1:3" x14ac:dyDescent="0.25">
      <c r="A550" s="4" t="s">
        <v>1220</v>
      </c>
      <c r="B550" s="5">
        <v>4250</v>
      </c>
      <c r="C550" s="15" t="str">
        <f t="shared" si="8"/>
        <v>Nível 1</v>
      </c>
    </row>
    <row r="551" spans="1:3" x14ac:dyDescent="0.25">
      <c r="A551" s="4" t="s">
        <v>1221</v>
      </c>
      <c r="B551" s="5">
        <v>4000</v>
      </c>
      <c r="C551" s="15" t="str">
        <f t="shared" si="8"/>
        <v>Nível 1</v>
      </c>
    </row>
    <row r="552" spans="1:3" x14ac:dyDescent="0.25">
      <c r="A552" s="4" t="s">
        <v>1222</v>
      </c>
      <c r="B552" s="5">
        <v>28000</v>
      </c>
      <c r="C552" s="15" t="str">
        <f t="shared" si="8"/>
        <v>Nível 2</v>
      </c>
    </row>
    <row r="553" spans="1:3" x14ac:dyDescent="0.25">
      <c r="A553" s="4" t="s">
        <v>1223</v>
      </c>
      <c r="B553" s="5">
        <v>3250</v>
      </c>
      <c r="C553" s="15" t="str">
        <f t="shared" si="8"/>
        <v>Nível 1</v>
      </c>
    </row>
    <row r="554" spans="1:3" x14ac:dyDescent="0.25">
      <c r="A554" s="4" t="s">
        <v>1224</v>
      </c>
      <c r="B554" s="5">
        <v>4500</v>
      </c>
      <c r="C554" s="15" t="str">
        <f t="shared" si="8"/>
        <v>Nível 1</v>
      </c>
    </row>
    <row r="555" spans="1:3" x14ac:dyDescent="0.25">
      <c r="A555" s="4" t="s">
        <v>1225</v>
      </c>
      <c r="B555" s="5">
        <v>2750</v>
      </c>
      <c r="C555" s="15" t="str">
        <f t="shared" si="8"/>
        <v>Nível 1</v>
      </c>
    </row>
    <row r="556" spans="1:3" x14ac:dyDescent="0.25">
      <c r="A556" s="4" t="s">
        <v>1226</v>
      </c>
      <c r="B556" s="5">
        <v>5750</v>
      </c>
      <c r="C556" s="15" t="str">
        <f t="shared" si="8"/>
        <v>Nível 1</v>
      </c>
    </row>
    <row r="557" spans="1:3" x14ac:dyDescent="0.25">
      <c r="A557" s="4" t="s">
        <v>1227</v>
      </c>
      <c r="B557" s="5">
        <v>10750</v>
      </c>
      <c r="C557" s="15" t="str">
        <f t="shared" si="8"/>
        <v>Nível 2</v>
      </c>
    </row>
    <row r="558" spans="1:3" x14ac:dyDescent="0.25">
      <c r="A558" s="4" t="s">
        <v>1228</v>
      </c>
      <c r="B558" s="5">
        <v>3250</v>
      </c>
      <c r="C558" s="15" t="str">
        <f t="shared" si="8"/>
        <v>Nível 1</v>
      </c>
    </row>
    <row r="559" spans="1:3" x14ac:dyDescent="0.25">
      <c r="A559" s="4" t="s">
        <v>1229</v>
      </c>
      <c r="B559" s="5">
        <v>6750</v>
      </c>
      <c r="C559" s="15" t="str">
        <f t="shared" si="8"/>
        <v>Nível 1</v>
      </c>
    </row>
    <row r="560" spans="1:3" x14ac:dyDescent="0.25">
      <c r="A560" s="4" t="s">
        <v>1230</v>
      </c>
      <c r="B560" s="5">
        <v>5750</v>
      </c>
      <c r="C560" s="15" t="str">
        <f t="shared" si="8"/>
        <v>Nível 1</v>
      </c>
    </row>
    <row r="561" spans="1:3" x14ac:dyDescent="0.25">
      <c r="A561" s="4" t="s">
        <v>1231</v>
      </c>
      <c r="B561" s="5">
        <v>8000</v>
      </c>
      <c r="C561" s="15" t="str">
        <f t="shared" si="8"/>
        <v>Nível 1</v>
      </c>
    </row>
    <row r="562" spans="1:3" x14ac:dyDescent="0.25">
      <c r="A562" s="4" t="s">
        <v>1232</v>
      </c>
      <c r="B562" s="5">
        <v>4500</v>
      </c>
      <c r="C562" s="15" t="str">
        <f t="shared" si="8"/>
        <v>Nível 1</v>
      </c>
    </row>
    <row r="563" spans="1:3" x14ac:dyDescent="0.25">
      <c r="A563" s="4" t="s">
        <v>1233</v>
      </c>
      <c r="B563" s="5">
        <v>7250</v>
      </c>
      <c r="C563" s="15" t="str">
        <f t="shared" si="8"/>
        <v>Nível 1</v>
      </c>
    </row>
    <row r="564" spans="1:3" x14ac:dyDescent="0.25">
      <c r="A564" s="4" t="s">
        <v>1234</v>
      </c>
      <c r="B564" s="5">
        <v>4250</v>
      </c>
      <c r="C564" s="15" t="str">
        <f t="shared" si="8"/>
        <v>Nível 1</v>
      </c>
    </row>
    <row r="565" spans="1:3" x14ac:dyDescent="0.25">
      <c r="A565" s="4" t="s">
        <v>1235</v>
      </c>
      <c r="B565" s="5">
        <v>2750</v>
      </c>
      <c r="C565" s="15" t="str">
        <f t="shared" si="8"/>
        <v>Nível 1</v>
      </c>
    </row>
    <row r="566" spans="1:3" x14ac:dyDescent="0.25">
      <c r="A566" s="4" t="s">
        <v>1236</v>
      </c>
      <c r="B566" s="5">
        <v>3000</v>
      </c>
      <c r="C566" s="15" t="str">
        <f t="shared" si="8"/>
        <v>Nível 1</v>
      </c>
    </row>
    <row r="567" spans="1:3" x14ac:dyDescent="0.25">
      <c r="A567" s="4" t="s">
        <v>1237</v>
      </c>
      <c r="B567" s="5">
        <v>12000</v>
      </c>
      <c r="C567" s="15" t="str">
        <f t="shared" si="8"/>
        <v>Nível 2</v>
      </c>
    </row>
    <row r="568" spans="1:3" x14ac:dyDescent="0.25">
      <c r="A568" s="4" t="s">
        <v>1238</v>
      </c>
      <c r="B568" s="5">
        <v>7500</v>
      </c>
      <c r="C568" s="15" t="str">
        <f t="shared" si="8"/>
        <v>Nível 1</v>
      </c>
    </row>
    <row r="569" spans="1:3" x14ac:dyDescent="0.25">
      <c r="A569" s="4" t="s">
        <v>1239</v>
      </c>
      <c r="B569" s="5">
        <v>3750</v>
      </c>
      <c r="C569" s="15" t="str">
        <f t="shared" si="8"/>
        <v>Nível 1</v>
      </c>
    </row>
    <row r="570" spans="1:3" x14ac:dyDescent="0.25">
      <c r="A570" s="4" t="s">
        <v>1240</v>
      </c>
      <c r="B570" s="5">
        <v>14250</v>
      </c>
      <c r="C570" s="15" t="str">
        <f t="shared" si="8"/>
        <v>Nível 2</v>
      </c>
    </row>
    <row r="571" spans="1:3" x14ac:dyDescent="0.25">
      <c r="A571" s="4" t="s">
        <v>1241</v>
      </c>
      <c r="B571" s="5">
        <v>6000</v>
      </c>
      <c r="C571" s="15" t="str">
        <f t="shared" si="8"/>
        <v>Nível 1</v>
      </c>
    </row>
    <row r="572" spans="1:3" x14ac:dyDescent="0.25">
      <c r="A572" s="4" t="s">
        <v>1242</v>
      </c>
      <c r="B572" s="5">
        <v>7250</v>
      </c>
      <c r="C572" s="15" t="str">
        <f t="shared" si="8"/>
        <v>Nível 1</v>
      </c>
    </row>
    <row r="573" spans="1:3" x14ac:dyDescent="0.25">
      <c r="A573" s="4" t="s">
        <v>1243</v>
      </c>
      <c r="B573" s="5">
        <v>6000</v>
      </c>
      <c r="C573" s="15" t="str">
        <f t="shared" si="8"/>
        <v>Nível 1</v>
      </c>
    </row>
    <row r="574" spans="1:3" x14ac:dyDescent="0.25">
      <c r="A574" s="4" t="s">
        <v>1244</v>
      </c>
      <c r="B574" s="5">
        <v>6000</v>
      </c>
      <c r="C574" s="15" t="str">
        <f t="shared" si="8"/>
        <v>Nível 1</v>
      </c>
    </row>
    <row r="575" spans="1:3" x14ac:dyDescent="0.25">
      <c r="A575" s="4" t="s">
        <v>1245</v>
      </c>
      <c r="B575" s="5">
        <v>8000</v>
      </c>
      <c r="C575" s="15" t="str">
        <f t="shared" si="8"/>
        <v>Nível 1</v>
      </c>
    </row>
    <row r="576" spans="1:3" x14ac:dyDescent="0.25">
      <c r="A576" s="4" t="s">
        <v>1246</v>
      </c>
      <c r="B576" s="5">
        <v>22500</v>
      </c>
      <c r="C576" s="15" t="str">
        <f t="shared" si="8"/>
        <v>Nível 2</v>
      </c>
    </row>
    <row r="577" spans="1:3" x14ac:dyDescent="0.25">
      <c r="A577" s="4" t="s">
        <v>1247</v>
      </c>
      <c r="B577" s="5">
        <v>4000</v>
      </c>
      <c r="C577" s="15" t="str">
        <f t="shared" si="8"/>
        <v>Nível 1</v>
      </c>
    </row>
    <row r="578" spans="1:3" x14ac:dyDescent="0.25">
      <c r="A578" s="4" t="s">
        <v>1248</v>
      </c>
      <c r="B578" s="5">
        <v>27500</v>
      </c>
      <c r="C578" s="15" t="str">
        <f t="shared" si="8"/>
        <v>Nível 2</v>
      </c>
    </row>
    <row r="579" spans="1:3" x14ac:dyDescent="0.25">
      <c r="A579" s="4" t="s">
        <v>1249</v>
      </c>
      <c r="B579" s="5">
        <v>24250</v>
      </c>
      <c r="C579" s="15" t="str">
        <f t="shared" ref="C579:C618" si="9">IF(B579&lt;=8250,"Nível 1","Nível 2")</f>
        <v>Nível 2</v>
      </c>
    </row>
    <row r="580" spans="1:3" x14ac:dyDescent="0.25">
      <c r="A580" s="4" t="s">
        <v>1250</v>
      </c>
      <c r="B580" s="5">
        <v>4750</v>
      </c>
      <c r="C580" s="15" t="str">
        <f t="shared" si="9"/>
        <v>Nível 1</v>
      </c>
    </row>
    <row r="581" spans="1:3" x14ac:dyDescent="0.25">
      <c r="A581" s="4" t="s">
        <v>1251</v>
      </c>
      <c r="B581" s="5">
        <v>6750</v>
      </c>
      <c r="C581" s="15" t="str">
        <f t="shared" si="9"/>
        <v>Nível 1</v>
      </c>
    </row>
    <row r="582" spans="1:3" x14ac:dyDescent="0.25">
      <c r="A582" s="4" t="s">
        <v>1252</v>
      </c>
      <c r="B582" s="5">
        <v>3750</v>
      </c>
      <c r="C582" s="15" t="str">
        <f t="shared" si="9"/>
        <v>Nível 1</v>
      </c>
    </row>
    <row r="583" spans="1:3" x14ac:dyDescent="0.25">
      <c r="A583" s="4" t="s">
        <v>1253</v>
      </c>
      <c r="B583" s="5">
        <v>3750</v>
      </c>
      <c r="C583" s="15" t="str">
        <f t="shared" si="9"/>
        <v>Nível 1</v>
      </c>
    </row>
    <row r="584" spans="1:3" x14ac:dyDescent="0.25">
      <c r="A584" s="4" t="s">
        <v>1254</v>
      </c>
      <c r="B584" s="5">
        <v>7750</v>
      </c>
      <c r="C584" s="15" t="str">
        <f t="shared" si="9"/>
        <v>Nível 1</v>
      </c>
    </row>
    <row r="585" spans="1:3" x14ac:dyDescent="0.25">
      <c r="A585" s="4" t="s">
        <v>1255</v>
      </c>
      <c r="B585" s="5">
        <v>24000</v>
      </c>
      <c r="C585" s="15" t="str">
        <f t="shared" si="9"/>
        <v>Nível 2</v>
      </c>
    </row>
    <row r="586" spans="1:3" x14ac:dyDescent="0.25">
      <c r="A586" s="4" t="s">
        <v>1256</v>
      </c>
      <c r="B586" s="5">
        <v>2500</v>
      </c>
      <c r="C586" s="15" t="str">
        <f t="shared" si="9"/>
        <v>Nível 1</v>
      </c>
    </row>
    <row r="587" spans="1:3" x14ac:dyDescent="0.25">
      <c r="A587" s="4" t="s">
        <v>1257</v>
      </c>
      <c r="B587" s="5">
        <v>5500</v>
      </c>
      <c r="C587" s="15" t="str">
        <f t="shared" si="9"/>
        <v>Nível 1</v>
      </c>
    </row>
    <row r="588" spans="1:3" x14ac:dyDescent="0.25">
      <c r="A588" s="4" t="s">
        <v>1258</v>
      </c>
      <c r="B588" s="5">
        <v>18500</v>
      </c>
      <c r="C588" s="15" t="str">
        <f t="shared" si="9"/>
        <v>Nível 2</v>
      </c>
    </row>
    <row r="589" spans="1:3" x14ac:dyDescent="0.25">
      <c r="A589" s="4" t="s">
        <v>1259</v>
      </c>
      <c r="B589" s="5">
        <v>15250</v>
      </c>
      <c r="C589" s="15" t="str">
        <f t="shared" si="9"/>
        <v>Nível 2</v>
      </c>
    </row>
    <row r="590" spans="1:3" x14ac:dyDescent="0.25">
      <c r="A590" s="4" t="s">
        <v>1260</v>
      </c>
      <c r="B590" s="5">
        <v>3000</v>
      </c>
      <c r="C590" s="15" t="str">
        <f t="shared" si="9"/>
        <v>Nível 1</v>
      </c>
    </row>
    <row r="591" spans="1:3" x14ac:dyDescent="0.25">
      <c r="A591" s="4" t="s">
        <v>1261</v>
      </c>
      <c r="B591" s="5">
        <v>6500</v>
      </c>
      <c r="C591" s="15" t="str">
        <f t="shared" si="9"/>
        <v>Nível 1</v>
      </c>
    </row>
    <row r="592" spans="1:3" x14ac:dyDescent="0.25">
      <c r="A592" s="4" t="s">
        <v>1262</v>
      </c>
      <c r="B592" s="5">
        <v>16750</v>
      </c>
      <c r="C592" s="15" t="str">
        <f t="shared" si="9"/>
        <v>Nível 2</v>
      </c>
    </row>
    <row r="593" spans="1:3" x14ac:dyDescent="0.25">
      <c r="A593" s="4" t="s">
        <v>1263</v>
      </c>
      <c r="B593" s="5">
        <v>7000</v>
      </c>
      <c r="C593" s="15" t="str">
        <f t="shared" si="9"/>
        <v>Nível 1</v>
      </c>
    </row>
    <row r="594" spans="1:3" x14ac:dyDescent="0.25">
      <c r="A594" s="4" t="s">
        <v>1264</v>
      </c>
      <c r="B594" s="5">
        <v>5000</v>
      </c>
      <c r="C594" s="15" t="str">
        <f t="shared" si="9"/>
        <v>Nível 1</v>
      </c>
    </row>
    <row r="595" spans="1:3" x14ac:dyDescent="0.25">
      <c r="A595" s="4" t="s">
        <v>1265</v>
      </c>
      <c r="B595" s="5">
        <v>8000</v>
      </c>
      <c r="C595" s="15" t="str">
        <f t="shared" si="9"/>
        <v>Nível 1</v>
      </c>
    </row>
    <row r="596" spans="1:3" x14ac:dyDescent="0.25">
      <c r="A596" s="4" t="s">
        <v>1266</v>
      </c>
      <c r="B596" s="5">
        <v>3250</v>
      </c>
      <c r="C596" s="15" t="str">
        <f t="shared" si="9"/>
        <v>Nível 1</v>
      </c>
    </row>
    <row r="597" spans="1:3" x14ac:dyDescent="0.25">
      <c r="A597" s="4" t="s">
        <v>1267</v>
      </c>
      <c r="B597" s="5">
        <v>5000</v>
      </c>
      <c r="C597" s="15" t="str">
        <f t="shared" si="9"/>
        <v>Nível 1</v>
      </c>
    </row>
    <row r="598" spans="1:3" x14ac:dyDescent="0.25">
      <c r="A598" s="4" t="s">
        <v>1268</v>
      </c>
      <c r="B598" s="5">
        <v>4750</v>
      </c>
      <c r="C598" s="15" t="str">
        <f t="shared" si="9"/>
        <v>Nível 1</v>
      </c>
    </row>
    <row r="599" spans="1:3" x14ac:dyDescent="0.25">
      <c r="A599" s="4" t="s">
        <v>1269</v>
      </c>
      <c r="B599" s="5">
        <v>7750</v>
      </c>
      <c r="C599" s="15" t="str">
        <f t="shared" si="9"/>
        <v>Nível 1</v>
      </c>
    </row>
    <row r="600" spans="1:3" x14ac:dyDescent="0.25">
      <c r="A600" s="4" t="s">
        <v>1270</v>
      </c>
      <c r="B600" s="5">
        <v>19500</v>
      </c>
      <c r="C600" s="15" t="str">
        <f t="shared" si="9"/>
        <v>Nível 2</v>
      </c>
    </row>
    <row r="601" spans="1:3" x14ac:dyDescent="0.25">
      <c r="A601" s="4" t="s">
        <v>1271</v>
      </c>
      <c r="B601" s="5">
        <v>7250</v>
      </c>
      <c r="C601" s="15" t="str">
        <f t="shared" si="9"/>
        <v>Nível 1</v>
      </c>
    </row>
    <row r="602" spans="1:3" x14ac:dyDescent="0.25">
      <c r="A602" s="4" t="s">
        <v>1272</v>
      </c>
      <c r="B602" s="5">
        <v>12000</v>
      </c>
      <c r="C602" s="15" t="str">
        <f t="shared" si="9"/>
        <v>Nível 2</v>
      </c>
    </row>
    <row r="603" spans="1:3" x14ac:dyDescent="0.25">
      <c r="A603" s="4" t="s">
        <v>1273</v>
      </c>
      <c r="B603" s="5">
        <v>7000</v>
      </c>
      <c r="C603" s="15" t="str">
        <f t="shared" si="9"/>
        <v>Nível 1</v>
      </c>
    </row>
    <row r="604" spans="1:3" x14ac:dyDescent="0.25">
      <c r="A604" s="4" t="s">
        <v>1274</v>
      </c>
      <c r="B604" s="5">
        <v>9750</v>
      </c>
      <c r="C604" s="15" t="str">
        <f t="shared" si="9"/>
        <v>Nível 2</v>
      </c>
    </row>
    <row r="605" spans="1:3" x14ac:dyDescent="0.25">
      <c r="A605" s="4" t="s">
        <v>1275</v>
      </c>
      <c r="B605" s="5">
        <v>5000</v>
      </c>
      <c r="C605" s="15" t="str">
        <f t="shared" si="9"/>
        <v>Nível 1</v>
      </c>
    </row>
    <row r="606" spans="1:3" x14ac:dyDescent="0.25">
      <c r="A606" s="4" t="s">
        <v>1276</v>
      </c>
      <c r="B606" s="5">
        <v>18750</v>
      </c>
      <c r="C606" s="15" t="str">
        <f t="shared" si="9"/>
        <v>Nível 2</v>
      </c>
    </row>
    <row r="607" spans="1:3" x14ac:dyDescent="0.25">
      <c r="A607" s="4" t="s">
        <v>1277</v>
      </c>
      <c r="B607" s="5">
        <v>14750</v>
      </c>
      <c r="C607" s="15" t="str">
        <f t="shared" si="9"/>
        <v>Nível 2</v>
      </c>
    </row>
    <row r="608" spans="1:3" x14ac:dyDescent="0.25">
      <c r="A608" s="4" t="s">
        <v>1278</v>
      </c>
      <c r="B608" s="5">
        <v>3000</v>
      </c>
      <c r="C608" s="15" t="str">
        <f t="shared" si="9"/>
        <v>Nível 1</v>
      </c>
    </row>
    <row r="609" spans="1:3" x14ac:dyDescent="0.25">
      <c r="A609" s="4" t="s">
        <v>1279</v>
      </c>
      <c r="B609" s="5">
        <v>10750</v>
      </c>
      <c r="C609" s="15" t="str">
        <f t="shared" si="9"/>
        <v>Nível 2</v>
      </c>
    </row>
    <row r="610" spans="1:3" x14ac:dyDescent="0.25">
      <c r="A610" s="4" t="s">
        <v>1280</v>
      </c>
      <c r="B610" s="5">
        <v>24250</v>
      </c>
      <c r="C610" s="15" t="str">
        <f t="shared" si="9"/>
        <v>Nível 2</v>
      </c>
    </row>
    <row r="611" spans="1:3" x14ac:dyDescent="0.25">
      <c r="A611" s="4" t="s">
        <v>1281</v>
      </c>
      <c r="B611" s="5">
        <v>3250</v>
      </c>
      <c r="C611" s="15" t="str">
        <f t="shared" si="9"/>
        <v>Nível 1</v>
      </c>
    </row>
    <row r="612" spans="1:3" x14ac:dyDescent="0.25">
      <c r="A612" s="4" t="s">
        <v>1282</v>
      </c>
      <c r="B612" s="5">
        <v>5000</v>
      </c>
      <c r="C612" s="15" t="str">
        <f t="shared" si="9"/>
        <v>Nível 1</v>
      </c>
    </row>
    <row r="613" spans="1:3" x14ac:dyDescent="0.25">
      <c r="A613" s="4" t="s">
        <v>1283</v>
      </c>
      <c r="B613" s="5">
        <v>22500</v>
      </c>
      <c r="C613" s="15" t="str">
        <f t="shared" si="9"/>
        <v>Nível 2</v>
      </c>
    </row>
    <row r="614" spans="1:3" x14ac:dyDescent="0.25">
      <c r="A614" s="4" t="s">
        <v>1284</v>
      </c>
      <c r="B614" s="5">
        <v>7250</v>
      </c>
      <c r="C614" s="15" t="str">
        <f t="shared" si="9"/>
        <v>Nível 1</v>
      </c>
    </row>
    <row r="615" spans="1:3" x14ac:dyDescent="0.25">
      <c r="A615" s="4" t="s">
        <v>1285</v>
      </c>
      <c r="B615" s="5">
        <v>4750</v>
      </c>
      <c r="C615" s="15" t="str">
        <f t="shared" si="9"/>
        <v>Nível 1</v>
      </c>
    </row>
    <row r="616" spans="1:3" x14ac:dyDescent="0.25">
      <c r="A616" s="4" t="s">
        <v>1286</v>
      </c>
      <c r="B616" s="5">
        <v>3500</v>
      </c>
      <c r="C616" s="15" t="str">
        <f t="shared" si="9"/>
        <v>Nível 1</v>
      </c>
    </row>
    <row r="617" spans="1:3" x14ac:dyDescent="0.25">
      <c r="A617" s="4" t="s">
        <v>1287</v>
      </c>
      <c r="B617" s="5">
        <v>6500</v>
      </c>
      <c r="C617" s="15" t="str">
        <f t="shared" si="9"/>
        <v>Nível 1</v>
      </c>
    </row>
    <row r="618" spans="1:3" x14ac:dyDescent="0.25">
      <c r="A618" s="4" t="s">
        <v>1288</v>
      </c>
      <c r="B618" s="5">
        <v>19500</v>
      </c>
      <c r="C618" s="15" t="str">
        <f t="shared" si="9"/>
        <v>Nível 2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618"/>
  <sheetViews>
    <sheetView showGridLines="0" zoomScale="120" zoomScaleNormal="120" workbookViewId="0"/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632</v>
      </c>
      <c r="C1" s="11" t="s">
        <v>670</v>
      </c>
      <c r="F1" s="13" t="s">
        <v>671</v>
      </c>
      <c r="G1" s="13" t="s">
        <v>672</v>
      </c>
      <c r="H1" s="13" t="s">
        <v>670</v>
      </c>
    </row>
    <row r="2" spans="1:8" x14ac:dyDescent="0.25">
      <c r="A2" s="4" t="s">
        <v>674</v>
      </c>
      <c r="B2" s="5">
        <v>5750</v>
      </c>
      <c r="C2" s="15" t="str">
        <f>IF(B2&lt;=8250,"Nível 1",IF(B2&lt;=12000,"Nível 2",IF(B2&lt;=18250,"Nível 3","Nível 4")))</f>
        <v>Nível 1</v>
      </c>
      <c r="F2" s="8">
        <v>0</v>
      </c>
      <c r="G2" s="8">
        <v>8250</v>
      </c>
      <c r="H2" s="9" t="s">
        <v>1289</v>
      </c>
    </row>
    <row r="3" spans="1:8" x14ac:dyDescent="0.25">
      <c r="A3" s="4" t="s">
        <v>675</v>
      </c>
      <c r="B3" s="5">
        <v>5000</v>
      </c>
      <c r="C3" s="15" t="str">
        <f t="shared" ref="C3:C66" si="0">IF(B3&lt;=8250,"Nível 1",IF(B3&lt;=12000,"Nível 2",IF(B3&lt;=18250,"Nível 3","Nível 4")))</f>
        <v>Nível 1</v>
      </c>
      <c r="F3" s="8">
        <v>8251</v>
      </c>
      <c r="G3" s="10">
        <v>12000</v>
      </c>
      <c r="H3" s="9" t="s">
        <v>1290</v>
      </c>
    </row>
    <row r="4" spans="1:8" x14ac:dyDescent="0.25">
      <c r="A4" s="4" t="s">
        <v>676</v>
      </c>
      <c r="B4" s="5">
        <v>3000</v>
      </c>
      <c r="C4" s="15" t="str">
        <f t="shared" si="0"/>
        <v>Nível 1</v>
      </c>
      <c r="F4" s="8">
        <v>12001</v>
      </c>
      <c r="G4" s="10">
        <v>18250</v>
      </c>
      <c r="H4" s="9" t="s">
        <v>1291</v>
      </c>
    </row>
    <row r="5" spans="1:8" x14ac:dyDescent="0.25">
      <c r="A5" s="4" t="s">
        <v>677</v>
      </c>
      <c r="B5" s="5">
        <v>10250</v>
      </c>
      <c r="C5" s="15" t="str">
        <f t="shared" si="0"/>
        <v>Nível 2</v>
      </c>
      <c r="F5" s="8">
        <v>18251</v>
      </c>
      <c r="G5" s="10" t="s">
        <v>673</v>
      </c>
      <c r="H5" s="9" t="s">
        <v>1292</v>
      </c>
    </row>
    <row r="6" spans="1:8" x14ac:dyDescent="0.25">
      <c r="A6" s="4" t="s">
        <v>678</v>
      </c>
      <c r="B6" s="5">
        <v>4750</v>
      </c>
      <c r="C6" s="15" t="str">
        <f t="shared" si="0"/>
        <v>Nível 1</v>
      </c>
    </row>
    <row r="7" spans="1:8" x14ac:dyDescent="0.25">
      <c r="A7" s="4" t="s">
        <v>679</v>
      </c>
      <c r="B7" s="5">
        <v>11250</v>
      </c>
      <c r="C7" s="15" t="str">
        <f t="shared" si="0"/>
        <v>Nível 2</v>
      </c>
    </row>
    <row r="8" spans="1:8" x14ac:dyDescent="0.25">
      <c r="A8" s="4" t="s">
        <v>680</v>
      </c>
      <c r="B8" s="5">
        <v>10500</v>
      </c>
      <c r="C8" s="15" t="str">
        <f t="shared" si="0"/>
        <v>Nível 2</v>
      </c>
    </row>
    <row r="9" spans="1:8" x14ac:dyDescent="0.25">
      <c r="A9" s="4" t="s">
        <v>681</v>
      </c>
      <c r="B9" s="5">
        <v>2500</v>
      </c>
      <c r="C9" s="15" t="str">
        <f t="shared" si="0"/>
        <v>Nível 1</v>
      </c>
    </row>
    <row r="10" spans="1:8" x14ac:dyDescent="0.25">
      <c r="A10" s="4" t="s">
        <v>682</v>
      </c>
      <c r="B10" s="5">
        <v>18250</v>
      </c>
      <c r="C10" s="15" t="str">
        <f t="shared" si="0"/>
        <v>Nível 3</v>
      </c>
    </row>
    <row r="11" spans="1:8" x14ac:dyDescent="0.25">
      <c r="A11" s="4" t="s">
        <v>683</v>
      </c>
      <c r="B11" s="5">
        <v>4500</v>
      </c>
      <c r="C11" s="15" t="str">
        <f t="shared" si="0"/>
        <v>Nível 1</v>
      </c>
    </row>
    <row r="12" spans="1:8" x14ac:dyDescent="0.25">
      <c r="A12" s="4" t="s">
        <v>684</v>
      </c>
      <c r="B12" s="5">
        <v>24250</v>
      </c>
      <c r="C12" s="15" t="str">
        <f t="shared" si="0"/>
        <v>Nível 4</v>
      </c>
    </row>
    <row r="13" spans="1:8" x14ac:dyDescent="0.25">
      <c r="A13" s="4" t="s">
        <v>685</v>
      </c>
      <c r="B13" s="5">
        <v>8000</v>
      </c>
      <c r="C13" s="15" t="str">
        <f t="shared" si="0"/>
        <v>Nível 1</v>
      </c>
    </row>
    <row r="14" spans="1:8" x14ac:dyDescent="0.25">
      <c r="A14" s="4" t="s">
        <v>686</v>
      </c>
      <c r="B14" s="5">
        <v>21750</v>
      </c>
      <c r="C14" s="15" t="str">
        <f t="shared" si="0"/>
        <v>Nível 4</v>
      </c>
    </row>
    <row r="15" spans="1:8" x14ac:dyDescent="0.25">
      <c r="A15" s="4" t="s">
        <v>687</v>
      </c>
      <c r="B15" s="5">
        <v>25000</v>
      </c>
      <c r="C15" s="15" t="str">
        <f t="shared" si="0"/>
        <v>Nível 4</v>
      </c>
    </row>
    <row r="16" spans="1:8" x14ac:dyDescent="0.25">
      <c r="A16" s="4" t="s">
        <v>688</v>
      </c>
      <c r="B16" s="5">
        <v>7250</v>
      </c>
      <c r="C16" s="15" t="str">
        <f t="shared" si="0"/>
        <v>Nível 1</v>
      </c>
    </row>
    <row r="17" spans="1:3" x14ac:dyDescent="0.25">
      <c r="A17" s="4" t="s">
        <v>689</v>
      </c>
      <c r="B17" s="5">
        <v>18000</v>
      </c>
      <c r="C17" s="15" t="str">
        <f t="shared" si="0"/>
        <v>Nível 3</v>
      </c>
    </row>
    <row r="18" spans="1:3" x14ac:dyDescent="0.25">
      <c r="A18" s="4" t="s">
        <v>690</v>
      </c>
      <c r="B18" s="5">
        <v>4000</v>
      </c>
      <c r="C18" s="15" t="str">
        <f t="shared" si="0"/>
        <v>Nível 1</v>
      </c>
    </row>
    <row r="19" spans="1:3" x14ac:dyDescent="0.25">
      <c r="A19" s="4" t="s">
        <v>691</v>
      </c>
      <c r="B19" s="5">
        <v>24500</v>
      </c>
      <c r="C19" s="15" t="str">
        <f t="shared" si="0"/>
        <v>Nível 4</v>
      </c>
    </row>
    <row r="20" spans="1:3" x14ac:dyDescent="0.25">
      <c r="A20" s="4" t="s">
        <v>692</v>
      </c>
      <c r="B20" s="5">
        <v>6500</v>
      </c>
      <c r="C20" s="15" t="str">
        <f t="shared" si="0"/>
        <v>Nível 1</v>
      </c>
    </row>
    <row r="21" spans="1:3" x14ac:dyDescent="0.25">
      <c r="A21" s="4" t="s">
        <v>693</v>
      </c>
      <c r="B21" s="5">
        <v>27500</v>
      </c>
      <c r="C21" s="15" t="str">
        <f t="shared" si="0"/>
        <v>Nível 4</v>
      </c>
    </row>
    <row r="22" spans="1:3" x14ac:dyDescent="0.25">
      <c r="A22" s="4" t="s">
        <v>694</v>
      </c>
      <c r="B22" s="5">
        <v>6250</v>
      </c>
      <c r="C22" s="15" t="str">
        <f t="shared" si="0"/>
        <v>Nível 1</v>
      </c>
    </row>
    <row r="23" spans="1:3" x14ac:dyDescent="0.25">
      <c r="A23" s="4" t="s">
        <v>695</v>
      </c>
      <c r="B23" s="5">
        <v>6500</v>
      </c>
      <c r="C23" s="15" t="str">
        <f t="shared" si="0"/>
        <v>Nível 1</v>
      </c>
    </row>
    <row r="24" spans="1:3" x14ac:dyDescent="0.25">
      <c r="A24" s="4" t="s">
        <v>696</v>
      </c>
      <c r="B24" s="5">
        <v>27000</v>
      </c>
      <c r="C24" s="15" t="str">
        <f t="shared" si="0"/>
        <v>Nível 4</v>
      </c>
    </row>
    <row r="25" spans="1:3" x14ac:dyDescent="0.25">
      <c r="A25" s="4" t="s">
        <v>697</v>
      </c>
      <c r="B25" s="5">
        <v>4750</v>
      </c>
      <c r="C25" s="15" t="str">
        <f t="shared" si="0"/>
        <v>Nível 1</v>
      </c>
    </row>
    <row r="26" spans="1:3" x14ac:dyDescent="0.25">
      <c r="A26" s="4" t="s">
        <v>698</v>
      </c>
      <c r="B26" s="5">
        <v>4500</v>
      </c>
      <c r="C26" s="15" t="str">
        <f t="shared" si="0"/>
        <v>Nível 1</v>
      </c>
    </row>
    <row r="27" spans="1:3" x14ac:dyDescent="0.25">
      <c r="A27" s="4" t="s">
        <v>699</v>
      </c>
      <c r="B27" s="5">
        <v>3250</v>
      </c>
      <c r="C27" s="15" t="str">
        <f t="shared" si="0"/>
        <v>Nível 1</v>
      </c>
    </row>
    <row r="28" spans="1:3" x14ac:dyDescent="0.25">
      <c r="A28" s="4" t="s">
        <v>700</v>
      </c>
      <c r="B28" s="5">
        <v>4500</v>
      </c>
      <c r="C28" s="15" t="str">
        <f t="shared" si="0"/>
        <v>Nível 1</v>
      </c>
    </row>
    <row r="29" spans="1:3" x14ac:dyDescent="0.25">
      <c r="A29" s="4" t="s">
        <v>701</v>
      </c>
      <c r="B29" s="5">
        <v>22750</v>
      </c>
      <c r="C29" s="15" t="str">
        <f t="shared" si="0"/>
        <v>Nível 4</v>
      </c>
    </row>
    <row r="30" spans="1:3" x14ac:dyDescent="0.25">
      <c r="A30" s="4" t="s">
        <v>702</v>
      </c>
      <c r="B30" s="5">
        <v>5500</v>
      </c>
      <c r="C30" s="15" t="str">
        <f t="shared" si="0"/>
        <v>Nível 1</v>
      </c>
    </row>
    <row r="31" spans="1:3" x14ac:dyDescent="0.25">
      <c r="A31" s="4" t="s">
        <v>703</v>
      </c>
      <c r="B31" s="5">
        <v>5250</v>
      </c>
      <c r="C31" s="15" t="str">
        <f t="shared" si="0"/>
        <v>Nível 1</v>
      </c>
    </row>
    <row r="32" spans="1:3" x14ac:dyDescent="0.25">
      <c r="A32" s="4" t="s">
        <v>704</v>
      </c>
      <c r="B32" s="5">
        <v>6500</v>
      </c>
      <c r="C32" s="15" t="str">
        <f t="shared" si="0"/>
        <v>Nível 1</v>
      </c>
    </row>
    <row r="33" spans="1:3" x14ac:dyDescent="0.25">
      <c r="A33" s="4" t="s">
        <v>705</v>
      </c>
      <c r="B33" s="5">
        <v>8250</v>
      </c>
      <c r="C33" s="15" t="str">
        <f t="shared" si="0"/>
        <v>Nível 1</v>
      </c>
    </row>
    <row r="34" spans="1:3" x14ac:dyDescent="0.25">
      <c r="A34" s="4" t="s">
        <v>706</v>
      </c>
      <c r="B34" s="5">
        <v>9500</v>
      </c>
      <c r="C34" s="15" t="str">
        <f t="shared" si="0"/>
        <v>Nível 2</v>
      </c>
    </row>
    <row r="35" spans="1:3" x14ac:dyDescent="0.25">
      <c r="A35" s="4" t="s">
        <v>707</v>
      </c>
      <c r="B35" s="5">
        <v>11750</v>
      </c>
      <c r="C35" s="15" t="str">
        <f t="shared" si="0"/>
        <v>Nível 2</v>
      </c>
    </row>
    <row r="36" spans="1:3" x14ac:dyDescent="0.25">
      <c r="A36" s="4" t="s">
        <v>708</v>
      </c>
      <c r="B36" s="5">
        <v>20750</v>
      </c>
      <c r="C36" s="15" t="str">
        <f t="shared" si="0"/>
        <v>Nível 4</v>
      </c>
    </row>
    <row r="37" spans="1:3" x14ac:dyDescent="0.25">
      <c r="A37" s="4" t="s">
        <v>709</v>
      </c>
      <c r="B37" s="5">
        <v>4750</v>
      </c>
      <c r="C37" s="15" t="str">
        <f t="shared" si="0"/>
        <v>Nível 1</v>
      </c>
    </row>
    <row r="38" spans="1:3" x14ac:dyDescent="0.25">
      <c r="A38" s="4" t="s">
        <v>710</v>
      </c>
      <c r="B38" s="5">
        <v>4250</v>
      </c>
      <c r="C38" s="15" t="str">
        <f t="shared" si="0"/>
        <v>Nível 1</v>
      </c>
    </row>
    <row r="39" spans="1:3" x14ac:dyDescent="0.25">
      <c r="A39" s="4" t="s">
        <v>711</v>
      </c>
      <c r="B39" s="5">
        <v>8500</v>
      </c>
      <c r="C39" s="15" t="str">
        <f t="shared" si="0"/>
        <v>Nível 2</v>
      </c>
    </row>
    <row r="40" spans="1:3" x14ac:dyDescent="0.25">
      <c r="A40" s="4" t="s">
        <v>712</v>
      </c>
      <c r="B40" s="5">
        <v>3000</v>
      </c>
      <c r="C40" s="15" t="str">
        <f t="shared" si="0"/>
        <v>Nível 1</v>
      </c>
    </row>
    <row r="41" spans="1:3" x14ac:dyDescent="0.25">
      <c r="A41" s="4" t="s">
        <v>713</v>
      </c>
      <c r="B41" s="5">
        <v>4500</v>
      </c>
      <c r="C41" s="15" t="str">
        <f t="shared" si="0"/>
        <v>Nível 1</v>
      </c>
    </row>
    <row r="42" spans="1:3" x14ac:dyDescent="0.25">
      <c r="A42" s="4" t="s">
        <v>714</v>
      </c>
      <c r="B42" s="5">
        <v>5000</v>
      </c>
      <c r="C42" s="15" t="str">
        <f t="shared" si="0"/>
        <v>Nível 1</v>
      </c>
    </row>
    <row r="43" spans="1:3" x14ac:dyDescent="0.25">
      <c r="A43" s="4" t="s">
        <v>715</v>
      </c>
      <c r="B43" s="5">
        <v>6250</v>
      </c>
      <c r="C43" s="15" t="str">
        <f t="shared" si="0"/>
        <v>Nível 1</v>
      </c>
    </row>
    <row r="44" spans="1:3" x14ac:dyDescent="0.25">
      <c r="A44" s="4" t="s">
        <v>716</v>
      </c>
      <c r="B44" s="5">
        <v>4000</v>
      </c>
      <c r="C44" s="15" t="str">
        <f t="shared" si="0"/>
        <v>Nível 1</v>
      </c>
    </row>
    <row r="45" spans="1:3" x14ac:dyDescent="0.25">
      <c r="A45" s="4" t="s">
        <v>717</v>
      </c>
      <c r="B45" s="5">
        <v>6250</v>
      </c>
      <c r="C45" s="15" t="str">
        <f t="shared" si="0"/>
        <v>Nível 1</v>
      </c>
    </row>
    <row r="46" spans="1:3" x14ac:dyDescent="0.25">
      <c r="A46" s="4" t="s">
        <v>718</v>
      </c>
      <c r="B46" s="5">
        <v>6000</v>
      </c>
      <c r="C46" s="15" t="str">
        <f t="shared" si="0"/>
        <v>Nível 1</v>
      </c>
    </row>
    <row r="47" spans="1:3" x14ac:dyDescent="0.25">
      <c r="A47" s="4" t="s">
        <v>719</v>
      </c>
      <c r="B47" s="5">
        <v>27500</v>
      </c>
      <c r="C47" s="15" t="str">
        <f t="shared" si="0"/>
        <v>Nível 4</v>
      </c>
    </row>
    <row r="48" spans="1:3" x14ac:dyDescent="0.25">
      <c r="A48" s="4" t="s">
        <v>720</v>
      </c>
      <c r="B48" s="5">
        <v>8750</v>
      </c>
      <c r="C48" s="15" t="str">
        <f t="shared" si="0"/>
        <v>Nível 2</v>
      </c>
    </row>
    <row r="49" spans="1:3" x14ac:dyDescent="0.25">
      <c r="A49" s="4" t="s">
        <v>721</v>
      </c>
      <c r="B49" s="5">
        <v>5500</v>
      </c>
      <c r="C49" s="15" t="str">
        <f t="shared" si="0"/>
        <v>Nível 1</v>
      </c>
    </row>
    <row r="50" spans="1:3" x14ac:dyDescent="0.25">
      <c r="A50" s="4" t="s">
        <v>722</v>
      </c>
      <c r="B50" s="5">
        <v>3000</v>
      </c>
      <c r="C50" s="15" t="str">
        <f t="shared" si="0"/>
        <v>Nível 1</v>
      </c>
    </row>
    <row r="51" spans="1:3" x14ac:dyDescent="0.25">
      <c r="A51" s="4" t="s">
        <v>723</v>
      </c>
      <c r="B51" s="5">
        <v>5500</v>
      </c>
      <c r="C51" s="15" t="str">
        <f t="shared" si="0"/>
        <v>Nível 1</v>
      </c>
    </row>
    <row r="52" spans="1:3" x14ac:dyDescent="0.25">
      <c r="A52" s="4" t="s">
        <v>724</v>
      </c>
      <c r="B52" s="5">
        <v>6000</v>
      </c>
      <c r="C52" s="15" t="str">
        <f t="shared" si="0"/>
        <v>Nível 1</v>
      </c>
    </row>
    <row r="53" spans="1:3" x14ac:dyDescent="0.25">
      <c r="A53" s="4" t="s">
        <v>725</v>
      </c>
      <c r="B53" s="5">
        <v>6500</v>
      </c>
      <c r="C53" s="15" t="str">
        <f t="shared" si="0"/>
        <v>Nível 1</v>
      </c>
    </row>
    <row r="54" spans="1:3" x14ac:dyDescent="0.25">
      <c r="A54" s="4" t="s">
        <v>726</v>
      </c>
      <c r="B54" s="5">
        <v>3500</v>
      </c>
      <c r="C54" s="15" t="str">
        <f t="shared" si="0"/>
        <v>Nível 1</v>
      </c>
    </row>
    <row r="55" spans="1:3" x14ac:dyDescent="0.25">
      <c r="A55" s="4" t="s">
        <v>727</v>
      </c>
      <c r="B55" s="5">
        <v>18000</v>
      </c>
      <c r="C55" s="15" t="str">
        <f t="shared" si="0"/>
        <v>Nível 3</v>
      </c>
    </row>
    <row r="56" spans="1:3" x14ac:dyDescent="0.25">
      <c r="A56" s="4" t="s">
        <v>728</v>
      </c>
      <c r="B56" s="5">
        <v>10250</v>
      </c>
      <c r="C56" s="15" t="str">
        <f t="shared" si="0"/>
        <v>Nível 2</v>
      </c>
    </row>
    <row r="57" spans="1:3" x14ac:dyDescent="0.25">
      <c r="A57" s="4" t="s">
        <v>729</v>
      </c>
      <c r="B57" s="5">
        <v>5500</v>
      </c>
      <c r="C57" s="15" t="str">
        <f t="shared" si="0"/>
        <v>Nível 1</v>
      </c>
    </row>
    <row r="58" spans="1:3" x14ac:dyDescent="0.25">
      <c r="A58" s="4" t="s">
        <v>730</v>
      </c>
      <c r="B58" s="5">
        <v>16250</v>
      </c>
      <c r="C58" s="15" t="str">
        <f t="shared" si="0"/>
        <v>Nível 3</v>
      </c>
    </row>
    <row r="59" spans="1:3" x14ac:dyDescent="0.25">
      <c r="A59" s="4" t="s">
        <v>731</v>
      </c>
      <c r="B59" s="5">
        <v>4250</v>
      </c>
      <c r="C59" s="15" t="str">
        <f t="shared" si="0"/>
        <v>Nível 1</v>
      </c>
    </row>
    <row r="60" spans="1:3" x14ac:dyDescent="0.25">
      <c r="A60" s="4" t="s">
        <v>732</v>
      </c>
      <c r="B60" s="5">
        <v>3750</v>
      </c>
      <c r="C60" s="15" t="str">
        <f t="shared" si="0"/>
        <v>Nível 1</v>
      </c>
    </row>
    <row r="61" spans="1:3" x14ac:dyDescent="0.25">
      <c r="A61" s="4" t="s">
        <v>733</v>
      </c>
      <c r="B61" s="5">
        <v>5500</v>
      </c>
      <c r="C61" s="15" t="str">
        <f t="shared" si="0"/>
        <v>Nível 1</v>
      </c>
    </row>
    <row r="62" spans="1:3" x14ac:dyDescent="0.25">
      <c r="A62" s="4" t="s">
        <v>734</v>
      </c>
      <c r="B62" s="5">
        <v>5000</v>
      </c>
      <c r="C62" s="15" t="str">
        <f t="shared" si="0"/>
        <v>Nível 1</v>
      </c>
    </row>
    <row r="63" spans="1:3" x14ac:dyDescent="0.25">
      <c r="A63" s="4" t="s">
        <v>735</v>
      </c>
      <c r="B63" s="5">
        <v>7000</v>
      </c>
      <c r="C63" s="15" t="str">
        <f t="shared" si="0"/>
        <v>Nível 1</v>
      </c>
    </row>
    <row r="64" spans="1:3" x14ac:dyDescent="0.25">
      <c r="A64" s="4" t="s">
        <v>736</v>
      </c>
      <c r="B64" s="5">
        <v>3000</v>
      </c>
      <c r="C64" s="15" t="str">
        <f t="shared" si="0"/>
        <v>Nível 1</v>
      </c>
    </row>
    <row r="65" spans="1:3" x14ac:dyDescent="0.25">
      <c r="A65" s="4" t="s">
        <v>737</v>
      </c>
      <c r="B65" s="5">
        <v>5000</v>
      </c>
      <c r="C65" s="15" t="str">
        <f t="shared" si="0"/>
        <v>Nível 1</v>
      </c>
    </row>
    <row r="66" spans="1:3" x14ac:dyDescent="0.25">
      <c r="A66" s="4" t="s">
        <v>738</v>
      </c>
      <c r="B66" s="5">
        <v>5000</v>
      </c>
      <c r="C66" s="15" t="str">
        <f t="shared" si="0"/>
        <v>Nível 1</v>
      </c>
    </row>
    <row r="67" spans="1:3" x14ac:dyDescent="0.25">
      <c r="A67" s="4" t="s">
        <v>739</v>
      </c>
      <c r="B67" s="5">
        <v>6250</v>
      </c>
      <c r="C67" s="15" t="str">
        <f t="shared" ref="C67:C130" si="1">IF(B67&lt;=8250,"Nível 1",IF(B67&lt;=12000,"Nível 2",IF(B67&lt;=18250,"Nível 3","Nível 4")))</f>
        <v>Nível 1</v>
      </c>
    </row>
    <row r="68" spans="1:3" x14ac:dyDescent="0.25">
      <c r="A68" s="4" t="s">
        <v>740</v>
      </c>
      <c r="B68" s="5">
        <v>4750</v>
      </c>
      <c r="C68" s="15" t="str">
        <f t="shared" si="1"/>
        <v>Nível 1</v>
      </c>
    </row>
    <row r="69" spans="1:3" x14ac:dyDescent="0.25">
      <c r="A69" s="4" t="s">
        <v>741</v>
      </c>
      <c r="B69" s="5">
        <v>24750</v>
      </c>
      <c r="C69" s="15" t="str">
        <f t="shared" si="1"/>
        <v>Nível 4</v>
      </c>
    </row>
    <row r="70" spans="1:3" x14ac:dyDescent="0.25">
      <c r="A70" s="4" t="s">
        <v>742</v>
      </c>
      <c r="B70" s="5">
        <v>3750</v>
      </c>
      <c r="C70" s="15" t="str">
        <f t="shared" si="1"/>
        <v>Nível 1</v>
      </c>
    </row>
    <row r="71" spans="1:3" x14ac:dyDescent="0.25">
      <c r="A71" s="4" t="s">
        <v>743</v>
      </c>
      <c r="B71" s="5">
        <v>5000</v>
      </c>
      <c r="C71" s="15" t="str">
        <f t="shared" si="1"/>
        <v>Nível 1</v>
      </c>
    </row>
    <row r="72" spans="1:3" x14ac:dyDescent="0.25">
      <c r="A72" s="4" t="s">
        <v>744</v>
      </c>
      <c r="B72" s="5">
        <v>5250</v>
      </c>
      <c r="C72" s="15" t="str">
        <f t="shared" si="1"/>
        <v>Nível 1</v>
      </c>
    </row>
    <row r="73" spans="1:3" x14ac:dyDescent="0.25">
      <c r="A73" s="4" t="s">
        <v>745</v>
      </c>
      <c r="B73" s="5">
        <v>6750</v>
      </c>
      <c r="C73" s="15" t="str">
        <f t="shared" si="1"/>
        <v>Nível 1</v>
      </c>
    </row>
    <row r="74" spans="1:3" x14ac:dyDescent="0.25">
      <c r="A74" s="4" t="s">
        <v>746</v>
      </c>
      <c r="B74" s="5">
        <v>10750</v>
      </c>
      <c r="C74" s="15" t="str">
        <f t="shared" si="1"/>
        <v>Nível 2</v>
      </c>
    </row>
    <row r="75" spans="1:3" x14ac:dyDescent="0.25">
      <c r="A75" s="4" t="s">
        <v>747</v>
      </c>
      <c r="B75" s="5">
        <v>20000</v>
      </c>
      <c r="C75" s="15" t="str">
        <f t="shared" si="1"/>
        <v>Nível 4</v>
      </c>
    </row>
    <row r="76" spans="1:3" x14ac:dyDescent="0.25">
      <c r="A76" s="4" t="s">
        <v>748</v>
      </c>
      <c r="B76" s="5">
        <v>17000</v>
      </c>
      <c r="C76" s="15" t="str">
        <f t="shared" si="1"/>
        <v>Nível 3</v>
      </c>
    </row>
    <row r="77" spans="1:3" x14ac:dyDescent="0.25">
      <c r="A77" s="4" t="s">
        <v>749</v>
      </c>
      <c r="B77" s="5">
        <v>6500</v>
      </c>
      <c r="C77" s="15" t="str">
        <f t="shared" si="1"/>
        <v>Nível 1</v>
      </c>
    </row>
    <row r="78" spans="1:3" x14ac:dyDescent="0.25">
      <c r="A78" s="4" t="s">
        <v>750</v>
      </c>
      <c r="B78" s="5">
        <v>5000</v>
      </c>
      <c r="C78" s="15" t="str">
        <f t="shared" si="1"/>
        <v>Nível 1</v>
      </c>
    </row>
    <row r="79" spans="1:3" x14ac:dyDescent="0.25">
      <c r="A79" s="4" t="s">
        <v>751</v>
      </c>
      <c r="B79" s="5">
        <v>25500</v>
      </c>
      <c r="C79" s="15" t="str">
        <f t="shared" si="1"/>
        <v>Nível 4</v>
      </c>
    </row>
    <row r="80" spans="1:3" x14ac:dyDescent="0.25">
      <c r="A80" s="4" t="s">
        <v>752</v>
      </c>
      <c r="B80" s="5">
        <v>3750</v>
      </c>
      <c r="C80" s="15" t="str">
        <f t="shared" si="1"/>
        <v>Nível 1</v>
      </c>
    </row>
    <row r="81" spans="1:3" x14ac:dyDescent="0.25">
      <c r="A81" s="4" t="s">
        <v>753</v>
      </c>
      <c r="B81" s="5">
        <v>8000</v>
      </c>
      <c r="C81" s="15" t="str">
        <f t="shared" si="1"/>
        <v>Nível 1</v>
      </c>
    </row>
    <row r="82" spans="1:3" x14ac:dyDescent="0.25">
      <c r="A82" s="4" t="s">
        <v>754</v>
      </c>
      <c r="B82" s="5">
        <v>17000</v>
      </c>
      <c r="C82" s="15" t="str">
        <f t="shared" si="1"/>
        <v>Nível 3</v>
      </c>
    </row>
    <row r="83" spans="1:3" x14ac:dyDescent="0.25">
      <c r="A83" s="4" t="s">
        <v>755</v>
      </c>
      <c r="B83" s="5">
        <v>4750</v>
      </c>
      <c r="C83" s="15" t="str">
        <f t="shared" si="1"/>
        <v>Nível 1</v>
      </c>
    </row>
    <row r="84" spans="1:3" x14ac:dyDescent="0.25">
      <c r="A84" s="4" t="s">
        <v>756</v>
      </c>
      <c r="B84" s="5">
        <v>28000</v>
      </c>
      <c r="C84" s="15" t="str">
        <f t="shared" si="1"/>
        <v>Nível 4</v>
      </c>
    </row>
    <row r="85" spans="1:3" x14ac:dyDescent="0.25">
      <c r="A85" s="4" t="s">
        <v>757</v>
      </c>
      <c r="B85" s="5">
        <v>3250</v>
      </c>
      <c r="C85" s="15" t="str">
        <f t="shared" si="1"/>
        <v>Nível 1</v>
      </c>
    </row>
    <row r="86" spans="1:3" x14ac:dyDescent="0.25">
      <c r="A86" s="4" t="s">
        <v>758</v>
      </c>
      <c r="B86" s="5">
        <v>2500</v>
      </c>
      <c r="C86" s="15" t="str">
        <f t="shared" si="1"/>
        <v>Nível 1</v>
      </c>
    </row>
    <row r="87" spans="1:3" x14ac:dyDescent="0.25">
      <c r="A87" s="4" t="s">
        <v>759</v>
      </c>
      <c r="B87" s="5">
        <v>5250</v>
      </c>
      <c r="C87" s="15" t="str">
        <f t="shared" si="1"/>
        <v>Nível 1</v>
      </c>
    </row>
    <row r="88" spans="1:3" x14ac:dyDescent="0.25">
      <c r="A88" s="4" t="s">
        <v>760</v>
      </c>
      <c r="B88" s="5">
        <v>5750</v>
      </c>
      <c r="C88" s="15" t="str">
        <f t="shared" si="1"/>
        <v>Nível 1</v>
      </c>
    </row>
    <row r="89" spans="1:3" x14ac:dyDescent="0.25">
      <c r="A89" s="4" t="s">
        <v>761</v>
      </c>
      <c r="B89" s="5">
        <v>27000</v>
      </c>
      <c r="C89" s="15" t="str">
        <f t="shared" si="1"/>
        <v>Nível 4</v>
      </c>
    </row>
    <row r="90" spans="1:3" x14ac:dyDescent="0.25">
      <c r="A90" s="4" t="s">
        <v>762</v>
      </c>
      <c r="B90" s="5">
        <v>16000</v>
      </c>
      <c r="C90" s="15" t="str">
        <f t="shared" si="1"/>
        <v>Nível 3</v>
      </c>
    </row>
    <row r="91" spans="1:3" x14ac:dyDescent="0.25">
      <c r="A91" s="4" t="s">
        <v>763</v>
      </c>
      <c r="B91" s="5">
        <v>6250</v>
      </c>
      <c r="C91" s="15" t="str">
        <f t="shared" si="1"/>
        <v>Nível 1</v>
      </c>
    </row>
    <row r="92" spans="1:3" x14ac:dyDescent="0.25">
      <c r="A92" s="4" t="s">
        <v>764</v>
      </c>
      <c r="B92" s="5">
        <v>4000</v>
      </c>
      <c r="C92" s="15" t="str">
        <f t="shared" si="1"/>
        <v>Nível 1</v>
      </c>
    </row>
    <row r="93" spans="1:3" x14ac:dyDescent="0.25">
      <c r="A93" s="4" t="s">
        <v>765</v>
      </c>
      <c r="B93" s="5">
        <v>9750</v>
      </c>
      <c r="C93" s="15" t="str">
        <f t="shared" si="1"/>
        <v>Nível 2</v>
      </c>
    </row>
    <row r="94" spans="1:3" x14ac:dyDescent="0.25">
      <c r="A94" s="4" t="s">
        <v>766</v>
      </c>
      <c r="B94" s="5">
        <v>26000</v>
      </c>
      <c r="C94" s="15" t="str">
        <f t="shared" si="1"/>
        <v>Nível 4</v>
      </c>
    </row>
    <row r="95" spans="1:3" x14ac:dyDescent="0.25">
      <c r="A95" s="4" t="s">
        <v>767</v>
      </c>
      <c r="B95" s="5">
        <v>8000</v>
      </c>
      <c r="C95" s="15" t="str">
        <f t="shared" si="1"/>
        <v>Nível 1</v>
      </c>
    </row>
    <row r="96" spans="1:3" x14ac:dyDescent="0.25">
      <c r="A96" s="4" t="s">
        <v>768</v>
      </c>
      <c r="B96" s="5">
        <v>7000</v>
      </c>
      <c r="C96" s="15" t="str">
        <f t="shared" si="1"/>
        <v>Nível 1</v>
      </c>
    </row>
    <row r="97" spans="1:3" x14ac:dyDescent="0.25">
      <c r="A97" s="4" t="s">
        <v>769</v>
      </c>
      <c r="B97" s="5">
        <v>4750</v>
      </c>
      <c r="C97" s="15" t="str">
        <f t="shared" si="1"/>
        <v>Nível 1</v>
      </c>
    </row>
    <row r="98" spans="1:3" x14ac:dyDescent="0.25">
      <c r="A98" s="4" t="s">
        <v>770</v>
      </c>
      <c r="B98" s="5">
        <v>18750</v>
      </c>
      <c r="C98" s="15" t="str">
        <f t="shared" si="1"/>
        <v>Nível 4</v>
      </c>
    </row>
    <row r="99" spans="1:3" x14ac:dyDescent="0.25">
      <c r="A99" s="4" t="s">
        <v>771</v>
      </c>
      <c r="B99" s="5">
        <v>6000</v>
      </c>
      <c r="C99" s="15" t="str">
        <f t="shared" si="1"/>
        <v>Nível 1</v>
      </c>
    </row>
    <row r="100" spans="1:3" x14ac:dyDescent="0.25">
      <c r="A100" s="4" t="s">
        <v>772</v>
      </c>
      <c r="B100" s="5">
        <v>4500</v>
      </c>
      <c r="C100" s="15" t="str">
        <f t="shared" si="1"/>
        <v>Nível 1</v>
      </c>
    </row>
    <row r="101" spans="1:3" x14ac:dyDescent="0.25">
      <c r="A101" s="4" t="s">
        <v>773</v>
      </c>
      <c r="B101" s="5">
        <v>5250</v>
      </c>
      <c r="C101" s="15" t="str">
        <f t="shared" si="1"/>
        <v>Nível 1</v>
      </c>
    </row>
    <row r="102" spans="1:3" x14ac:dyDescent="0.25">
      <c r="A102" s="4" t="s">
        <v>774</v>
      </c>
      <c r="B102" s="5">
        <v>2750</v>
      </c>
      <c r="C102" s="15" t="str">
        <f t="shared" si="1"/>
        <v>Nível 1</v>
      </c>
    </row>
    <row r="103" spans="1:3" x14ac:dyDescent="0.25">
      <c r="A103" s="4" t="s">
        <v>775</v>
      </c>
      <c r="B103" s="5">
        <v>12250</v>
      </c>
      <c r="C103" s="15" t="str">
        <f t="shared" si="1"/>
        <v>Nível 3</v>
      </c>
    </row>
    <row r="104" spans="1:3" x14ac:dyDescent="0.25">
      <c r="A104" s="4" t="s">
        <v>776</v>
      </c>
      <c r="B104" s="5">
        <v>8250</v>
      </c>
      <c r="C104" s="15" t="str">
        <f t="shared" si="1"/>
        <v>Nível 1</v>
      </c>
    </row>
    <row r="105" spans="1:3" x14ac:dyDescent="0.25">
      <c r="A105" s="4" t="s">
        <v>777</v>
      </c>
      <c r="B105" s="5">
        <v>5250</v>
      </c>
      <c r="C105" s="15" t="str">
        <f t="shared" si="1"/>
        <v>Nível 1</v>
      </c>
    </row>
    <row r="106" spans="1:3" x14ac:dyDescent="0.25">
      <c r="A106" s="4" t="s">
        <v>778</v>
      </c>
      <c r="B106" s="5">
        <v>3000</v>
      </c>
      <c r="C106" s="15" t="str">
        <f t="shared" si="1"/>
        <v>Nível 1</v>
      </c>
    </row>
    <row r="107" spans="1:3" x14ac:dyDescent="0.25">
      <c r="A107" s="4" t="s">
        <v>779</v>
      </c>
      <c r="B107" s="5">
        <v>5500</v>
      </c>
      <c r="C107" s="15" t="str">
        <f t="shared" si="1"/>
        <v>Nível 1</v>
      </c>
    </row>
    <row r="108" spans="1:3" x14ac:dyDescent="0.25">
      <c r="A108" s="4" t="s">
        <v>780</v>
      </c>
      <c r="B108" s="5">
        <v>5500</v>
      </c>
      <c r="C108" s="15" t="str">
        <f t="shared" si="1"/>
        <v>Nível 1</v>
      </c>
    </row>
    <row r="109" spans="1:3" x14ac:dyDescent="0.25">
      <c r="A109" s="4" t="s">
        <v>781</v>
      </c>
      <c r="B109" s="5">
        <v>17750</v>
      </c>
      <c r="C109" s="15" t="str">
        <f t="shared" si="1"/>
        <v>Nível 3</v>
      </c>
    </row>
    <row r="110" spans="1:3" x14ac:dyDescent="0.25">
      <c r="A110" s="4" t="s">
        <v>782</v>
      </c>
      <c r="B110" s="5">
        <v>7500</v>
      </c>
      <c r="C110" s="15" t="str">
        <f t="shared" si="1"/>
        <v>Nível 1</v>
      </c>
    </row>
    <row r="111" spans="1:3" x14ac:dyDescent="0.25">
      <c r="A111" s="4" t="s">
        <v>783</v>
      </c>
      <c r="B111" s="5">
        <v>4250</v>
      </c>
      <c r="C111" s="15" t="str">
        <f t="shared" si="1"/>
        <v>Nível 1</v>
      </c>
    </row>
    <row r="112" spans="1:3" x14ac:dyDescent="0.25">
      <c r="A112" s="4" t="s">
        <v>784</v>
      </c>
      <c r="B112" s="5">
        <v>28000</v>
      </c>
      <c r="C112" s="15" t="str">
        <f t="shared" si="1"/>
        <v>Nível 4</v>
      </c>
    </row>
    <row r="113" spans="1:3" x14ac:dyDescent="0.25">
      <c r="A113" s="4" t="s">
        <v>785</v>
      </c>
      <c r="B113" s="5">
        <v>3500</v>
      </c>
      <c r="C113" s="15" t="str">
        <f t="shared" si="1"/>
        <v>Nível 1</v>
      </c>
    </row>
    <row r="114" spans="1:3" x14ac:dyDescent="0.25">
      <c r="A114" s="4" t="s">
        <v>786</v>
      </c>
      <c r="B114" s="5">
        <v>8000</v>
      </c>
      <c r="C114" s="15" t="str">
        <f t="shared" si="1"/>
        <v>Nível 1</v>
      </c>
    </row>
    <row r="115" spans="1:3" x14ac:dyDescent="0.25">
      <c r="A115" s="4" t="s">
        <v>787</v>
      </c>
      <c r="B115" s="5">
        <v>8500</v>
      </c>
      <c r="C115" s="15" t="str">
        <f t="shared" si="1"/>
        <v>Nível 2</v>
      </c>
    </row>
    <row r="116" spans="1:3" x14ac:dyDescent="0.25">
      <c r="A116" s="4" t="s">
        <v>788</v>
      </c>
      <c r="B116" s="5">
        <v>3250</v>
      </c>
      <c r="C116" s="15" t="str">
        <f t="shared" si="1"/>
        <v>Nível 1</v>
      </c>
    </row>
    <row r="117" spans="1:3" x14ac:dyDescent="0.25">
      <c r="A117" s="4" t="s">
        <v>789</v>
      </c>
      <c r="B117" s="5">
        <v>24250</v>
      </c>
      <c r="C117" s="15" t="str">
        <f t="shared" si="1"/>
        <v>Nível 4</v>
      </c>
    </row>
    <row r="118" spans="1:3" x14ac:dyDescent="0.25">
      <c r="A118" s="4" t="s">
        <v>790</v>
      </c>
      <c r="B118" s="5">
        <v>27250</v>
      </c>
      <c r="C118" s="15" t="str">
        <f t="shared" si="1"/>
        <v>Nível 4</v>
      </c>
    </row>
    <row r="119" spans="1:3" x14ac:dyDescent="0.25">
      <c r="A119" s="4" t="s">
        <v>791</v>
      </c>
      <c r="B119" s="5">
        <v>5750</v>
      </c>
      <c r="C119" s="15" t="str">
        <f t="shared" si="1"/>
        <v>Nível 1</v>
      </c>
    </row>
    <row r="120" spans="1:3" x14ac:dyDescent="0.25">
      <c r="A120" s="4" t="s">
        <v>792</v>
      </c>
      <c r="B120" s="5">
        <v>7250</v>
      </c>
      <c r="C120" s="15" t="str">
        <f t="shared" si="1"/>
        <v>Nível 1</v>
      </c>
    </row>
    <row r="121" spans="1:3" x14ac:dyDescent="0.25">
      <c r="A121" s="4" t="s">
        <v>793</v>
      </c>
      <c r="B121" s="5">
        <v>4500</v>
      </c>
      <c r="C121" s="15" t="str">
        <f t="shared" si="1"/>
        <v>Nível 1</v>
      </c>
    </row>
    <row r="122" spans="1:3" x14ac:dyDescent="0.25">
      <c r="A122" s="4" t="s">
        <v>794</v>
      </c>
      <c r="B122" s="5">
        <v>4250</v>
      </c>
      <c r="C122" s="15" t="str">
        <f t="shared" si="1"/>
        <v>Nível 1</v>
      </c>
    </row>
    <row r="123" spans="1:3" x14ac:dyDescent="0.25">
      <c r="A123" s="4" t="s">
        <v>795</v>
      </c>
      <c r="B123" s="5">
        <v>7250</v>
      </c>
      <c r="C123" s="15" t="str">
        <f t="shared" si="1"/>
        <v>Nível 1</v>
      </c>
    </row>
    <row r="124" spans="1:3" x14ac:dyDescent="0.25">
      <c r="A124" s="4" t="s">
        <v>796</v>
      </c>
      <c r="B124" s="5">
        <v>24250</v>
      </c>
      <c r="C124" s="15" t="str">
        <f t="shared" si="1"/>
        <v>Nível 4</v>
      </c>
    </row>
    <row r="125" spans="1:3" x14ac:dyDescent="0.25">
      <c r="A125" s="4" t="s">
        <v>797</v>
      </c>
      <c r="B125" s="5">
        <v>6750</v>
      </c>
      <c r="C125" s="15" t="str">
        <f t="shared" si="1"/>
        <v>Nível 1</v>
      </c>
    </row>
    <row r="126" spans="1:3" x14ac:dyDescent="0.25">
      <c r="A126" s="4" t="s">
        <v>798</v>
      </c>
      <c r="B126" s="5">
        <v>13000</v>
      </c>
      <c r="C126" s="15" t="str">
        <f t="shared" si="1"/>
        <v>Nível 3</v>
      </c>
    </row>
    <row r="127" spans="1:3" x14ac:dyDescent="0.25">
      <c r="A127" s="4" t="s">
        <v>799</v>
      </c>
      <c r="B127" s="5">
        <v>17500</v>
      </c>
      <c r="C127" s="15" t="str">
        <f t="shared" si="1"/>
        <v>Nível 3</v>
      </c>
    </row>
    <row r="128" spans="1:3" x14ac:dyDescent="0.25">
      <c r="A128" s="4" t="s">
        <v>800</v>
      </c>
      <c r="B128" s="5">
        <v>8000</v>
      </c>
      <c r="C128" s="15" t="str">
        <f t="shared" si="1"/>
        <v>Nível 1</v>
      </c>
    </row>
    <row r="129" spans="1:3" x14ac:dyDescent="0.25">
      <c r="A129" s="4" t="s">
        <v>801</v>
      </c>
      <c r="B129" s="5">
        <v>5000</v>
      </c>
      <c r="C129" s="15" t="str">
        <f t="shared" si="1"/>
        <v>Nível 1</v>
      </c>
    </row>
    <row r="130" spans="1:3" x14ac:dyDescent="0.25">
      <c r="A130" s="4" t="s">
        <v>802</v>
      </c>
      <c r="B130" s="5">
        <v>6250</v>
      </c>
      <c r="C130" s="15" t="str">
        <f t="shared" si="1"/>
        <v>Nível 1</v>
      </c>
    </row>
    <row r="131" spans="1:3" x14ac:dyDescent="0.25">
      <c r="A131" s="4" t="s">
        <v>803</v>
      </c>
      <c r="B131" s="5">
        <v>12750</v>
      </c>
      <c r="C131" s="15" t="str">
        <f t="shared" ref="C131:C194" si="2">IF(B131&lt;=8250,"Nível 1",IF(B131&lt;=12000,"Nível 2",IF(B131&lt;=18250,"Nível 3","Nível 4")))</f>
        <v>Nível 3</v>
      </c>
    </row>
    <row r="132" spans="1:3" x14ac:dyDescent="0.25">
      <c r="A132" s="4" t="s">
        <v>804</v>
      </c>
      <c r="B132" s="5">
        <v>13750</v>
      </c>
      <c r="C132" s="15" t="str">
        <f t="shared" si="2"/>
        <v>Nível 3</v>
      </c>
    </row>
    <row r="133" spans="1:3" x14ac:dyDescent="0.25">
      <c r="A133" s="4" t="s">
        <v>805</v>
      </c>
      <c r="B133" s="5">
        <v>2750</v>
      </c>
      <c r="C133" s="15" t="str">
        <f t="shared" si="2"/>
        <v>Nível 1</v>
      </c>
    </row>
    <row r="134" spans="1:3" x14ac:dyDescent="0.25">
      <c r="A134" s="4" t="s">
        <v>806</v>
      </c>
      <c r="B134" s="5">
        <v>5750</v>
      </c>
      <c r="C134" s="15" t="str">
        <f t="shared" si="2"/>
        <v>Nível 1</v>
      </c>
    </row>
    <row r="135" spans="1:3" x14ac:dyDescent="0.25">
      <c r="A135" s="4" t="s">
        <v>807</v>
      </c>
      <c r="B135" s="5">
        <v>6000</v>
      </c>
      <c r="C135" s="15" t="str">
        <f t="shared" si="2"/>
        <v>Nível 1</v>
      </c>
    </row>
    <row r="136" spans="1:3" x14ac:dyDescent="0.25">
      <c r="A136" s="4" t="s">
        <v>808</v>
      </c>
      <c r="B136" s="5">
        <v>27250</v>
      </c>
      <c r="C136" s="15" t="str">
        <f t="shared" si="2"/>
        <v>Nível 4</v>
      </c>
    </row>
    <row r="137" spans="1:3" x14ac:dyDescent="0.25">
      <c r="A137" s="4" t="s">
        <v>809</v>
      </c>
      <c r="B137" s="5">
        <v>8250</v>
      </c>
      <c r="C137" s="15" t="str">
        <f t="shared" si="2"/>
        <v>Nível 1</v>
      </c>
    </row>
    <row r="138" spans="1:3" x14ac:dyDescent="0.25">
      <c r="A138" s="4" t="s">
        <v>810</v>
      </c>
      <c r="B138" s="5">
        <v>4000</v>
      </c>
      <c r="C138" s="15" t="str">
        <f t="shared" si="2"/>
        <v>Nível 1</v>
      </c>
    </row>
    <row r="139" spans="1:3" x14ac:dyDescent="0.25">
      <c r="A139" s="4" t="s">
        <v>811</v>
      </c>
      <c r="B139" s="5">
        <v>13250</v>
      </c>
      <c r="C139" s="15" t="str">
        <f t="shared" si="2"/>
        <v>Nível 3</v>
      </c>
    </row>
    <row r="140" spans="1:3" x14ac:dyDescent="0.25">
      <c r="A140" s="4" t="s">
        <v>812</v>
      </c>
      <c r="B140" s="5">
        <v>4750</v>
      </c>
      <c r="C140" s="15" t="str">
        <f t="shared" si="2"/>
        <v>Nível 1</v>
      </c>
    </row>
    <row r="141" spans="1:3" x14ac:dyDescent="0.25">
      <c r="A141" s="4" t="s">
        <v>813</v>
      </c>
      <c r="B141" s="5">
        <v>4500</v>
      </c>
      <c r="C141" s="15" t="str">
        <f t="shared" si="2"/>
        <v>Nível 1</v>
      </c>
    </row>
    <row r="142" spans="1:3" x14ac:dyDescent="0.25">
      <c r="A142" s="4" t="s">
        <v>814</v>
      </c>
      <c r="B142" s="5">
        <v>2750</v>
      </c>
      <c r="C142" s="15" t="str">
        <f t="shared" si="2"/>
        <v>Nível 1</v>
      </c>
    </row>
    <row r="143" spans="1:3" x14ac:dyDescent="0.25">
      <c r="A143" s="4" t="s">
        <v>815</v>
      </c>
      <c r="B143" s="5">
        <v>6500</v>
      </c>
      <c r="C143" s="15" t="str">
        <f t="shared" si="2"/>
        <v>Nível 1</v>
      </c>
    </row>
    <row r="144" spans="1:3" x14ac:dyDescent="0.25">
      <c r="A144" s="4" t="s">
        <v>816</v>
      </c>
      <c r="B144" s="5">
        <v>22250</v>
      </c>
      <c r="C144" s="15" t="str">
        <f t="shared" si="2"/>
        <v>Nível 4</v>
      </c>
    </row>
    <row r="145" spans="1:3" x14ac:dyDescent="0.25">
      <c r="A145" s="4" t="s">
        <v>817</v>
      </c>
      <c r="B145" s="5">
        <v>4000</v>
      </c>
      <c r="C145" s="15" t="str">
        <f t="shared" si="2"/>
        <v>Nível 1</v>
      </c>
    </row>
    <row r="146" spans="1:3" x14ac:dyDescent="0.25">
      <c r="A146" s="4" t="s">
        <v>818</v>
      </c>
      <c r="B146" s="5">
        <v>19750</v>
      </c>
      <c r="C146" s="15" t="str">
        <f t="shared" si="2"/>
        <v>Nível 4</v>
      </c>
    </row>
    <row r="147" spans="1:3" x14ac:dyDescent="0.25">
      <c r="A147" s="4" t="s">
        <v>819</v>
      </c>
      <c r="B147" s="5">
        <v>6000</v>
      </c>
      <c r="C147" s="15" t="str">
        <f t="shared" si="2"/>
        <v>Nível 1</v>
      </c>
    </row>
    <row r="148" spans="1:3" x14ac:dyDescent="0.25">
      <c r="A148" s="4" t="s">
        <v>820</v>
      </c>
      <c r="B148" s="5">
        <v>4250</v>
      </c>
      <c r="C148" s="15" t="str">
        <f t="shared" si="2"/>
        <v>Nível 1</v>
      </c>
    </row>
    <row r="149" spans="1:3" x14ac:dyDescent="0.25">
      <c r="A149" s="4" t="s">
        <v>821</v>
      </c>
      <c r="B149" s="5">
        <v>5000</v>
      </c>
      <c r="C149" s="15" t="str">
        <f t="shared" si="2"/>
        <v>Nível 1</v>
      </c>
    </row>
    <row r="150" spans="1:3" x14ac:dyDescent="0.25">
      <c r="A150" s="4" t="s">
        <v>822</v>
      </c>
      <c r="B150" s="5">
        <v>3000</v>
      </c>
      <c r="C150" s="15" t="str">
        <f t="shared" si="2"/>
        <v>Nível 1</v>
      </c>
    </row>
    <row r="151" spans="1:3" x14ac:dyDescent="0.25">
      <c r="A151" s="4" t="s">
        <v>823</v>
      </c>
      <c r="B151" s="5">
        <v>6250</v>
      </c>
      <c r="C151" s="15" t="str">
        <f t="shared" si="2"/>
        <v>Nível 1</v>
      </c>
    </row>
    <row r="152" spans="1:3" x14ac:dyDescent="0.25">
      <c r="A152" s="4" t="s">
        <v>824</v>
      </c>
      <c r="B152" s="5">
        <v>5500</v>
      </c>
      <c r="C152" s="15" t="str">
        <f t="shared" si="2"/>
        <v>Nível 1</v>
      </c>
    </row>
    <row r="153" spans="1:3" x14ac:dyDescent="0.25">
      <c r="A153" s="4" t="s">
        <v>825</v>
      </c>
      <c r="B153" s="5">
        <v>3000</v>
      </c>
      <c r="C153" s="15" t="str">
        <f t="shared" si="2"/>
        <v>Nível 1</v>
      </c>
    </row>
    <row r="154" spans="1:3" x14ac:dyDescent="0.25">
      <c r="A154" s="4" t="s">
        <v>826</v>
      </c>
      <c r="B154" s="5">
        <v>7500</v>
      </c>
      <c r="C154" s="15" t="str">
        <f t="shared" si="2"/>
        <v>Nível 1</v>
      </c>
    </row>
    <row r="155" spans="1:3" x14ac:dyDescent="0.25">
      <c r="A155" s="4" t="s">
        <v>827</v>
      </c>
      <c r="B155" s="5">
        <v>5000</v>
      </c>
      <c r="C155" s="15" t="str">
        <f t="shared" si="2"/>
        <v>Nível 1</v>
      </c>
    </row>
    <row r="156" spans="1:3" x14ac:dyDescent="0.25">
      <c r="A156" s="4" t="s">
        <v>828</v>
      </c>
      <c r="B156" s="5">
        <v>4000</v>
      </c>
      <c r="C156" s="15" t="str">
        <f t="shared" si="2"/>
        <v>Nível 1</v>
      </c>
    </row>
    <row r="157" spans="1:3" x14ac:dyDescent="0.25">
      <c r="A157" s="4" t="s">
        <v>829</v>
      </c>
      <c r="B157" s="5">
        <v>23750</v>
      </c>
      <c r="C157" s="15" t="str">
        <f t="shared" si="2"/>
        <v>Nível 4</v>
      </c>
    </row>
    <row r="158" spans="1:3" x14ac:dyDescent="0.25">
      <c r="A158" s="4" t="s">
        <v>830</v>
      </c>
      <c r="B158" s="5">
        <v>5000</v>
      </c>
      <c r="C158" s="15" t="str">
        <f t="shared" si="2"/>
        <v>Nível 1</v>
      </c>
    </row>
    <row r="159" spans="1:3" x14ac:dyDescent="0.25">
      <c r="A159" s="4" t="s">
        <v>831</v>
      </c>
      <c r="B159" s="5">
        <v>18250</v>
      </c>
      <c r="C159" s="15" t="str">
        <f t="shared" si="2"/>
        <v>Nível 3</v>
      </c>
    </row>
    <row r="160" spans="1:3" x14ac:dyDescent="0.25">
      <c r="A160" s="4" t="s">
        <v>832</v>
      </c>
      <c r="B160" s="5">
        <v>10500</v>
      </c>
      <c r="C160" s="15" t="str">
        <f t="shared" si="2"/>
        <v>Nível 2</v>
      </c>
    </row>
    <row r="161" spans="1:3" x14ac:dyDescent="0.25">
      <c r="A161" s="4" t="s">
        <v>833</v>
      </c>
      <c r="B161" s="5">
        <v>15250</v>
      </c>
      <c r="C161" s="15" t="str">
        <f t="shared" si="2"/>
        <v>Nível 3</v>
      </c>
    </row>
    <row r="162" spans="1:3" x14ac:dyDescent="0.25">
      <c r="A162" s="4" t="s">
        <v>834</v>
      </c>
      <c r="B162" s="5">
        <v>6500</v>
      </c>
      <c r="C162" s="15" t="str">
        <f t="shared" si="2"/>
        <v>Nível 1</v>
      </c>
    </row>
    <row r="163" spans="1:3" x14ac:dyDescent="0.25">
      <c r="A163" s="4" t="s">
        <v>835</v>
      </c>
      <c r="B163" s="5">
        <v>6750</v>
      </c>
      <c r="C163" s="15" t="str">
        <f t="shared" si="2"/>
        <v>Nível 1</v>
      </c>
    </row>
    <row r="164" spans="1:3" x14ac:dyDescent="0.25">
      <c r="A164" s="4" t="s">
        <v>836</v>
      </c>
      <c r="B164" s="5">
        <v>3000</v>
      </c>
      <c r="C164" s="15" t="str">
        <f t="shared" si="2"/>
        <v>Nível 1</v>
      </c>
    </row>
    <row r="165" spans="1:3" x14ac:dyDescent="0.25">
      <c r="A165" s="4" t="s">
        <v>837</v>
      </c>
      <c r="B165" s="5">
        <v>6000</v>
      </c>
      <c r="C165" s="15" t="str">
        <f t="shared" si="2"/>
        <v>Nível 1</v>
      </c>
    </row>
    <row r="166" spans="1:3" x14ac:dyDescent="0.25">
      <c r="A166" s="4" t="s">
        <v>838</v>
      </c>
      <c r="B166" s="5">
        <v>5500</v>
      </c>
      <c r="C166" s="15" t="str">
        <f t="shared" si="2"/>
        <v>Nível 1</v>
      </c>
    </row>
    <row r="167" spans="1:3" x14ac:dyDescent="0.25">
      <c r="A167" s="4" t="s">
        <v>839</v>
      </c>
      <c r="B167" s="5">
        <v>4000</v>
      </c>
      <c r="C167" s="15" t="str">
        <f t="shared" si="2"/>
        <v>Nível 1</v>
      </c>
    </row>
    <row r="168" spans="1:3" x14ac:dyDescent="0.25">
      <c r="A168" s="4" t="s">
        <v>840</v>
      </c>
      <c r="B168" s="5">
        <v>2500</v>
      </c>
      <c r="C168" s="15" t="str">
        <f t="shared" si="2"/>
        <v>Nível 1</v>
      </c>
    </row>
    <row r="169" spans="1:3" x14ac:dyDescent="0.25">
      <c r="A169" s="4" t="s">
        <v>841</v>
      </c>
      <c r="B169" s="5">
        <v>22000</v>
      </c>
      <c r="C169" s="15" t="str">
        <f t="shared" si="2"/>
        <v>Nível 4</v>
      </c>
    </row>
    <row r="170" spans="1:3" x14ac:dyDescent="0.25">
      <c r="A170" s="4" t="s">
        <v>842</v>
      </c>
      <c r="B170" s="5">
        <v>5500</v>
      </c>
      <c r="C170" s="15" t="str">
        <f t="shared" si="2"/>
        <v>Nível 1</v>
      </c>
    </row>
    <row r="171" spans="1:3" x14ac:dyDescent="0.25">
      <c r="A171" s="4" t="s">
        <v>843</v>
      </c>
      <c r="B171" s="5">
        <v>5750</v>
      </c>
      <c r="C171" s="15" t="str">
        <f t="shared" si="2"/>
        <v>Nível 1</v>
      </c>
    </row>
    <row r="172" spans="1:3" x14ac:dyDescent="0.25">
      <c r="A172" s="4" t="s">
        <v>844</v>
      </c>
      <c r="B172" s="5">
        <v>2750</v>
      </c>
      <c r="C172" s="15" t="str">
        <f t="shared" si="2"/>
        <v>Nível 1</v>
      </c>
    </row>
    <row r="173" spans="1:3" x14ac:dyDescent="0.25">
      <c r="A173" s="4" t="s">
        <v>845</v>
      </c>
      <c r="B173" s="5">
        <v>7750</v>
      </c>
      <c r="C173" s="15" t="str">
        <f t="shared" si="2"/>
        <v>Nível 1</v>
      </c>
    </row>
    <row r="174" spans="1:3" x14ac:dyDescent="0.25">
      <c r="A174" s="4" t="s">
        <v>846</v>
      </c>
      <c r="B174" s="5">
        <v>8500</v>
      </c>
      <c r="C174" s="15" t="str">
        <f t="shared" si="2"/>
        <v>Nível 2</v>
      </c>
    </row>
    <row r="175" spans="1:3" x14ac:dyDescent="0.25">
      <c r="A175" s="4" t="s">
        <v>847</v>
      </c>
      <c r="B175" s="5">
        <v>15250</v>
      </c>
      <c r="C175" s="15" t="str">
        <f t="shared" si="2"/>
        <v>Nível 3</v>
      </c>
    </row>
    <row r="176" spans="1:3" x14ac:dyDescent="0.25">
      <c r="A176" s="4" t="s">
        <v>848</v>
      </c>
      <c r="B176" s="5">
        <v>19750</v>
      </c>
      <c r="C176" s="15" t="str">
        <f t="shared" si="2"/>
        <v>Nível 4</v>
      </c>
    </row>
    <row r="177" spans="1:3" x14ac:dyDescent="0.25">
      <c r="A177" s="4" t="s">
        <v>849</v>
      </c>
      <c r="B177" s="5">
        <v>3500</v>
      </c>
      <c r="C177" s="15" t="str">
        <f t="shared" si="2"/>
        <v>Nível 1</v>
      </c>
    </row>
    <row r="178" spans="1:3" x14ac:dyDescent="0.25">
      <c r="A178" s="4" t="s">
        <v>850</v>
      </c>
      <c r="B178" s="5">
        <v>5250</v>
      </c>
      <c r="C178" s="15" t="str">
        <f t="shared" si="2"/>
        <v>Nível 1</v>
      </c>
    </row>
    <row r="179" spans="1:3" x14ac:dyDescent="0.25">
      <c r="A179" s="4" t="s">
        <v>851</v>
      </c>
      <c r="B179" s="5">
        <v>6000</v>
      </c>
      <c r="C179" s="15" t="str">
        <f t="shared" si="2"/>
        <v>Nível 1</v>
      </c>
    </row>
    <row r="180" spans="1:3" x14ac:dyDescent="0.25">
      <c r="A180" s="4" t="s">
        <v>852</v>
      </c>
      <c r="B180" s="5">
        <v>2750</v>
      </c>
      <c r="C180" s="15" t="str">
        <f t="shared" si="2"/>
        <v>Nível 1</v>
      </c>
    </row>
    <row r="181" spans="1:3" x14ac:dyDescent="0.25">
      <c r="A181" s="4" t="s">
        <v>853</v>
      </c>
      <c r="B181" s="5">
        <v>8250</v>
      </c>
      <c r="C181" s="15" t="str">
        <f t="shared" si="2"/>
        <v>Nível 1</v>
      </c>
    </row>
    <row r="182" spans="1:3" x14ac:dyDescent="0.25">
      <c r="A182" s="4" t="s">
        <v>854</v>
      </c>
      <c r="B182" s="5">
        <v>23750</v>
      </c>
      <c r="C182" s="15" t="str">
        <f t="shared" si="2"/>
        <v>Nível 4</v>
      </c>
    </row>
    <row r="183" spans="1:3" x14ac:dyDescent="0.25">
      <c r="A183" s="4" t="s">
        <v>855</v>
      </c>
      <c r="B183" s="5">
        <v>5250</v>
      </c>
      <c r="C183" s="15" t="str">
        <f t="shared" si="2"/>
        <v>Nível 1</v>
      </c>
    </row>
    <row r="184" spans="1:3" x14ac:dyDescent="0.25">
      <c r="A184" s="4" t="s">
        <v>856</v>
      </c>
      <c r="B184" s="5">
        <v>4500</v>
      </c>
      <c r="C184" s="15" t="str">
        <f t="shared" si="2"/>
        <v>Nível 1</v>
      </c>
    </row>
    <row r="185" spans="1:3" x14ac:dyDescent="0.25">
      <c r="A185" s="4" t="s">
        <v>857</v>
      </c>
      <c r="B185" s="5">
        <v>5750</v>
      </c>
      <c r="C185" s="15" t="str">
        <f t="shared" si="2"/>
        <v>Nível 1</v>
      </c>
    </row>
    <row r="186" spans="1:3" x14ac:dyDescent="0.25">
      <c r="A186" s="4" t="s">
        <v>858</v>
      </c>
      <c r="B186" s="5">
        <v>19500</v>
      </c>
      <c r="C186" s="15" t="str">
        <f t="shared" si="2"/>
        <v>Nível 4</v>
      </c>
    </row>
    <row r="187" spans="1:3" x14ac:dyDescent="0.25">
      <c r="A187" s="4" t="s">
        <v>859</v>
      </c>
      <c r="B187" s="5">
        <v>5750</v>
      </c>
      <c r="C187" s="15" t="str">
        <f t="shared" si="2"/>
        <v>Nível 1</v>
      </c>
    </row>
    <row r="188" spans="1:3" x14ac:dyDescent="0.25">
      <c r="A188" s="4" t="s">
        <v>860</v>
      </c>
      <c r="B188" s="5">
        <v>5750</v>
      </c>
      <c r="C188" s="15" t="str">
        <f t="shared" si="2"/>
        <v>Nível 1</v>
      </c>
    </row>
    <row r="189" spans="1:3" x14ac:dyDescent="0.25">
      <c r="A189" s="4" t="s">
        <v>861</v>
      </c>
      <c r="B189" s="5">
        <v>22250</v>
      </c>
      <c r="C189" s="15" t="str">
        <f t="shared" si="2"/>
        <v>Nível 4</v>
      </c>
    </row>
    <row r="190" spans="1:3" x14ac:dyDescent="0.25">
      <c r="A190" s="4" t="s">
        <v>862</v>
      </c>
      <c r="B190" s="5">
        <v>26250</v>
      </c>
      <c r="C190" s="15" t="str">
        <f t="shared" si="2"/>
        <v>Nível 4</v>
      </c>
    </row>
    <row r="191" spans="1:3" x14ac:dyDescent="0.25">
      <c r="A191" s="4" t="s">
        <v>863</v>
      </c>
      <c r="B191" s="5">
        <v>9000</v>
      </c>
      <c r="C191" s="15" t="str">
        <f t="shared" si="2"/>
        <v>Nível 2</v>
      </c>
    </row>
    <row r="192" spans="1:3" x14ac:dyDescent="0.25">
      <c r="A192" s="4" t="s">
        <v>864</v>
      </c>
      <c r="B192" s="5">
        <v>15250</v>
      </c>
      <c r="C192" s="15" t="str">
        <f t="shared" si="2"/>
        <v>Nível 3</v>
      </c>
    </row>
    <row r="193" spans="1:3" x14ac:dyDescent="0.25">
      <c r="A193" s="4" t="s">
        <v>865</v>
      </c>
      <c r="B193" s="5">
        <v>3500</v>
      </c>
      <c r="C193" s="15" t="str">
        <f t="shared" si="2"/>
        <v>Nível 1</v>
      </c>
    </row>
    <row r="194" spans="1:3" x14ac:dyDescent="0.25">
      <c r="A194" s="4" t="s">
        <v>866</v>
      </c>
      <c r="B194" s="5">
        <v>3500</v>
      </c>
      <c r="C194" s="15" t="str">
        <f t="shared" si="2"/>
        <v>Nível 1</v>
      </c>
    </row>
    <row r="195" spans="1:3" x14ac:dyDescent="0.25">
      <c r="A195" s="4" t="s">
        <v>867</v>
      </c>
      <c r="B195" s="5">
        <v>9750</v>
      </c>
      <c r="C195" s="15" t="str">
        <f t="shared" ref="C195:C258" si="3">IF(B195&lt;=8250,"Nível 1",IF(B195&lt;=12000,"Nível 2",IF(B195&lt;=18250,"Nível 3","Nível 4")))</f>
        <v>Nível 2</v>
      </c>
    </row>
    <row r="196" spans="1:3" x14ac:dyDescent="0.25">
      <c r="A196" s="4" t="s">
        <v>868</v>
      </c>
      <c r="B196" s="5">
        <v>5500</v>
      </c>
      <c r="C196" s="15" t="str">
        <f t="shared" si="3"/>
        <v>Nível 1</v>
      </c>
    </row>
    <row r="197" spans="1:3" x14ac:dyDescent="0.25">
      <c r="A197" s="4" t="s">
        <v>869</v>
      </c>
      <c r="B197" s="5">
        <v>2750</v>
      </c>
      <c r="C197" s="15" t="str">
        <f t="shared" si="3"/>
        <v>Nível 1</v>
      </c>
    </row>
    <row r="198" spans="1:3" x14ac:dyDescent="0.25">
      <c r="A198" s="4" t="s">
        <v>870</v>
      </c>
      <c r="B198" s="5">
        <v>3250</v>
      </c>
      <c r="C198" s="15" t="str">
        <f t="shared" si="3"/>
        <v>Nível 1</v>
      </c>
    </row>
    <row r="199" spans="1:3" x14ac:dyDescent="0.25">
      <c r="A199" s="4" t="s">
        <v>871</v>
      </c>
      <c r="B199" s="5">
        <v>17000</v>
      </c>
      <c r="C199" s="15" t="str">
        <f t="shared" si="3"/>
        <v>Nível 3</v>
      </c>
    </row>
    <row r="200" spans="1:3" x14ac:dyDescent="0.25">
      <c r="A200" s="4" t="s">
        <v>872</v>
      </c>
      <c r="B200" s="5">
        <v>12250</v>
      </c>
      <c r="C200" s="15" t="str">
        <f t="shared" si="3"/>
        <v>Nível 3</v>
      </c>
    </row>
    <row r="201" spans="1:3" x14ac:dyDescent="0.25">
      <c r="A201" s="4" t="s">
        <v>873</v>
      </c>
      <c r="B201" s="5">
        <v>6500</v>
      </c>
      <c r="C201" s="15" t="str">
        <f t="shared" si="3"/>
        <v>Nível 1</v>
      </c>
    </row>
    <row r="202" spans="1:3" x14ac:dyDescent="0.25">
      <c r="A202" s="4" t="s">
        <v>874</v>
      </c>
      <c r="B202" s="5">
        <v>15000</v>
      </c>
      <c r="C202" s="15" t="str">
        <f t="shared" si="3"/>
        <v>Nível 3</v>
      </c>
    </row>
    <row r="203" spans="1:3" x14ac:dyDescent="0.25">
      <c r="A203" s="4" t="s">
        <v>875</v>
      </c>
      <c r="B203" s="5">
        <v>28000</v>
      </c>
      <c r="C203" s="15" t="str">
        <f t="shared" si="3"/>
        <v>Nível 4</v>
      </c>
    </row>
    <row r="204" spans="1:3" x14ac:dyDescent="0.25">
      <c r="A204" s="4" t="s">
        <v>876</v>
      </c>
      <c r="B204" s="5">
        <v>16750</v>
      </c>
      <c r="C204" s="15" t="str">
        <f t="shared" si="3"/>
        <v>Nível 3</v>
      </c>
    </row>
    <row r="205" spans="1:3" x14ac:dyDescent="0.25">
      <c r="A205" s="4" t="s">
        <v>877</v>
      </c>
      <c r="B205" s="5">
        <v>18000</v>
      </c>
      <c r="C205" s="15" t="str">
        <f t="shared" si="3"/>
        <v>Nível 3</v>
      </c>
    </row>
    <row r="206" spans="1:3" x14ac:dyDescent="0.25">
      <c r="A206" s="4" t="s">
        <v>878</v>
      </c>
      <c r="B206" s="5">
        <v>3500</v>
      </c>
      <c r="C206" s="15" t="str">
        <f t="shared" si="3"/>
        <v>Nível 1</v>
      </c>
    </row>
    <row r="207" spans="1:3" x14ac:dyDescent="0.25">
      <c r="A207" s="4" t="s">
        <v>879</v>
      </c>
      <c r="B207" s="5">
        <v>4250</v>
      </c>
      <c r="C207" s="15" t="str">
        <f t="shared" si="3"/>
        <v>Nível 1</v>
      </c>
    </row>
    <row r="208" spans="1:3" x14ac:dyDescent="0.25">
      <c r="A208" s="4" t="s">
        <v>880</v>
      </c>
      <c r="B208" s="5">
        <v>2500</v>
      </c>
      <c r="C208" s="15" t="str">
        <f t="shared" si="3"/>
        <v>Nível 1</v>
      </c>
    </row>
    <row r="209" spans="1:3" x14ac:dyDescent="0.25">
      <c r="A209" s="4" t="s">
        <v>881</v>
      </c>
      <c r="B209" s="5">
        <v>4750</v>
      </c>
      <c r="C209" s="15" t="str">
        <f t="shared" si="3"/>
        <v>Nível 1</v>
      </c>
    </row>
    <row r="210" spans="1:3" x14ac:dyDescent="0.25">
      <c r="A210" s="4" t="s">
        <v>882</v>
      </c>
      <c r="B210" s="5">
        <v>2500</v>
      </c>
      <c r="C210" s="15" t="str">
        <f t="shared" si="3"/>
        <v>Nível 1</v>
      </c>
    </row>
    <row r="211" spans="1:3" x14ac:dyDescent="0.25">
      <c r="A211" s="4" t="s">
        <v>883</v>
      </c>
      <c r="B211" s="5">
        <v>20750</v>
      </c>
      <c r="C211" s="15" t="str">
        <f t="shared" si="3"/>
        <v>Nível 4</v>
      </c>
    </row>
    <row r="212" spans="1:3" x14ac:dyDescent="0.25">
      <c r="A212" s="4" t="s">
        <v>884</v>
      </c>
      <c r="B212" s="5">
        <v>5250</v>
      </c>
      <c r="C212" s="15" t="str">
        <f t="shared" si="3"/>
        <v>Nível 1</v>
      </c>
    </row>
    <row r="213" spans="1:3" x14ac:dyDescent="0.25">
      <c r="A213" s="4" t="s">
        <v>885</v>
      </c>
      <c r="B213" s="5">
        <v>6500</v>
      </c>
      <c r="C213" s="15" t="str">
        <f t="shared" si="3"/>
        <v>Nível 1</v>
      </c>
    </row>
    <row r="214" spans="1:3" x14ac:dyDescent="0.25">
      <c r="A214" s="4" t="s">
        <v>886</v>
      </c>
      <c r="B214" s="5">
        <v>25250</v>
      </c>
      <c r="C214" s="15" t="str">
        <f t="shared" si="3"/>
        <v>Nível 4</v>
      </c>
    </row>
    <row r="215" spans="1:3" x14ac:dyDescent="0.25">
      <c r="A215" s="4" t="s">
        <v>887</v>
      </c>
      <c r="B215" s="5">
        <v>3500</v>
      </c>
      <c r="C215" s="15" t="str">
        <f t="shared" si="3"/>
        <v>Nível 1</v>
      </c>
    </row>
    <row r="216" spans="1:3" x14ac:dyDescent="0.25">
      <c r="A216" s="4" t="s">
        <v>888</v>
      </c>
      <c r="B216" s="5">
        <v>7000</v>
      </c>
      <c r="C216" s="15" t="str">
        <f t="shared" si="3"/>
        <v>Nível 1</v>
      </c>
    </row>
    <row r="217" spans="1:3" x14ac:dyDescent="0.25">
      <c r="A217" s="4" t="s">
        <v>889</v>
      </c>
      <c r="B217" s="5">
        <v>22500</v>
      </c>
      <c r="C217" s="15" t="str">
        <f t="shared" si="3"/>
        <v>Nível 4</v>
      </c>
    </row>
    <row r="218" spans="1:3" x14ac:dyDescent="0.25">
      <c r="A218" s="4" t="s">
        <v>890</v>
      </c>
      <c r="B218" s="5">
        <v>9500</v>
      </c>
      <c r="C218" s="15" t="str">
        <f t="shared" si="3"/>
        <v>Nível 2</v>
      </c>
    </row>
    <row r="219" spans="1:3" x14ac:dyDescent="0.25">
      <c r="A219" s="4" t="s">
        <v>891</v>
      </c>
      <c r="B219" s="5">
        <v>9500</v>
      </c>
      <c r="C219" s="15" t="str">
        <f t="shared" si="3"/>
        <v>Nível 2</v>
      </c>
    </row>
    <row r="220" spans="1:3" x14ac:dyDescent="0.25">
      <c r="A220" s="4" t="s">
        <v>892</v>
      </c>
      <c r="B220" s="5">
        <v>5750</v>
      </c>
      <c r="C220" s="15" t="str">
        <f t="shared" si="3"/>
        <v>Nível 1</v>
      </c>
    </row>
    <row r="221" spans="1:3" x14ac:dyDescent="0.25">
      <c r="A221" s="4" t="s">
        <v>893</v>
      </c>
      <c r="B221" s="5">
        <v>5000</v>
      </c>
      <c r="C221" s="15" t="str">
        <f t="shared" si="3"/>
        <v>Nível 1</v>
      </c>
    </row>
    <row r="222" spans="1:3" x14ac:dyDescent="0.25">
      <c r="A222" s="4" t="s">
        <v>894</v>
      </c>
      <c r="B222" s="5">
        <v>6250</v>
      </c>
      <c r="C222" s="15" t="str">
        <f t="shared" si="3"/>
        <v>Nível 1</v>
      </c>
    </row>
    <row r="223" spans="1:3" x14ac:dyDescent="0.25">
      <c r="A223" s="4" t="s">
        <v>895</v>
      </c>
      <c r="B223" s="5">
        <v>8250</v>
      </c>
      <c r="C223" s="15" t="str">
        <f t="shared" si="3"/>
        <v>Nível 1</v>
      </c>
    </row>
    <row r="224" spans="1:3" x14ac:dyDescent="0.25">
      <c r="A224" s="4" t="s">
        <v>896</v>
      </c>
      <c r="B224" s="5">
        <v>3250</v>
      </c>
      <c r="C224" s="15" t="str">
        <f t="shared" si="3"/>
        <v>Nível 1</v>
      </c>
    </row>
    <row r="225" spans="1:3" x14ac:dyDescent="0.25">
      <c r="A225" s="4" t="s">
        <v>897</v>
      </c>
      <c r="B225" s="5">
        <v>18500</v>
      </c>
      <c r="C225" s="15" t="str">
        <f t="shared" si="3"/>
        <v>Nível 4</v>
      </c>
    </row>
    <row r="226" spans="1:3" x14ac:dyDescent="0.25">
      <c r="A226" s="4" t="s">
        <v>898</v>
      </c>
      <c r="B226" s="5">
        <v>5250</v>
      </c>
      <c r="C226" s="15" t="str">
        <f t="shared" si="3"/>
        <v>Nível 1</v>
      </c>
    </row>
    <row r="227" spans="1:3" x14ac:dyDescent="0.25">
      <c r="A227" s="4" t="s">
        <v>899</v>
      </c>
      <c r="B227" s="5">
        <v>6500</v>
      </c>
      <c r="C227" s="15" t="str">
        <f t="shared" si="3"/>
        <v>Nível 1</v>
      </c>
    </row>
    <row r="228" spans="1:3" x14ac:dyDescent="0.25">
      <c r="A228" s="4" t="s">
        <v>900</v>
      </c>
      <c r="B228" s="5">
        <v>2500</v>
      </c>
      <c r="C228" s="15" t="str">
        <f t="shared" si="3"/>
        <v>Nível 1</v>
      </c>
    </row>
    <row r="229" spans="1:3" x14ac:dyDescent="0.25">
      <c r="A229" s="4" t="s">
        <v>901</v>
      </c>
      <c r="B229" s="5">
        <v>26250</v>
      </c>
      <c r="C229" s="15" t="str">
        <f t="shared" si="3"/>
        <v>Nível 4</v>
      </c>
    </row>
    <row r="230" spans="1:3" x14ac:dyDescent="0.25">
      <c r="A230" s="4" t="s">
        <v>902</v>
      </c>
      <c r="B230" s="5">
        <v>19000</v>
      </c>
      <c r="C230" s="15" t="str">
        <f t="shared" si="3"/>
        <v>Nível 4</v>
      </c>
    </row>
    <row r="231" spans="1:3" x14ac:dyDescent="0.25">
      <c r="A231" s="4" t="s">
        <v>903</v>
      </c>
      <c r="B231" s="5">
        <v>3750</v>
      </c>
      <c r="C231" s="15" t="str">
        <f t="shared" si="3"/>
        <v>Nível 1</v>
      </c>
    </row>
    <row r="232" spans="1:3" x14ac:dyDescent="0.25">
      <c r="A232" s="4" t="s">
        <v>904</v>
      </c>
      <c r="B232" s="5">
        <v>2750</v>
      </c>
      <c r="C232" s="15" t="str">
        <f t="shared" si="3"/>
        <v>Nível 1</v>
      </c>
    </row>
    <row r="233" spans="1:3" x14ac:dyDescent="0.25">
      <c r="A233" s="4" t="s">
        <v>905</v>
      </c>
      <c r="B233" s="5">
        <v>3250</v>
      </c>
      <c r="C233" s="15" t="str">
        <f t="shared" si="3"/>
        <v>Nível 1</v>
      </c>
    </row>
    <row r="234" spans="1:3" x14ac:dyDescent="0.25">
      <c r="A234" s="4" t="s">
        <v>906</v>
      </c>
      <c r="B234" s="5">
        <v>2750</v>
      </c>
      <c r="C234" s="15" t="str">
        <f t="shared" si="3"/>
        <v>Nível 1</v>
      </c>
    </row>
    <row r="235" spans="1:3" x14ac:dyDescent="0.25">
      <c r="A235" s="4" t="s">
        <v>907</v>
      </c>
      <c r="B235" s="5">
        <v>8500</v>
      </c>
      <c r="C235" s="15" t="str">
        <f t="shared" si="3"/>
        <v>Nível 2</v>
      </c>
    </row>
    <row r="236" spans="1:3" x14ac:dyDescent="0.25">
      <c r="A236" s="4" t="s">
        <v>908</v>
      </c>
      <c r="B236" s="5">
        <v>24250</v>
      </c>
      <c r="C236" s="15" t="str">
        <f t="shared" si="3"/>
        <v>Nível 4</v>
      </c>
    </row>
    <row r="237" spans="1:3" x14ac:dyDescent="0.25">
      <c r="A237" s="4" t="s">
        <v>909</v>
      </c>
      <c r="B237" s="5">
        <v>8250</v>
      </c>
      <c r="C237" s="15" t="str">
        <f t="shared" si="3"/>
        <v>Nível 1</v>
      </c>
    </row>
    <row r="238" spans="1:3" x14ac:dyDescent="0.25">
      <c r="A238" s="4" t="s">
        <v>910</v>
      </c>
      <c r="B238" s="5">
        <v>6500</v>
      </c>
      <c r="C238" s="15" t="str">
        <f t="shared" si="3"/>
        <v>Nível 1</v>
      </c>
    </row>
    <row r="239" spans="1:3" x14ac:dyDescent="0.25">
      <c r="A239" s="4" t="s">
        <v>911</v>
      </c>
      <c r="B239" s="5">
        <v>8000</v>
      </c>
      <c r="C239" s="15" t="str">
        <f t="shared" si="3"/>
        <v>Nível 1</v>
      </c>
    </row>
    <row r="240" spans="1:3" x14ac:dyDescent="0.25">
      <c r="A240" s="4" t="s">
        <v>912</v>
      </c>
      <c r="B240" s="5">
        <v>23500</v>
      </c>
      <c r="C240" s="15" t="str">
        <f t="shared" si="3"/>
        <v>Nível 4</v>
      </c>
    </row>
    <row r="241" spans="1:3" x14ac:dyDescent="0.25">
      <c r="A241" s="4" t="s">
        <v>913</v>
      </c>
      <c r="B241" s="5">
        <v>4500</v>
      </c>
      <c r="C241" s="15" t="str">
        <f t="shared" si="3"/>
        <v>Nível 1</v>
      </c>
    </row>
    <row r="242" spans="1:3" x14ac:dyDescent="0.25">
      <c r="A242" s="4" t="s">
        <v>914</v>
      </c>
      <c r="B242" s="5">
        <v>5000</v>
      </c>
      <c r="C242" s="15" t="str">
        <f t="shared" si="3"/>
        <v>Nível 1</v>
      </c>
    </row>
    <row r="243" spans="1:3" x14ac:dyDescent="0.25">
      <c r="A243" s="4" t="s">
        <v>915</v>
      </c>
      <c r="B243" s="5">
        <v>20250</v>
      </c>
      <c r="C243" s="15" t="str">
        <f t="shared" si="3"/>
        <v>Nível 4</v>
      </c>
    </row>
    <row r="244" spans="1:3" x14ac:dyDescent="0.25">
      <c r="A244" s="4" t="s">
        <v>916</v>
      </c>
      <c r="B244" s="5">
        <v>26000</v>
      </c>
      <c r="C244" s="15" t="str">
        <f t="shared" si="3"/>
        <v>Nível 4</v>
      </c>
    </row>
    <row r="245" spans="1:3" x14ac:dyDescent="0.25">
      <c r="A245" s="4" t="s">
        <v>917</v>
      </c>
      <c r="B245" s="5">
        <v>4750</v>
      </c>
      <c r="C245" s="15" t="str">
        <f t="shared" si="3"/>
        <v>Nível 1</v>
      </c>
    </row>
    <row r="246" spans="1:3" x14ac:dyDescent="0.25">
      <c r="A246" s="4" t="s">
        <v>918</v>
      </c>
      <c r="B246" s="5">
        <v>8250</v>
      </c>
      <c r="C246" s="15" t="str">
        <f t="shared" si="3"/>
        <v>Nível 1</v>
      </c>
    </row>
    <row r="247" spans="1:3" x14ac:dyDescent="0.25">
      <c r="A247" s="4" t="s">
        <v>919</v>
      </c>
      <c r="B247" s="5">
        <v>6750</v>
      </c>
      <c r="C247" s="15" t="str">
        <f t="shared" si="3"/>
        <v>Nível 1</v>
      </c>
    </row>
    <row r="248" spans="1:3" x14ac:dyDescent="0.25">
      <c r="A248" s="4" t="s">
        <v>920</v>
      </c>
      <c r="B248" s="5">
        <v>5250</v>
      </c>
      <c r="C248" s="15" t="str">
        <f t="shared" si="3"/>
        <v>Nível 1</v>
      </c>
    </row>
    <row r="249" spans="1:3" x14ac:dyDescent="0.25">
      <c r="A249" s="4" t="s">
        <v>921</v>
      </c>
      <c r="B249" s="5">
        <v>3750</v>
      </c>
      <c r="C249" s="15" t="str">
        <f t="shared" si="3"/>
        <v>Nível 1</v>
      </c>
    </row>
    <row r="250" spans="1:3" x14ac:dyDescent="0.25">
      <c r="A250" s="4" t="s">
        <v>922</v>
      </c>
      <c r="B250" s="5">
        <v>3250</v>
      </c>
      <c r="C250" s="15" t="str">
        <f t="shared" si="3"/>
        <v>Nível 1</v>
      </c>
    </row>
    <row r="251" spans="1:3" x14ac:dyDescent="0.25">
      <c r="A251" s="4" t="s">
        <v>923</v>
      </c>
      <c r="B251" s="5">
        <v>17500</v>
      </c>
      <c r="C251" s="15" t="str">
        <f t="shared" si="3"/>
        <v>Nível 3</v>
      </c>
    </row>
    <row r="252" spans="1:3" x14ac:dyDescent="0.25">
      <c r="A252" s="4" t="s">
        <v>924</v>
      </c>
      <c r="B252" s="5">
        <v>3000</v>
      </c>
      <c r="C252" s="15" t="str">
        <f t="shared" si="3"/>
        <v>Nível 1</v>
      </c>
    </row>
    <row r="253" spans="1:3" x14ac:dyDescent="0.25">
      <c r="A253" s="4" t="s">
        <v>925</v>
      </c>
      <c r="B253" s="5">
        <v>7500</v>
      </c>
      <c r="C253" s="15" t="str">
        <f t="shared" si="3"/>
        <v>Nível 1</v>
      </c>
    </row>
    <row r="254" spans="1:3" x14ac:dyDescent="0.25">
      <c r="A254" s="4" t="s">
        <v>926</v>
      </c>
      <c r="B254" s="5">
        <v>7000</v>
      </c>
      <c r="C254" s="15" t="str">
        <f t="shared" si="3"/>
        <v>Nível 1</v>
      </c>
    </row>
    <row r="255" spans="1:3" x14ac:dyDescent="0.25">
      <c r="A255" s="4" t="s">
        <v>927</v>
      </c>
      <c r="B255" s="5">
        <v>7750</v>
      </c>
      <c r="C255" s="15" t="str">
        <f t="shared" si="3"/>
        <v>Nível 1</v>
      </c>
    </row>
    <row r="256" spans="1:3" x14ac:dyDescent="0.25">
      <c r="A256" s="4" t="s">
        <v>928</v>
      </c>
      <c r="B256" s="5">
        <v>2500</v>
      </c>
      <c r="C256" s="15" t="str">
        <f t="shared" si="3"/>
        <v>Nível 1</v>
      </c>
    </row>
    <row r="257" spans="1:3" x14ac:dyDescent="0.25">
      <c r="A257" s="4" t="s">
        <v>929</v>
      </c>
      <c r="B257" s="5">
        <v>5000</v>
      </c>
      <c r="C257" s="15" t="str">
        <f t="shared" si="3"/>
        <v>Nível 1</v>
      </c>
    </row>
    <row r="258" spans="1:3" x14ac:dyDescent="0.25">
      <c r="A258" s="4" t="s">
        <v>930</v>
      </c>
      <c r="B258" s="5">
        <v>5250</v>
      </c>
      <c r="C258" s="15" t="str">
        <f t="shared" si="3"/>
        <v>Nível 1</v>
      </c>
    </row>
    <row r="259" spans="1:3" x14ac:dyDescent="0.25">
      <c r="A259" s="4" t="s">
        <v>931</v>
      </c>
      <c r="B259" s="5">
        <v>7250</v>
      </c>
      <c r="C259" s="15" t="str">
        <f t="shared" ref="C259:C322" si="4">IF(B259&lt;=8250,"Nível 1",IF(B259&lt;=12000,"Nível 2",IF(B259&lt;=18250,"Nível 3","Nível 4")))</f>
        <v>Nível 1</v>
      </c>
    </row>
    <row r="260" spans="1:3" x14ac:dyDescent="0.25">
      <c r="A260" s="4" t="s">
        <v>681</v>
      </c>
      <c r="B260" s="5">
        <v>2500</v>
      </c>
      <c r="C260" s="15" t="str">
        <f t="shared" si="4"/>
        <v>Nível 1</v>
      </c>
    </row>
    <row r="261" spans="1:3" x14ac:dyDescent="0.25">
      <c r="A261" s="4" t="s">
        <v>932</v>
      </c>
      <c r="B261" s="5">
        <v>5750</v>
      </c>
      <c r="C261" s="15" t="str">
        <f t="shared" si="4"/>
        <v>Nível 1</v>
      </c>
    </row>
    <row r="262" spans="1:3" x14ac:dyDescent="0.25">
      <c r="A262" s="4" t="s">
        <v>933</v>
      </c>
      <c r="B262" s="5">
        <v>20500</v>
      </c>
      <c r="C262" s="15" t="str">
        <f t="shared" si="4"/>
        <v>Nível 4</v>
      </c>
    </row>
    <row r="263" spans="1:3" x14ac:dyDescent="0.25">
      <c r="A263" s="4" t="s">
        <v>934</v>
      </c>
      <c r="B263" s="5">
        <v>6000</v>
      </c>
      <c r="C263" s="15" t="str">
        <f t="shared" si="4"/>
        <v>Nível 1</v>
      </c>
    </row>
    <row r="264" spans="1:3" x14ac:dyDescent="0.25">
      <c r="A264" s="4" t="s">
        <v>935</v>
      </c>
      <c r="B264" s="5">
        <v>4750</v>
      </c>
      <c r="C264" s="15" t="str">
        <f t="shared" si="4"/>
        <v>Nível 1</v>
      </c>
    </row>
    <row r="265" spans="1:3" x14ac:dyDescent="0.25">
      <c r="A265" s="4" t="s">
        <v>936</v>
      </c>
      <c r="B265" s="5">
        <v>3750</v>
      </c>
      <c r="C265" s="15" t="str">
        <f t="shared" si="4"/>
        <v>Nível 1</v>
      </c>
    </row>
    <row r="266" spans="1:3" x14ac:dyDescent="0.25">
      <c r="A266" s="4" t="s">
        <v>937</v>
      </c>
      <c r="B266" s="5">
        <v>3250</v>
      </c>
      <c r="C266" s="15" t="str">
        <f t="shared" si="4"/>
        <v>Nível 1</v>
      </c>
    </row>
    <row r="267" spans="1:3" x14ac:dyDescent="0.25">
      <c r="A267" s="4" t="s">
        <v>938</v>
      </c>
      <c r="B267" s="5">
        <v>5750</v>
      </c>
      <c r="C267" s="15" t="str">
        <f t="shared" si="4"/>
        <v>Nível 1</v>
      </c>
    </row>
    <row r="268" spans="1:3" x14ac:dyDescent="0.25">
      <c r="A268" s="4" t="s">
        <v>939</v>
      </c>
      <c r="B268" s="5">
        <v>4500</v>
      </c>
      <c r="C268" s="15" t="str">
        <f t="shared" si="4"/>
        <v>Nível 1</v>
      </c>
    </row>
    <row r="269" spans="1:3" x14ac:dyDescent="0.25">
      <c r="A269" s="4" t="s">
        <v>940</v>
      </c>
      <c r="B269" s="5">
        <v>7000</v>
      </c>
      <c r="C269" s="15" t="str">
        <f t="shared" si="4"/>
        <v>Nível 1</v>
      </c>
    </row>
    <row r="270" spans="1:3" x14ac:dyDescent="0.25">
      <c r="A270" s="4" t="s">
        <v>941</v>
      </c>
      <c r="B270" s="5">
        <v>18750</v>
      </c>
      <c r="C270" s="15" t="str">
        <f t="shared" si="4"/>
        <v>Nível 4</v>
      </c>
    </row>
    <row r="271" spans="1:3" x14ac:dyDescent="0.25">
      <c r="A271" s="4" t="s">
        <v>942</v>
      </c>
      <c r="B271" s="5">
        <v>19000</v>
      </c>
      <c r="C271" s="15" t="str">
        <f t="shared" si="4"/>
        <v>Nível 4</v>
      </c>
    </row>
    <row r="272" spans="1:3" x14ac:dyDescent="0.25">
      <c r="A272" s="4" t="s">
        <v>943</v>
      </c>
      <c r="B272" s="5">
        <v>6500</v>
      </c>
      <c r="C272" s="15" t="str">
        <f t="shared" si="4"/>
        <v>Nível 1</v>
      </c>
    </row>
    <row r="273" spans="1:3" x14ac:dyDescent="0.25">
      <c r="A273" s="4" t="s">
        <v>944</v>
      </c>
      <c r="B273" s="5">
        <v>17000</v>
      </c>
      <c r="C273" s="15" t="str">
        <f t="shared" si="4"/>
        <v>Nível 3</v>
      </c>
    </row>
    <row r="274" spans="1:3" x14ac:dyDescent="0.25">
      <c r="A274" s="4" t="s">
        <v>945</v>
      </c>
      <c r="B274" s="5">
        <v>22500</v>
      </c>
      <c r="C274" s="15" t="str">
        <f t="shared" si="4"/>
        <v>Nível 4</v>
      </c>
    </row>
    <row r="275" spans="1:3" x14ac:dyDescent="0.25">
      <c r="A275" s="4" t="s">
        <v>946</v>
      </c>
      <c r="B275" s="5">
        <v>5500</v>
      </c>
      <c r="C275" s="15" t="str">
        <f t="shared" si="4"/>
        <v>Nível 1</v>
      </c>
    </row>
    <row r="276" spans="1:3" x14ac:dyDescent="0.25">
      <c r="A276" s="4" t="s">
        <v>947</v>
      </c>
      <c r="B276" s="5">
        <v>3000</v>
      </c>
      <c r="C276" s="15" t="str">
        <f t="shared" si="4"/>
        <v>Nível 1</v>
      </c>
    </row>
    <row r="277" spans="1:3" x14ac:dyDescent="0.25">
      <c r="A277" s="4" t="s">
        <v>948</v>
      </c>
      <c r="B277" s="5">
        <v>12250</v>
      </c>
      <c r="C277" s="15" t="str">
        <f t="shared" si="4"/>
        <v>Nível 3</v>
      </c>
    </row>
    <row r="278" spans="1:3" x14ac:dyDescent="0.25">
      <c r="A278" s="4" t="s">
        <v>949</v>
      </c>
      <c r="B278" s="5">
        <v>22750</v>
      </c>
      <c r="C278" s="15" t="str">
        <f t="shared" si="4"/>
        <v>Nível 4</v>
      </c>
    </row>
    <row r="279" spans="1:3" x14ac:dyDescent="0.25">
      <c r="A279" s="4" t="s">
        <v>950</v>
      </c>
      <c r="B279" s="5">
        <v>6500</v>
      </c>
      <c r="C279" s="15" t="str">
        <f t="shared" si="4"/>
        <v>Nível 1</v>
      </c>
    </row>
    <row r="280" spans="1:3" x14ac:dyDescent="0.25">
      <c r="A280" s="4" t="s">
        <v>951</v>
      </c>
      <c r="B280" s="5">
        <v>5500</v>
      </c>
      <c r="C280" s="15" t="str">
        <f t="shared" si="4"/>
        <v>Nível 1</v>
      </c>
    </row>
    <row r="281" spans="1:3" x14ac:dyDescent="0.25">
      <c r="A281" s="4" t="s">
        <v>952</v>
      </c>
      <c r="B281" s="5">
        <v>3250</v>
      </c>
      <c r="C281" s="15" t="str">
        <f t="shared" si="4"/>
        <v>Nível 1</v>
      </c>
    </row>
    <row r="282" spans="1:3" x14ac:dyDescent="0.25">
      <c r="A282" s="4" t="s">
        <v>953</v>
      </c>
      <c r="B282" s="5">
        <v>7000</v>
      </c>
      <c r="C282" s="15" t="str">
        <f t="shared" si="4"/>
        <v>Nível 1</v>
      </c>
    </row>
    <row r="283" spans="1:3" x14ac:dyDescent="0.25">
      <c r="A283" s="4" t="s">
        <v>954</v>
      </c>
      <c r="B283" s="5">
        <v>7750</v>
      </c>
      <c r="C283" s="15" t="str">
        <f t="shared" si="4"/>
        <v>Nível 1</v>
      </c>
    </row>
    <row r="284" spans="1:3" x14ac:dyDescent="0.25">
      <c r="A284" s="4" t="s">
        <v>955</v>
      </c>
      <c r="B284" s="5">
        <v>3000</v>
      </c>
      <c r="C284" s="15" t="str">
        <f t="shared" si="4"/>
        <v>Nível 1</v>
      </c>
    </row>
    <row r="285" spans="1:3" x14ac:dyDescent="0.25">
      <c r="A285" s="4" t="s">
        <v>956</v>
      </c>
      <c r="B285" s="5">
        <v>7000</v>
      </c>
      <c r="C285" s="15" t="str">
        <f t="shared" si="4"/>
        <v>Nível 1</v>
      </c>
    </row>
    <row r="286" spans="1:3" x14ac:dyDescent="0.25">
      <c r="A286" s="4" t="s">
        <v>957</v>
      </c>
      <c r="B286" s="5">
        <v>6750</v>
      </c>
      <c r="C286" s="15" t="str">
        <f t="shared" si="4"/>
        <v>Nível 1</v>
      </c>
    </row>
    <row r="287" spans="1:3" x14ac:dyDescent="0.25">
      <c r="A287" s="4" t="s">
        <v>958</v>
      </c>
      <c r="B287" s="5">
        <v>12000</v>
      </c>
      <c r="C287" s="15" t="str">
        <f t="shared" si="4"/>
        <v>Nível 2</v>
      </c>
    </row>
    <row r="288" spans="1:3" x14ac:dyDescent="0.25">
      <c r="A288" s="4" t="s">
        <v>959</v>
      </c>
      <c r="B288" s="5">
        <v>7250</v>
      </c>
      <c r="C288" s="15" t="str">
        <f t="shared" si="4"/>
        <v>Nível 1</v>
      </c>
    </row>
    <row r="289" spans="1:3" x14ac:dyDescent="0.25">
      <c r="A289" s="4" t="s">
        <v>960</v>
      </c>
      <c r="B289" s="5">
        <v>8500</v>
      </c>
      <c r="C289" s="15" t="str">
        <f t="shared" si="4"/>
        <v>Nível 2</v>
      </c>
    </row>
    <row r="290" spans="1:3" x14ac:dyDescent="0.25">
      <c r="A290" s="4" t="s">
        <v>961</v>
      </c>
      <c r="B290" s="5">
        <v>5000</v>
      </c>
      <c r="C290" s="15" t="str">
        <f t="shared" si="4"/>
        <v>Nível 1</v>
      </c>
    </row>
    <row r="291" spans="1:3" x14ac:dyDescent="0.25">
      <c r="A291" s="4" t="s">
        <v>962</v>
      </c>
      <c r="B291" s="5">
        <v>19250</v>
      </c>
      <c r="C291" s="15" t="str">
        <f t="shared" si="4"/>
        <v>Nível 4</v>
      </c>
    </row>
    <row r="292" spans="1:3" x14ac:dyDescent="0.25">
      <c r="A292" s="4" t="s">
        <v>963</v>
      </c>
      <c r="B292" s="5">
        <v>8750</v>
      </c>
      <c r="C292" s="15" t="str">
        <f t="shared" si="4"/>
        <v>Nível 2</v>
      </c>
    </row>
    <row r="293" spans="1:3" x14ac:dyDescent="0.25">
      <c r="A293" s="4" t="s">
        <v>964</v>
      </c>
      <c r="B293" s="5">
        <v>7250</v>
      </c>
      <c r="C293" s="15" t="str">
        <f t="shared" si="4"/>
        <v>Nível 1</v>
      </c>
    </row>
    <row r="294" spans="1:3" x14ac:dyDescent="0.25">
      <c r="A294" s="4" t="s">
        <v>965</v>
      </c>
      <c r="B294" s="5">
        <v>22000</v>
      </c>
      <c r="C294" s="15" t="str">
        <f t="shared" si="4"/>
        <v>Nível 4</v>
      </c>
    </row>
    <row r="295" spans="1:3" x14ac:dyDescent="0.25">
      <c r="A295" s="4" t="s">
        <v>966</v>
      </c>
      <c r="B295" s="5">
        <v>21250</v>
      </c>
      <c r="C295" s="15" t="str">
        <f t="shared" si="4"/>
        <v>Nível 4</v>
      </c>
    </row>
    <row r="296" spans="1:3" x14ac:dyDescent="0.25">
      <c r="A296" s="4" t="s">
        <v>967</v>
      </c>
      <c r="B296" s="5">
        <v>20750</v>
      </c>
      <c r="C296" s="15" t="str">
        <f t="shared" si="4"/>
        <v>Nível 4</v>
      </c>
    </row>
    <row r="297" spans="1:3" x14ac:dyDescent="0.25">
      <c r="A297" s="4" t="s">
        <v>968</v>
      </c>
      <c r="B297" s="5">
        <v>4500</v>
      </c>
      <c r="C297" s="15" t="str">
        <f t="shared" si="4"/>
        <v>Nível 1</v>
      </c>
    </row>
    <row r="298" spans="1:3" x14ac:dyDescent="0.25">
      <c r="A298" s="4" t="s">
        <v>969</v>
      </c>
      <c r="B298" s="5">
        <v>18250</v>
      </c>
      <c r="C298" s="15" t="str">
        <f t="shared" si="4"/>
        <v>Nível 3</v>
      </c>
    </row>
    <row r="299" spans="1:3" x14ac:dyDescent="0.25">
      <c r="A299" s="4" t="s">
        <v>970</v>
      </c>
      <c r="B299" s="5">
        <v>20750</v>
      </c>
      <c r="C299" s="15" t="str">
        <f t="shared" si="4"/>
        <v>Nível 4</v>
      </c>
    </row>
    <row r="300" spans="1:3" x14ac:dyDescent="0.25">
      <c r="A300" s="4" t="s">
        <v>971</v>
      </c>
      <c r="B300" s="5">
        <v>7000</v>
      </c>
      <c r="C300" s="15" t="str">
        <f t="shared" si="4"/>
        <v>Nível 1</v>
      </c>
    </row>
    <row r="301" spans="1:3" x14ac:dyDescent="0.25">
      <c r="A301" s="4" t="s">
        <v>972</v>
      </c>
      <c r="B301" s="5">
        <v>6250</v>
      </c>
      <c r="C301" s="15" t="str">
        <f t="shared" si="4"/>
        <v>Nível 1</v>
      </c>
    </row>
    <row r="302" spans="1:3" x14ac:dyDescent="0.25">
      <c r="A302" s="4" t="s">
        <v>973</v>
      </c>
      <c r="B302" s="5">
        <v>5250</v>
      </c>
      <c r="C302" s="15" t="str">
        <f t="shared" si="4"/>
        <v>Nível 1</v>
      </c>
    </row>
    <row r="303" spans="1:3" x14ac:dyDescent="0.25">
      <c r="A303" s="4" t="s">
        <v>974</v>
      </c>
      <c r="B303" s="5">
        <v>5250</v>
      </c>
      <c r="C303" s="15" t="str">
        <f t="shared" si="4"/>
        <v>Nível 1</v>
      </c>
    </row>
    <row r="304" spans="1:3" x14ac:dyDescent="0.25">
      <c r="A304" s="4" t="s">
        <v>975</v>
      </c>
      <c r="B304" s="5">
        <v>6000</v>
      </c>
      <c r="C304" s="15" t="str">
        <f t="shared" si="4"/>
        <v>Nível 1</v>
      </c>
    </row>
    <row r="305" spans="1:3" x14ac:dyDescent="0.25">
      <c r="A305" s="4" t="s">
        <v>976</v>
      </c>
      <c r="B305" s="5">
        <v>15750</v>
      </c>
      <c r="C305" s="15" t="str">
        <f t="shared" si="4"/>
        <v>Nível 3</v>
      </c>
    </row>
    <row r="306" spans="1:3" x14ac:dyDescent="0.25">
      <c r="A306" s="4" t="s">
        <v>977</v>
      </c>
      <c r="B306" s="5">
        <v>5000</v>
      </c>
      <c r="C306" s="15" t="str">
        <f t="shared" si="4"/>
        <v>Nível 1</v>
      </c>
    </row>
    <row r="307" spans="1:3" x14ac:dyDescent="0.25">
      <c r="A307" s="4" t="s">
        <v>978</v>
      </c>
      <c r="B307" s="5">
        <v>3750</v>
      </c>
      <c r="C307" s="15" t="str">
        <f t="shared" si="4"/>
        <v>Nível 1</v>
      </c>
    </row>
    <row r="308" spans="1:3" x14ac:dyDescent="0.25">
      <c r="A308" s="4" t="s">
        <v>979</v>
      </c>
      <c r="B308" s="5">
        <v>5250</v>
      </c>
      <c r="C308" s="15" t="str">
        <f t="shared" si="4"/>
        <v>Nível 1</v>
      </c>
    </row>
    <row r="309" spans="1:3" x14ac:dyDescent="0.25">
      <c r="A309" s="4" t="s">
        <v>980</v>
      </c>
      <c r="B309" s="5">
        <v>24250</v>
      </c>
      <c r="C309" s="15" t="str">
        <f t="shared" si="4"/>
        <v>Nível 4</v>
      </c>
    </row>
    <row r="310" spans="1:3" x14ac:dyDescent="0.25">
      <c r="A310" s="4" t="s">
        <v>981</v>
      </c>
      <c r="B310" s="5">
        <v>22500</v>
      </c>
      <c r="C310" s="15" t="str">
        <f t="shared" si="4"/>
        <v>Nível 4</v>
      </c>
    </row>
    <row r="311" spans="1:3" x14ac:dyDescent="0.25">
      <c r="A311" s="4" t="s">
        <v>982</v>
      </c>
      <c r="B311" s="5">
        <v>3250</v>
      </c>
      <c r="C311" s="15" t="str">
        <f t="shared" si="4"/>
        <v>Nível 1</v>
      </c>
    </row>
    <row r="312" spans="1:3" x14ac:dyDescent="0.25">
      <c r="A312" s="4" t="s">
        <v>983</v>
      </c>
      <c r="B312" s="5">
        <v>2750</v>
      </c>
      <c r="C312" s="15" t="str">
        <f t="shared" si="4"/>
        <v>Nível 1</v>
      </c>
    </row>
    <row r="313" spans="1:3" x14ac:dyDescent="0.25">
      <c r="A313" s="4" t="s">
        <v>984</v>
      </c>
      <c r="B313" s="5">
        <v>5500</v>
      </c>
      <c r="C313" s="15" t="str">
        <f t="shared" si="4"/>
        <v>Nível 1</v>
      </c>
    </row>
    <row r="314" spans="1:3" x14ac:dyDescent="0.25">
      <c r="A314" s="4" t="s">
        <v>985</v>
      </c>
      <c r="B314" s="5">
        <v>4750</v>
      </c>
      <c r="C314" s="15" t="str">
        <f t="shared" si="4"/>
        <v>Nível 1</v>
      </c>
    </row>
    <row r="315" spans="1:3" x14ac:dyDescent="0.25">
      <c r="A315" s="4" t="s">
        <v>986</v>
      </c>
      <c r="B315" s="5">
        <v>14250</v>
      </c>
      <c r="C315" s="15" t="str">
        <f t="shared" si="4"/>
        <v>Nível 3</v>
      </c>
    </row>
    <row r="316" spans="1:3" x14ac:dyDescent="0.25">
      <c r="A316" s="4" t="s">
        <v>987</v>
      </c>
      <c r="B316" s="5">
        <v>3250</v>
      </c>
      <c r="C316" s="15" t="str">
        <f t="shared" si="4"/>
        <v>Nível 1</v>
      </c>
    </row>
    <row r="317" spans="1:3" x14ac:dyDescent="0.25">
      <c r="A317" s="4" t="s">
        <v>988</v>
      </c>
      <c r="B317" s="5">
        <v>8250</v>
      </c>
      <c r="C317" s="15" t="str">
        <f t="shared" si="4"/>
        <v>Nível 1</v>
      </c>
    </row>
    <row r="318" spans="1:3" x14ac:dyDescent="0.25">
      <c r="A318" s="4" t="s">
        <v>989</v>
      </c>
      <c r="B318" s="5">
        <v>9000</v>
      </c>
      <c r="C318" s="15" t="str">
        <f t="shared" si="4"/>
        <v>Nível 2</v>
      </c>
    </row>
    <row r="319" spans="1:3" x14ac:dyDescent="0.25">
      <c r="A319" s="4" t="s">
        <v>990</v>
      </c>
      <c r="B319" s="5">
        <v>3000</v>
      </c>
      <c r="C319" s="15" t="str">
        <f t="shared" si="4"/>
        <v>Nível 1</v>
      </c>
    </row>
    <row r="320" spans="1:3" x14ac:dyDescent="0.25">
      <c r="A320" s="4" t="s">
        <v>991</v>
      </c>
      <c r="B320" s="5">
        <v>4750</v>
      </c>
      <c r="C320" s="15" t="str">
        <f t="shared" si="4"/>
        <v>Nível 1</v>
      </c>
    </row>
    <row r="321" spans="1:3" x14ac:dyDescent="0.25">
      <c r="A321" s="4" t="s">
        <v>992</v>
      </c>
      <c r="B321" s="5">
        <v>7250</v>
      </c>
      <c r="C321" s="15" t="str">
        <f t="shared" si="4"/>
        <v>Nível 1</v>
      </c>
    </row>
    <row r="322" spans="1:3" x14ac:dyDescent="0.25">
      <c r="A322" s="4" t="s">
        <v>993</v>
      </c>
      <c r="B322" s="5">
        <v>3000</v>
      </c>
      <c r="C322" s="15" t="str">
        <f t="shared" si="4"/>
        <v>Nível 1</v>
      </c>
    </row>
    <row r="323" spans="1:3" x14ac:dyDescent="0.25">
      <c r="A323" s="4" t="s">
        <v>994</v>
      </c>
      <c r="B323" s="5">
        <v>9000</v>
      </c>
      <c r="C323" s="15" t="str">
        <f t="shared" ref="C323:C386" si="5">IF(B323&lt;=8250,"Nível 1",IF(B323&lt;=12000,"Nível 2",IF(B323&lt;=18250,"Nível 3","Nível 4")))</f>
        <v>Nível 2</v>
      </c>
    </row>
    <row r="324" spans="1:3" x14ac:dyDescent="0.25">
      <c r="A324" s="4" t="s">
        <v>995</v>
      </c>
      <c r="B324" s="5">
        <v>22250</v>
      </c>
      <c r="C324" s="15" t="str">
        <f t="shared" si="5"/>
        <v>Nível 4</v>
      </c>
    </row>
    <row r="325" spans="1:3" x14ac:dyDescent="0.25">
      <c r="A325" s="4" t="s">
        <v>996</v>
      </c>
      <c r="B325" s="5">
        <v>16500</v>
      </c>
      <c r="C325" s="15" t="str">
        <f t="shared" si="5"/>
        <v>Nível 3</v>
      </c>
    </row>
    <row r="326" spans="1:3" x14ac:dyDescent="0.25">
      <c r="A326" s="4" t="s">
        <v>997</v>
      </c>
      <c r="B326" s="5">
        <v>6500</v>
      </c>
      <c r="C326" s="15" t="str">
        <f t="shared" si="5"/>
        <v>Nível 1</v>
      </c>
    </row>
    <row r="327" spans="1:3" x14ac:dyDescent="0.25">
      <c r="A327" s="4" t="s">
        <v>998</v>
      </c>
      <c r="B327" s="5">
        <v>4750</v>
      </c>
      <c r="C327" s="15" t="str">
        <f t="shared" si="5"/>
        <v>Nível 1</v>
      </c>
    </row>
    <row r="328" spans="1:3" x14ac:dyDescent="0.25">
      <c r="A328" s="4" t="s">
        <v>999</v>
      </c>
      <c r="B328" s="5">
        <v>6250</v>
      </c>
      <c r="C328" s="15" t="str">
        <f t="shared" si="5"/>
        <v>Nível 1</v>
      </c>
    </row>
    <row r="329" spans="1:3" x14ac:dyDescent="0.25">
      <c r="A329" s="4" t="s">
        <v>1000</v>
      </c>
      <c r="B329" s="5">
        <v>21500</v>
      </c>
      <c r="C329" s="15" t="str">
        <f t="shared" si="5"/>
        <v>Nível 4</v>
      </c>
    </row>
    <row r="330" spans="1:3" x14ac:dyDescent="0.25">
      <c r="A330" s="4" t="s">
        <v>1001</v>
      </c>
      <c r="B330" s="5">
        <v>4500</v>
      </c>
      <c r="C330" s="15" t="str">
        <f t="shared" si="5"/>
        <v>Nível 1</v>
      </c>
    </row>
    <row r="331" spans="1:3" x14ac:dyDescent="0.25">
      <c r="A331" s="4" t="s">
        <v>1002</v>
      </c>
      <c r="B331" s="5">
        <v>6750</v>
      </c>
      <c r="C331" s="15" t="str">
        <f t="shared" si="5"/>
        <v>Nível 1</v>
      </c>
    </row>
    <row r="332" spans="1:3" x14ac:dyDescent="0.25">
      <c r="A332" s="4" t="s">
        <v>1003</v>
      </c>
      <c r="B332" s="5">
        <v>3750</v>
      </c>
      <c r="C332" s="15" t="str">
        <f t="shared" si="5"/>
        <v>Nível 1</v>
      </c>
    </row>
    <row r="333" spans="1:3" x14ac:dyDescent="0.25">
      <c r="A333" s="4" t="s">
        <v>1004</v>
      </c>
      <c r="B333" s="5">
        <v>8000</v>
      </c>
      <c r="C333" s="15" t="str">
        <f t="shared" si="5"/>
        <v>Nível 1</v>
      </c>
    </row>
    <row r="334" spans="1:3" x14ac:dyDescent="0.25">
      <c r="A334" s="4" t="s">
        <v>1005</v>
      </c>
      <c r="B334" s="5">
        <v>6750</v>
      </c>
      <c r="C334" s="15" t="str">
        <f t="shared" si="5"/>
        <v>Nível 1</v>
      </c>
    </row>
    <row r="335" spans="1:3" x14ac:dyDescent="0.25">
      <c r="A335" s="4" t="s">
        <v>1006</v>
      </c>
      <c r="B335" s="5">
        <v>5500</v>
      </c>
      <c r="C335" s="15" t="str">
        <f t="shared" si="5"/>
        <v>Nível 1</v>
      </c>
    </row>
    <row r="336" spans="1:3" x14ac:dyDescent="0.25">
      <c r="A336" s="4" t="s">
        <v>1007</v>
      </c>
      <c r="B336" s="5">
        <v>8000</v>
      </c>
      <c r="C336" s="15" t="str">
        <f t="shared" si="5"/>
        <v>Nível 1</v>
      </c>
    </row>
    <row r="337" spans="1:3" x14ac:dyDescent="0.25">
      <c r="A337" s="4" t="s">
        <v>1008</v>
      </c>
      <c r="B337" s="5">
        <v>5000</v>
      </c>
      <c r="C337" s="15" t="str">
        <f t="shared" si="5"/>
        <v>Nível 1</v>
      </c>
    </row>
    <row r="338" spans="1:3" x14ac:dyDescent="0.25">
      <c r="A338" s="4" t="s">
        <v>1009</v>
      </c>
      <c r="B338" s="5">
        <v>3250</v>
      </c>
      <c r="C338" s="15" t="str">
        <f t="shared" si="5"/>
        <v>Nível 1</v>
      </c>
    </row>
    <row r="339" spans="1:3" x14ac:dyDescent="0.25">
      <c r="A339" s="4" t="s">
        <v>1010</v>
      </c>
      <c r="B339" s="5">
        <v>12000</v>
      </c>
      <c r="C339" s="15" t="str">
        <f t="shared" si="5"/>
        <v>Nível 2</v>
      </c>
    </row>
    <row r="340" spans="1:3" x14ac:dyDescent="0.25">
      <c r="A340" s="4" t="s">
        <v>1011</v>
      </c>
      <c r="B340" s="5">
        <v>4750</v>
      </c>
      <c r="C340" s="15" t="str">
        <f t="shared" si="5"/>
        <v>Nível 1</v>
      </c>
    </row>
    <row r="341" spans="1:3" x14ac:dyDescent="0.25">
      <c r="A341" s="4" t="s">
        <v>1012</v>
      </c>
      <c r="B341" s="5">
        <v>8500</v>
      </c>
      <c r="C341" s="15" t="str">
        <f t="shared" si="5"/>
        <v>Nível 2</v>
      </c>
    </row>
    <row r="342" spans="1:3" x14ac:dyDescent="0.25">
      <c r="A342" s="4" t="s">
        <v>1013</v>
      </c>
      <c r="B342" s="5">
        <v>4000</v>
      </c>
      <c r="C342" s="15" t="str">
        <f t="shared" si="5"/>
        <v>Nível 1</v>
      </c>
    </row>
    <row r="343" spans="1:3" x14ac:dyDescent="0.25">
      <c r="A343" s="4" t="s">
        <v>1014</v>
      </c>
      <c r="B343" s="5">
        <v>15250</v>
      </c>
      <c r="C343" s="15" t="str">
        <f t="shared" si="5"/>
        <v>Nível 3</v>
      </c>
    </row>
    <row r="344" spans="1:3" x14ac:dyDescent="0.25">
      <c r="A344" s="4" t="s">
        <v>1015</v>
      </c>
      <c r="B344" s="5">
        <v>8250</v>
      </c>
      <c r="C344" s="15" t="str">
        <f t="shared" si="5"/>
        <v>Nível 1</v>
      </c>
    </row>
    <row r="345" spans="1:3" x14ac:dyDescent="0.25">
      <c r="A345" s="4" t="s">
        <v>1016</v>
      </c>
      <c r="B345" s="5">
        <v>6500</v>
      </c>
      <c r="C345" s="15" t="str">
        <f t="shared" si="5"/>
        <v>Nível 1</v>
      </c>
    </row>
    <row r="346" spans="1:3" x14ac:dyDescent="0.25">
      <c r="A346" s="4" t="s">
        <v>1017</v>
      </c>
      <c r="B346" s="5">
        <v>13250</v>
      </c>
      <c r="C346" s="15" t="str">
        <f t="shared" si="5"/>
        <v>Nível 3</v>
      </c>
    </row>
    <row r="347" spans="1:3" x14ac:dyDescent="0.25">
      <c r="A347" s="4" t="s">
        <v>1018</v>
      </c>
      <c r="B347" s="5">
        <v>5500</v>
      </c>
      <c r="C347" s="15" t="str">
        <f t="shared" si="5"/>
        <v>Nível 1</v>
      </c>
    </row>
    <row r="348" spans="1:3" x14ac:dyDescent="0.25">
      <c r="A348" s="4" t="s">
        <v>1019</v>
      </c>
      <c r="B348" s="5">
        <v>8500</v>
      </c>
      <c r="C348" s="15" t="str">
        <f t="shared" si="5"/>
        <v>Nível 2</v>
      </c>
    </row>
    <row r="349" spans="1:3" x14ac:dyDescent="0.25">
      <c r="A349" s="4" t="s">
        <v>1020</v>
      </c>
      <c r="B349" s="5">
        <v>2500</v>
      </c>
      <c r="C349" s="15" t="str">
        <f t="shared" si="5"/>
        <v>Nível 1</v>
      </c>
    </row>
    <row r="350" spans="1:3" x14ac:dyDescent="0.25">
      <c r="A350" s="4" t="s">
        <v>1021</v>
      </c>
      <c r="B350" s="5">
        <v>6000</v>
      </c>
      <c r="C350" s="15" t="str">
        <f t="shared" si="5"/>
        <v>Nível 1</v>
      </c>
    </row>
    <row r="351" spans="1:3" x14ac:dyDescent="0.25">
      <c r="A351" s="4" t="s">
        <v>1022</v>
      </c>
      <c r="B351" s="5">
        <v>3250</v>
      </c>
      <c r="C351" s="15" t="str">
        <f t="shared" si="5"/>
        <v>Nível 1</v>
      </c>
    </row>
    <row r="352" spans="1:3" x14ac:dyDescent="0.25">
      <c r="A352" s="4" t="s">
        <v>1023</v>
      </c>
      <c r="B352" s="5">
        <v>4250</v>
      </c>
      <c r="C352" s="15" t="str">
        <f t="shared" si="5"/>
        <v>Nível 1</v>
      </c>
    </row>
    <row r="353" spans="1:3" x14ac:dyDescent="0.25">
      <c r="A353" s="4" t="s">
        <v>1024</v>
      </c>
      <c r="B353" s="5">
        <v>4000</v>
      </c>
      <c r="C353" s="15" t="str">
        <f t="shared" si="5"/>
        <v>Nível 1</v>
      </c>
    </row>
    <row r="354" spans="1:3" x14ac:dyDescent="0.25">
      <c r="A354" s="4" t="s">
        <v>1025</v>
      </c>
      <c r="B354" s="5">
        <v>5250</v>
      </c>
      <c r="C354" s="15" t="str">
        <f t="shared" si="5"/>
        <v>Nível 1</v>
      </c>
    </row>
    <row r="355" spans="1:3" x14ac:dyDescent="0.25">
      <c r="A355" s="4" t="s">
        <v>1026</v>
      </c>
      <c r="B355" s="5">
        <v>4750</v>
      </c>
      <c r="C355" s="15" t="str">
        <f t="shared" si="5"/>
        <v>Nível 1</v>
      </c>
    </row>
    <row r="356" spans="1:3" x14ac:dyDescent="0.25">
      <c r="A356" s="4" t="s">
        <v>1027</v>
      </c>
      <c r="B356" s="5">
        <v>5500</v>
      </c>
      <c r="C356" s="15" t="str">
        <f t="shared" si="5"/>
        <v>Nível 1</v>
      </c>
    </row>
    <row r="357" spans="1:3" x14ac:dyDescent="0.25">
      <c r="A357" s="4" t="s">
        <v>1028</v>
      </c>
      <c r="B357" s="5">
        <v>6250</v>
      </c>
      <c r="C357" s="15" t="str">
        <f t="shared" si="5"/>
        <v>Nível 1</v>
      </c>
    </row>
    <row r="358" spans="1:3" x14ac:dyDescent="0.25">
      <c r="A358" s="4" t="s">
        <v>1029</v>
      </c>
      <c r="B358" s="5">
        <v>3250</v>
      </c>
      <c r="C358" s="15" t="str">
        <f t="shared" si="5"/>
        <v>Nível 1</v>
      </c>
    </row>
    <row r="359" spans="1:3" x14ac:dyDescent="0.25">
      <c r="A359" s="4" t="s">
        <v>1030</v>
      </c>
      <c r="B359" s="5">
        <v>5500</v>
      </c>
      <c r="C359" s="15" t="str">
        <f t="shared" si="5"/>
        <v>Nível 1</v>
      </c>
    </row>
    <row r="360" spans="1:3" x14ac:dyDescent="0.25">
      <c r="A360" s="4" t="s">
        <v>1031</v>
      </c>
      <c r="B360" s="5">
        <v>7500</v>
      </c>
      <c r="C360" s="15" t="str">
        <f t="shared" si="5"/>
        <v>Nível 1</v>
      </c>
    </row>
    <row r="361" spans="1:3" x14ac:dyDescent="0.25">
      <c r="A361" s="4" t="s">
        <v>1032</v>
      </c>
      <c r="B361" s="5">
        <v>7500</v>
      </c>
      <c r="C361" s="15" t="str">
        <f t="shared" si="5"/>
        <v>Nível 1</v>
      </c>
    </row>
    <row r="362" spans="1:3" x14ac:dyDescent="0.25">
      <c r="A362" s="4" t="s">
        <v>1033</v>
      </c>
      <c r="B362" s="5">
        <v>23000</v>
      </c>
      <c r="C362" s="15" t="str">
        <f t="shared" si="5"/>
        <v>Nível 4</v>
      </c>
    </row>
    <row r="363" spans="1:3" x14ac:dyDescent="0.25">
      <c r="A363" s="4" t="s">
        <v>1034</v>
      </c>
      <c r="B363" s="5">
        <v>17750</v>
      </c>
      <c r="C363" s="15" t="str">
        <f t="shared" si="5"/>
        <v>Nível 3</v>
      </c>
    </row>
    <row r="364" spans="1:3" x14ac:dyDescent="0.25">
      <c r="A364" s="4" t="s">
        <v>1035</v>
      </c>
      <c r="B364" s="5">
        <v>2500</v>
      </c>
      <c r="C364" s="15" t="str">
        <f t="shared" si="5"/>
        <v>Nível 1</v>
      </c>
    </row>
    <row r="365" spans="1:3" x14ac:dyDescent="0.25">
      <c r="A365" s="4" t="s">
        <v>1036</v>
      </c>
      <c r="B365" s="5">
        <v>4500</v>
      </c>
      <c r="C365" s="15" t="str">
        <f t="shared" si="5"/>
        <v>Nível 1</v>
      </c>
    </row>
    <row r="366" spans="1:3" x14ac:dyDescent="0.25">
      <c r="A366" s="4" t="s">
        <v>1037</v>
      </c>
      <c r="B366" s="5">
        <v>5250</v>
      </c>
      <c r="C366" s="15" t="str">
        <f t="shared" si="5"/>
        <v>Nível 1</v>
      </c>
    </row>
    <row r="367" spans="1:3" x14ac:dyDescent="0.25">
      <c r="A367" s="4" t="s">
        <v>1038</v>
      </c>
      <c r="B367" s="5">
        <v>2500</v>
      </c>
      <c r="C367" s="15" t="str">
        <f t="shared" si="5"/>
        <v>Nível 1</v>
      </c>
    </row>
    <row r="368" spans="1:3" x14ac:dyDescent="0.25">
      <c r="A368" s="4" t="s">
        <v>1039</v>
      </c>
      <c r="B368" s="5">
        <v>8000</v>
      </c>
      <c r="C368" s="15" t="str">
        <f t="shared" si="5"/>
        <v>Nível 1</v>
      </c>
    </row>
    <row r="369" spans="1:3" x14ac:dyDescent="0.25">
      <c r="A369" s="4" t="s">
        <v>1040</v>
      </c>
      <c r="B369" s="5">
        <v>3250</v>
      </c>
      <c r="C369" s="15" t="str">
        <f t="shared" si="5"/>
        <v>Nível 1</v>
      </c>
    </row>
    <row r="370" spans="1:3" x14ac:dyDescent="0.25">
      <c r="A370" s="4" t="s">
        <v>1041</v>
      </c>
      <c r="B370" s="5">
        <v>3750</v>
      </c>
      <c r="C370" s="15" t="str">
        <f t="shared" si="5"/>
        <v>Nível 1</v>
      </c>
    </row>
    <row r="371" spans="1:3" x14ac:dyDescent="0.25">
      <c r="A371" s="4" t="s">
        <v>1042</v>
      </c>
      <c r="B371" s="5">
        <v>3000</v>
      </c>
      <c r="C371" s="15" t="str">
        <f t="shared" si="5"/>
        <v>Nível 1</v>
      </c>
    </row>
    <row r="372" spans="1:3" x14ac:dyDescent="0.25">
      <c r="A372" s="4" t="s">
        <v>1043</v>
      </c>
      <c r="B372" s="5">
        <v>4500</v>
      </c>
      <c r="C372" s="15" t="str">
        <f t="shared" si="5"/>
        <v>Nível 1</v>
      </c>
    </row>
    <row r="373" spans="1:3" x14ac:dyDescent="0.25">
      <c r="A373" s="4" t="s">
        <v>1044</v>
      </c>
      <c r="B373" s="5">
        <v>5750</v>
      </c>
      <c r="C373" s="15" t="str">
        <f t="shared" si="5"/>
        <v>Nível 1</v>
      </c>
    </row>
    <row r="374" spans="1:3" x14ac:dyDescent="0.25">
      <c r="A374" s="4" t="s">
        <v>1045</v>
      </c>
      <c r="B374" s="5">
        <v>21250</v>
      </c>
      <c r="C374" s="15" t="str">
        <f t="shared" si="5"/>
        <v>Nível 4</v>
      </c>
    </row>
    <row r="375" spans="1:3" x14ac:dyDescent="0.25">
      <c r="A375" s="4" t="s">
        <v>1046</v>
      </c>
      <c r="B375" s="5">
        <v>16000</v>
      </c>
      <c r="C375" s="15" t="str">
        <f t="shared" si="5"/>
        <v>Nível 3</v>
      </c>
    </row>
    <row r="376" spans="1:3" x14ac:dyDescent="0.25">
      <c r="A376" s="4" t="s">
        <v>1047</v>
      </c>
      <c r="B376" s="5">
        <v>5500</v>
      </c>
      <c r="C376" s="15" t="str">
        <f t="shared" si="5"/>
        <v>Nível 1</v>
      </c>
    </row>
    <row r="377" spans="1:3" x14ac:dyDescent="0.25">
      <c r="A377" s="4" t="s">
        <v>1048</v>
      </c>
      <c r="B377" s="5">
        <v>3500</v>
      </c>
      <c r="C377" s="15" t="str">
        <f t="shared" si="5"/>
        <v>Nível 1</v>
      </c>
    </row>
    <row r="378" spans="1:3" x14ac:dyDescent="0.25">
      <c r="A378" s="4" t="s">
        <v>1049</v>
      </c>
      <c r="B378" s="5">
        <v>11000</v>
      </c>
      <c r="C378" s="15" t="str">
        <f t="shared" si="5"/>
        <v>Nível 2</v>
      </c>
    </row>
    <row r="379" spans="1:3" x14ac:dyDescent="0.25">
      <c r="A379" s="4" t="s">
        <v>1050</v>
      </c>
      <c r="B379" s="5">
        <v>5000</v>
      </c>
      <c r="C379" s="15" t="str">
        <f t="shared" si="5"/>
        <v>Nível 1</v>
      </c>
    </row>
    <row r="380" spans="1:3" x14ac:dyDescent="0.25">
      <c r="A380" s="4" t="s">
        <v>1051</v>
      </c>
      <c r="B380" s="5">
        <v>19750</v>
      </c>
      <c r="C380" s="15" t="str">
        <f t="shared" si="5"/>
        <v>Nível 4</v>
      </c>
    </row>
    <row r="381" spans="1:3" x14ac:dyDescent="0.25">
      <c r="A381" s="4" t="s">
        <v>1052</v>
      </c>
      <c r="B381" s="5">
        <v>5500</v>
      </c>
      <c r="C381" s="15" t="str">
        <f t="shared" si="5"/>
        <v>Nível 1</v>
      </c>
    </row>
    <row r="382" spans="1:3" x14ac:dyDescent="0.25">
      <c r="A382" s="4" t="s">
        <v>1053</v>
      </c>
      <c r="B382" s="5">
        <v>10250</v>
      </c>
      <c r="C382" s="15" t="str">
        <f t="shared" si="5"/>
        <v>Nível 2</v>
      </c>
    </row>
    <row r="383" spans="1:3" x14ac:dyDescent="0.25">
      <c r="A383" s="4" t="s">
        <v>1054</v>
      </c>
      <c r="B383" s="5">
        <v>14750</v>
      </c>
      <c r="C383" s="15" t="str">
        <f t="shared" si="5"/>
        <v>Nível 3</v>
      </c>
    </row>
    <row r="384" spans="1:3" x14ac:dyDescent="0.25">
      <c r="A384" s="4" t="s">
        <v>1055</v>
      </c>
      <c r="B384" s="5">
        <v>4500</v>
      </c>
      <c r="C384" s="15" t="str">
        <f t="shared" si="5"/>
        <v>Nível 1</v>
      </c>
    </row>
    <row r="385" spans="1:3" x14ac:dyDescent="0.25">
      <c r="A385" s="4" t="s">
        <v>1056</v>
      </c>
      <c r="B385" s="5">
        <v>27500</v>
      </c>
      <c r="C385" s="15" t="str">
        <f t="shared" si="5"/>
        <v>Nível 4</v>
      </c>
    </row>
    <row r="386" spans="1:3" x14ac:dyDescent="0.25">
      <c r="A386" s="4" t="s">
        <v>1057</v>
      </c>
      <c r="B386" s="5">
        <v>14500</v>
      </c>
      <c r="C386" s="15" t="str">
        <f t="shared" si="5"/>
        <v>Nível 3</v>
      </c>
    </row>
    <row r="387" spans="1:3" x14ac:dyDescent="0.25">
      <c r="A387" s="4" t="s">
        <v>1058</v>
      </c>
      <c r="B387" s="5">
        <v>27750</v>
      </c>
      <c r="C387" s="15" t="str">
        <f t="shared" ref="C387:C450" si="6">IF(B387&lt;=8250,"Nível 1",IF(B387&lt;=12000,"Nível 2",IF(B387&lt;=18250,"Nível 3","Nível 4")))</f>
        <v>Nível 4</v>
      </c>
    </row>
    <row r="388" spans="1:3" x14ac:dyDescent="0.25">
      <c r="A388" s="4" t="s">
        <v>1059</v>
      </c>
      <c r="B388" s="5">
        <v>6500</v>
      </c>
      <c r="C388" s="15" t="str">
        <f t="shared" si="6"/>
        <v>Nível 1</v>
      </c>
    </row>
    <row r="389" spans="1:3" x14ac:dyDescent="0.25">
      <c r="A389" s="4" t="s">
        <v>1060</v>
      </c>
      <c r="B389" s="5">
        <v>3250</v>
      </c>
      <c r="C389" s="15" t="str">
        <f t="shared" si="6"/>
        <v>Nível 1</v>
      </c>
    </row>
    <row r="390" spans="1:3" x14ac:dyDescent="0.25">
      <c r="A390" s="4" t="s">
        <v>1061</v>
      </c>
      <c r="B390" s="5">
        <v>20500</v>
      </c>
      <c r="C390" s="15" t="str">
        <f t="shared" si="6"/>
        <v>Nível 4</v>
      </c>
    </row>
    <row r="391" spans="1:3" x14ac:dyDescent="0.25">
      <c r="A391" s="4" t="s">
        <v>1062</v>
      </c>
      <c r="B391" s="5">
        <v>9250</v>
      </c>
      <c r="C391" s="15" t="str">
        <f t="shared" si="6"/>
        <v>Nível 2</v>
      </c>
    </row>
    <row r="392" spans="1:3" x14ac:dyDescent="0.25">
      <c r="A392" s="4" t="s">
        <v>1063</v>
      </c>
      <c r="B392" s="5">
        <v>7750</v>
      </c>
      <c r="C392" s="15" t="str">
        <f t="shared" si="6"/>
        <v>Nível 1</v>
      </c>
    </row>
    <row r="393" spans="1:3" x14ac:dyDescent="0.25">
      <c r="A393" s="4" t="s">
        <v>1064</v>
      </c>
      <c r="B393" s="5">
        <v>8000</v>
      </c>
      <c r="C393" s="15" t="str">
        <f t="shared" si="6"/>
        <v>Nível 1</v>
      </c>
    </row>
    <row r="394" spans="1:3" x14ac:dyDescent="0.25">
      <c r="A394" s="4" t="s">
        <v>1065</v>
      </c>
      <c r="B394" s="5">
        <v>2500</v>
      </c>
      <c r="C394" s="15" t="str">
        <f t="shared" si="6"/>
        <v>Nível 1</v>
      </c>
    </row>
    <row r="395" spans="1:3" x14ac:dyDescent="0.25">
      <c r="A395" s="4" t="s">
        <v>1066</v>
      </c>
      <c r="B395" s="5">
        <v>6000</v>
      </c>
      <c r="C395" s="15" t="str">
        <f t="shared" si="6"/>
        <v>Nível 1</v>
      </c>
    </row>
    <row r="396" spans="1:3" x14ac:dyDescent="0.25">
      <c r="A396" s="4" t="s">
        <v>1067</v>
      </c>
      <c r="B396" s="5">
        <v>3750</v>
      </c>
      <c r="C396" s="15" t="str">
        <f t="shared" si="6"/>
        <v>Nível 1</v>
      </c>
    </row>
    <row r="397" spans="1:3" x14ac:dyDescent="0.25">
      <c r="A397" s="4" t="s">
        <v>1068</v>
      </c>
      <c r="B397" s="5">
        <v>25500</v>
      </c>
      <c r="C397" s="15" t="str">
        <f t="shared" si="6"/>
        <v>Nível 4</v>
      </c>
    </row>
    <row r="398" spans="1:3" x14ac:dyDescent="0.25">
      <c r="A398" s="4" t="s">
        <v>1069</v>
      </c>
      <c r="B398" s="5">
        <v>6750</v>
      </c>
      <c r="C398" s="15" t="str">
        <f t="shared" si="6"/>
        <v>Nível 1</v>
      </c>
    </row>
    <row r="399" spans="1:3" x14ac:dyDescent="0.25">
      <c r="A399" s="4" t="s">
        <v>1070</v>
      </c>
      <c r="B399" s="5">
        <v>25750</v>
      </c>
      <c r="C399" s="15" t="str">
        <f t="shared" si="6"/>
        <v>Nível 4</v>
      </c>
    </row>
    <row r="400" spans="1:3" x14ac:dyDescent="0.25">
      <c r="A400" s="4" t="s">
        <v>1071</v>
      </c>
      <c r="B400" s="5">
        <v>2750</v>
      </c>
      <c r="C400" s="15" t="str">
        <f t="shared" si="6"/>
        <v>Nível 1</v>
      </c>
    </row>
    <row r="401" spans="1:3" x14ac:dyDescent="0.25">
      <c r="A401" s="4" t="s">
        <v>1072</v>
      </c>
      <c r="B401" s="5">
        <v>4750</v>
      </c>
      <c r="C401" s="15" t="str">
        <f t="shared" si="6"/>
        <v>Nível 1</v>
      </c>
    </row>
    <row r="402" spans="1:3" x14ac:dyDescent="0.25">
      <c r="A402" s="4" t="s">
        <v>1073</v>
      </c>
      <c r="B402" s="5">
        <v>5500</v>
      </c>
      <c r="C402" s="15" t="str">
        <f t="shared" si="6"/>
        <v>Nível 1</v>
      </c>
    </row>
    <row r="403" spans="1:3" x14ac:dyDescent="0.25">
      <c r="A403" s="4" t="s">
        <v>1074</v>
      </c>
      <c r="B403" s="5">
        <v>5750</v>
      </c>
      <c r="C403" s="15" t="str">
        <f t="shared" si="6"/>
        <v>Nível 1</v>
      </c>
    </row>
    <row r="404" spans="1:3" x14ac:dyDescent="0.25">
      <c r="A404" s="4" t="s">
        <v>1075</v>
      </c>
      <c r="B404" s="5">
        <v>6500</v>
      </c>
      <c r="C404" s="15" t="str">
        <f t="shared" si="6"/>
        <v>Nível 1</v>
      </c>
    </row>
    <row r="405" spans="1:3" x14ac:dyDescent="0.25">
      <c r="A405" s="4" t="s">
        <v>1076</v>
      </c>
      <c r="B405" s="5">
        <v>5000</v>
      </c>
      <c r="C405" s="15" t="str">
        <f t="shared" si="6"/>
        <v>Nível 1</v>
      </c>
    </row>
    <row r="406" spans="1:3" x14ac:dyDescent="0.25">
      <c r="A406" s="4" t="s">
        <v>1077</v>
      </c>
      <c r="B406" s="5">
        <v>5250</v>
      </c>
      <c r="C406" s="15" t="str">
        <f t="shared" si="6"/>
        <v>Nível 1</v>
      </c>
    </row>
    <row r="407" spans="1:3" x14ac:dyDescent="0.25">
      <c r="A407" s="4" t="s">
        <v>1078</v>
      </c>
      <c r="B407" s="5">
        <v>5750</v>
      </c>
      <c r="C407" s="15" t="str">
        <f t="shared" si="6"/>
        <v>Nível 1</v>
      </c>
    </row>
    <row r="408" spans="1:3" x14ac:dyDescent="0.25">
      <c r="A408" s="4" t="s">
        <v>1079</v>
      </c>
      <c r="B408" s="5">
        <v>4250</v>
      </c>
      <c r="C408" s="15" t="str">
        <f t="shared" si="6"/>
        <v>Nível 1</v>
      </c>
    </row>
    <row r="409" spans="1:3" x14ac:dyDescent="0.25">
      <c r="A409" s="4" t="s">
        <v>1080</v>
      </c>
      <c r="B409" s="5">
        <v>2750</v>
      </c>
      <c r="C409" s="15" t="str">
        <f t="shared" si="6"/>
        <v>Nível 1</v>
      </c>
    </row>
    <row r="410" spans="1:3" x14ac:dyDescent="0.25">
      <c r="A410" s="4" t="s">
        <v>1081</v>
      </c>
      <c r="B410" s="5">
        <v>23000</v>
      </c>
      <c r="C410" s="15" t="str">
        <f t="shared" si="6"/>
        <v>Nível 4</v>
      </c>
    </row>
    <row r="411" spans="1:3" x14ac:dyDescent="0.25">
      <c r="A411" s="4" t="s">
        <v>1082</v>
      </c>
      <c r="B411" s="5">
        <v>9000</v>
      </c>
      <c r="C411" s="15" t="str">
        <f t="shared" si="6"/>
        <v>Nível 2</v>
      </c>
    </row>
    <row r="412" spans="1:3" x14ac:dyDescent="0.25">
      <c r="A412" s="4" t="s">
        <v>1083</v>
      </c>
      <c r="B412" s="5">
        <v>25250</v>
      </c>
      <c r="C412" s="15" t="str">
        <f t="shared" si="6"/>
        <v>Nível 4</v>
      </c>
    </row>
    <row r="413" spans="1:3" x14ac:dyDescent="0.25">
      <c r="A413" s="4" t="s">
        <v>1084</v>
      </c>
      <c r="B413" s="5">
        <v>7000</v>
      </c>
      <c r="C413" s="15" t="str">
        <f t="shared" si="6"/>
        <v>Nível 1</v>
      </c>
    </row>
    <row r="414" spans="1:3" x14ac:dyDescent="0.25">
      <c r="A414" s="4" t="s">
        <v>1085</v>
      </c>
      <c r="B414" s="5">
        <v>26000</v>
      </c>
      <c r="C414" s="15" t="str">
        <f t="shared" si="6"/>
        <v>Nível 4</v>
      </c>
    </row>
    <row r="415" spans="1:3" x14ac:dyDescent="0.25">
      <c r="A415" s="4" t="s">
        <v>1086</v>
      </c>
      <c r="B415" s="5">
        <v>17750</v>
      </c>
      <c r="C415" s="15" t="str">
        <f t="shared" si="6"/>
        <v>Nível 3</v>
      </c>
    </row>
    <row r="416" spans="1:3" x14ac:dyDescent="0.25">
      <c r="A416" s="4" t="s">
        <v>1087</v>
      </c>
      <c r="B416" s="5">
        <v>6000</v>
      </c>
      <c r="C416" s="15" t="str">
        <f t="shared" si="6"/>
        <v>Nível 1</v>
      </c>
    </row>
    <row r="417" spans="1:3" x14ac:dyDescent="0.25">
      <c r="A417" s="4" t="s">
        <v>1088</v>
      </c>
      <c r="B417" s="5">
        <v>6500</v>
      </c>
      <c r="C417" s="15" t="str">
        <f t="shared" si="6"/>
        <v>Nível 1</v>
      </c>
    </row>
    <row r="418" spans="1:3" x14ac:dyDescent="0.25">
      <c r="A418" s="4" t="s">
        <v>1089</v>
      </c>
      <c r="B418" s="5">
        <v>24500</v>
      </c>
      <c r="C418" s="15" t="str">
        <f t="shared" si="6"/>
        <v>Nível 4</v>
      </c>
    </row>
    <row r="419" spans="1:3" x14ac:dyDescent="0.25">
      <c r="A419" s="4" t="s">
        <v>1090</v>
      </c>
      <c r="B419" s="5">
        <v>3500</v>
      </c>
      <c r="C419" s="15" t="str">
        <f t="shared" si="6"/>
        <v>Nível 1</v>
      </c>
    </row>
    <row r="420" spans="1:3" x14ac:dyDescent="0.25">
      <c r="A420" s="4" t="s">
        <v>1091</v>
      </c>
      <c r="B420" s="5">
        <v>5750</v>
      </c>
      <c r="C420" s="15" t="str">
        <f t="shared" si="6"/>
        <v>Nível 1</v>
      </c>
    </row>
    <row r="421" spans="1:3" x14ac:dyDescent="0.25">
      <c r="A421" s="4" t="s">
        <v>1092</v>
      </c>
      <c r="B421" s="5">
        <v>25750</v>
      </c>
      <c r="C421" s="15" t="str">
        <f t="shared" si="6"/>
        <v>Nível 4</v>
      </c>
    </row>
    <row r="422" spans="1:3" x14ac:dyDescent="0.25">
      <c r="A422" s="4" t="s">
        <v>1093</v>
      </c>
      <c r="B422" s="5">
        <v>17000</v>
      </c>
      <c r="C422" s="15" t="str">
        <f t="shared" si="6"/>
        <v>Nível 3</v>
      </c>
    </row>
    <row r="423" spans="1:3" x14ac:dyDescent="0.25">
      <c r="A423" s="4" t="s">
        <v>1094</v>
      </c>
      <c r="B423" s="5">
        <v>4500</v>
      </c>
      <c r="C423" s="15" t="str">
        <f t="shared" si="6"/>
        <v>Nível 1</v>
      </c>
    </row>
    <row r="424" spans="1:3" x14ac:dyDescent="0.25">
      <c r="A424" s="4" t="s">
        <v>1095</v>
      </c>
      <c r="B424" s="5">
        <v>9750</v>
      </c>
      <c r="C424" s="15" t="str">
        <f t="shared" si="6"/>
        <v>Nível 2</v>
      </c>
    </row>
    <row r="425" spans="1:3" x14ac:dyDescent="0.25">
      <c r="A425" s="4" t="s">
        <v>1096</v>
      </c>
      <c r="B425" s="5">
        <v>3750</v>
      </c>
      <c r="C425" s="15" t="str">
        <f t="shared" si="6"/>
        <v>Nível 1</v>
      </c>
    </row>
    <row r="426" spans="1:3" x14ac:dyDescent="0.25">
      <c r="A426" s="4" t="s">
        <v>1097</v>
      </c>
      <c r="B426" s="5">
        <v>6750</v>
      </c>
      <c r="C426" s="15" t="str">
        <f t="shared" si="6"/>
        <v>Nível 1</v>
      </c>
    </row>
    <row r="427" spans="1:3" x14ac:dyDescent="0.25">
      <c r="A427" s="4" t="s">
        <v>1098</v>
      </c>
      <c r="B427" s="5">
        <v>26000</v>
      </c>
      <c r="C427" s="15" t="str">
        <f t="shared" si="6"/>
        <v>Nível 4</v>
      </c>
    </row>
    <row r="428" spans="1:3" x14ac:dyDescent="0.25">
      <c r="A428" s="4" t="s">
        <v>1099</v>
      </c>
      <c r="B428" s="5">
        <v>6000</v>
      </c>
      <c r="C428" s="15" t="str">
        <f t="shared" si="6"/>
        <v>Nível 1</v>
      </c>
    </row>
    <row r="429" spans="1:3" x14ac:dyDescent="0.25">
      <c r="A429" s="4" t="s">
        <v>1100</v>
      </c>
      <c r="B429" s="5">
        <v>8250</v>
      </c>
      <c r="C429" s="15" t="str">
        <f t="shared" si="6"/>
        <v>Nível 1</v>
      </c>
    </row>
    <row r="430" spans="1:3" x14ac:dyDescent="0.25">
      <c r="A430" s="4" t="s">
        <v>1101</v>
      </c>
      <c r="B430" s="5">
        <v>6500</v>
      </c>
      <c r="C430" s="15" t="str">
        <f t="shared" si="6"/>
        <v>Nível 1</v>
      </c>
    </row>
    <row r="431" spans="1:3" x14ac:dyDescent="0.25">
      <c r="A431" s="4" t="s">
        <v>1102</v>
      </c>
      <c r="B431" s="5">
        <v>7250</v>
      </c>
      <c r="C431" s="15" t="str">
        <f t="shared" si="6"/>
        <v>Nível 1</v>
      </c>
    </row>
    <row r="432" spans="1:3" x14ac:dyDescent="0.25">
      <c r="A432" s="4" t="s">
        <v>1103</v>
      </c>
      <c r="B432" s="5">
        <v>2750</v>
      </c>
      <c r="C432" s="15" t="str">
        <f t="shared" si="6"/>
        <v>Nível 1</v>
      </c>
    </row>
    <row r="433" spans="1:3" x14ac:dyDescent="0.25">
      <c r="A433" s="4" t="s">
        <v>1104</v>
      </c>
      <c r="B433" s="5">
        <v>5250</v>
      </c>
      <c r="C433" s="15" t="str">
        <f t="shared" si="6"/>
        <v>Nível 1</v>
      </c>
    </row>
    <row r="434" spans="1:3" x14ac:dyDescent="0.25">
      <c r="A434" s="4" t="s">
        <v>1105</v>
      </c>
      <c r="B434" s="5">
        <v>6500</v>
      </c>
      <c r="C434" s="15" t="str">
        <f t="shared" si="6"/>
        <v>Nível 1</v>
      </c>
    </row>
    <row r="435" spans="1:3" x14ac:dyDescent="0.25">
      <c r="A435" s="4" t="s">
        <v>1106</v>
      </c>
      <c r="B435" s="5">
        <v>7250</v>
      </c>
      <c r="C435" s="15" t="str">
        <f t="shared" si="6"/>
        <v>Nível 1</v>
      </c>
    </row>
    <row r="436" spans="1:3" x14ac:dyDescent="0.25">
      <c r="A436" s="4" t="s">
        <v>1107</v>
      </c>
      <c r="B436" s="5">
        <v>19750</v>
      </c>
      <c r="C436" s="15" t="str">
        <f t="shared" si="6"/>
        <v>Nível 4</v>
      </c>
    </row>
    <row r="437" spans="1:3" x14ac:dyDescent="0.25">
      <c r="A437" s="4" t="s">
        <v>1108</v>
      </c>
      <c r="B437" s="5">
        <v>4250</v>
      </c>
      <c r="C437" s="15" t="str">
        <f t="shared" si="6"/>
        <v>Nível 1</v>
      </c>
    </row>
    <row r="438" spans="1:3" x14ac:dyDescent="0.25">
      <c r="A438" s="4" t="s">
        <v>1109</v>
      </c>
      <c r="B438" s="5">
        <v>4000</v>
      </c>
      <c r="C438" s="15" t="str">
        <f t="shared" si="6"/>
        <v>Nível 1</v>
      </c>
    </row>
    <row r="439" spans="1:3" x14ac:dyDescent="0.25">
      <c r="A439" s="4" t="s">
        <v>1110</v>
      </c>
      <c r="B439" s="5">
        <v>24500</v>
      </c>
      <c r="C439" s="15" t="str">
        <f t="shared" si="6"/>
        <v>Nível 4</v>
      </c>
    </row>
    <row r="440" spans="1:3" x14ac:dyDescent="0.25">
      <c r="A440" s="4" t="s">
        <v>1111</v>
      </c>
      <c r="B440" s="5">
        <v>4500</v>
      </c>
      <c r="C440" s="15" t="str">
        <f t="shared" si="6"/>
        <v>Nível 1</v>
      </c>
    </row>
    <row r="441" spans="1:3" x14ac:dyDescent="0.25">
      <c r="A441" s="4" t="s">
        <v>1112</v>
      </c>
      <c r="B441" s="5">
        <v>3000</v>
      </c>
      <c r="C441" s="15" t="str">
        <f t="shared" si="6"/>
        <v>Nível 1</v>
      </c>
    </row>
    <row r="442" spans="1:3" x14ac:dyDescent="0.25">
      <c r="A442" s="4" t="s">
        <v>1113</v>
      </c>
      <c r="B442" s="5">
        <v>6750</v>
      </c>
      <c r="C442" s="15" t="str">
        <f t="shared" si="6"/>
        <v>Nível 1</v>
      </c>
    </row>
    <row r="443" spans="1:3" x14ac:dyDescent="0.25">
      <c r="A443" s="4" t="s">
        <v>1114</v>
      </c>
      <c r="B443" s="5">
        <v>9250</v>
      </c>
      <c r="C443" s="15" t="str">
        <f t="shared" si="6"/>
        <v>Nível 2</v>
      </c>
    </row>
    <row r="444" spans="1:3" x14ac:dyDescent="0.25">
      <c r="A444" s="4" t="s">
        <v>1115</v>
      </c>
      <c r="B444" s="5">
        <v>4750</v>
      </c>
      <c r="C444" s="15" t="str">
        <f t="shared" si="6"/>
        <v>Nível 1</v>
      </c>
    </row>
    <row r="445" spans="1:3" x14ac:dyDescent="0.25">
      <c r="A445" s="4" t="s">
        <v>1116</v>
      </c>
      <c r="B445" s="5">
        <v>7500</v>
      </c>
      <c r="C445" s="15" t="str">
        <f t="shared" si="6"/>
        <v>Nível 1</v>
      </c>
    </row>
    <row r="446" spans="1:3" x14ac:dyDescent="0.25">
      <c r="A446" s="4" t="s">
        <v>1117</v>
      </c>
      <c r="B446" s="5">
        <v>7500</v>
      </c>
      <c r="C446" s="15" t="str">
        <f t="shared" si="6"/>
        <v>Nível 1</v>
      </c>
    </row>
    <row r="447" spans="1:3" x14ac:dyDescent="0.25">
      <c r="A447" s="4" t="s">
        <v>1118</v>
      </c>
      <c r="B447" s="5">
        <v>6250</v>
      </c>
      <c r="C447" s="15" t="str">
        <f t="shared" si="6"/>
        <v>Nível 1</v>
      </c>
    </row>
    <row r="448" spans="1:3" x14ac:dyDescent="0.25">
      <c r="A448" s="4" t="s">
        <v>1119</v>
      </c>
      <c r="B448" s="5">
        <v>6500</v>
      </c>
      <c r="C448" s="15" t="str">
        <f t="shared" si="6"/>
        <v>Nível 1</v>
      </c>
    </row>
    <row r="449" spans="1:3" x14ac:dyDescent="0.25">
      <c r="A449" s="4" t="s">
        <v>1120</v>
      </c>
      <c r="B449" s="5">
        <v>2750</v>
      </c>
      <c r="C449" s="15" t="str">
        <f t="shared" si="6"/>
        <v>Nível 1</v>
      </c>
    </row>
    <row r="450" spans="1:3" x14ac:dyDescent="0.25">
      <c r="A450" s="4" t="s">
        <v>1121</v>
      </c>
      <c r="B450" s="5">
        <v>4750</v>
      </c>
      <c r="C450" s="15" t="str">
        <f t="shared" si="6"/>
        <v>Nível 1</v>
      </c>
    </row>
    <row r="451" spans="1:3" x14ac:dyDescent="0.25">
      <c r="A451" s="4" t="s">
        <v>1122</v>
      </c>
      <c r="B451" s="5">
        <v>5750</v>
      </c>
      <c r="C451" s="15" t="str">
        <f t="shared" ref="C451:C514" si="7">IF(B451&lt;=8250,"Nível 1",IF(B451&lt;=12000,"Nível 2",IF(B451&lt;=18250,"Nível 3","Nível 4")))</f>
        <v>Nível 1</v>
      </c>
    </row>
    <row r="452" spans="1:3" x14ac:dyDescent="0.25">
      <c r="A452" s="4" t="s">
        <v>1123</v>
      </c>
      <c r="B452" s="5">
        <v>8250</v>
      </c>
      <c r="C452" s="15" t="str">
        <f t="shared" si="7"/>
        <v>Nível 1</v>
      </c>
    </row>
    <row r="453" spans="1:3" x14ac:dyDescent="0.25">
      <c r="A453" s="4" t="s">
        <v>1124</v>
      </c>
      <c r="B453" s="5">
        <v>4500</v>
      </c>
      <c r="C453" s="15" t="str">
        <f t="shared" si="7"/>
        <v>Nível 1</v>
      </c>
    </row>
    <row r="454" spans="1:3" x14ac:dyDescent="0.25">
      <c r="A454" s="4" t="s">
        <v>1125</v>
      </c>
      <c r="B454" s="5">
        <v>6750</v>
      </c>
      <c r="C454" s="15" t="str">
        <f t="shared" si="7"/>
        <v>Nível 1</v>
      </c>
    </row>
    <row r="455" spans="1:3" x14ac:dyDescent="0.25">
      <c r="A455" s="4" t="s">
        <v>1126</v>
      </c>
      <c r="B455" s="5">
        <v>3000</v>
      </c>
      <c r="C455" s="15" t="str">
        <f t="shared" si="7"/>
        <v>Nível 1</v>
      </c>
    </row>
    <row r="456" spans="1:3" x14ac:dyDescent="0.25">
      <c r="A456" s="4" t="s">
        <v>1127</v>
      </c>
      <c r="B456" s="5">
        <v>2500</v>
      </c>
      <c r="C456" s="15" t="str">
        <f t="shared" si="7"/>
        <v>Nível 1</v>
      </c>
    </row>
    <row r="457" spans="1:3" x14ac:dyDescent="0.25">
      <c r="A457" s="4" t="s">
        <v>1128</v>
      </c>
      <c r="B457" s="5">
        <v>6000</v>
      </c>
      <c r="C457" s="15" t="str">
        <f t="shared" si="7"/>
        <v>Nível 1</v>
      </c>
    </row>
    <row r="458" spans="1:3" x14ac:dyDescent="0.25">
      <c r="A458" s="4" t="s">
        <v>1129</v>
      </c>
      <c r="B458" s="5">
        <v>16500</v>
      </c>
      <c r="C458" s="15" t="str">
        <f t="shared" si="7"/>
        <v>Nível 3</v>
      </c>
    </row>
    <row r="459" spans="1:3" x14ac:dyDescent="0.25">
      <c r="A459" s="4" t="s">
        <v>1130</v>
      </c>
      <c r="B459" s="5">
        <v>3000</v>
      </c>
      <c r="C459" s="15" t="str">
        <f t="shared" si="7"/>
        <v>Nível 1</v>
      </c>
    </row>
    <row r="460" spans="1:3" x14ac:dyDescent="0.25">
      <c r="A460" s="4" t="s">
        <v>1131</v>
      </c>
      <c r="B460" s="5">
        <v>11750</v>
      </c>
      <c r="C460" s="15" t="str">
        <f t="shared" si="7"/>
        <v>Nível 2</v>
      </c>
    </row>
    <row r="461" spans="1:3" x14ac:dyDescent="0.25">
      <c r="A461" s="4" t="s">
        <v>1132</v>
      </c>
      <c r="B461" s="5">
        <v>6000</v>
      </c>
      <c r="C461" s="15" t="str">
        <f t="shared" si="7"/>
        <v>Nível 1</v>
      </c>
    </row>
    <row r="462" spans="1:3" x14ac:dyDescent="0.25">
      <c r="A462" s="4" t="s">
        <v>1133</v>
      </c>
      <c r="B462" s="5">
        <v>6250</v>
      </c>
      <c r="C462" s="15" t="str">
        <f t="shared" si="7"/>
        <v>Nível 1</v>
      </c>
    </row>
    <row r="463" spans="1:3" x14ac:dyDescent="0.25">
      <c r="A463" s="4" t="s">
        <v>1134</v>
      </c>
      <c r="B463" s="5">
        <v>8500</v>
      </c>
      <c r="C463" s="15" t="str">
        <f t="shared" si="7"/>
        <v>Nível 2</v>
      </c>
    </row>
    <row r="464" spans="1:3" x14ac:dyDescent="0.25">
      <c r="A464" s="4" t="s">
        <v>1135</v>
      </c>
      <c r="B464" s="5">
        <v>2500</v>
      </c>
      <c r="C464" s="15" t="str">
        <f t="shared" si="7"/>
        <v>Nível 1</v>
      </c>
    </row>
    <row r="465" spans="1:3" x14ac:dyDescent="0.25">
      <c r="A465" s="4" t="s">
        <v>1136</v>
      </c>
      <c r="B465" s="5">
        <v>3500</v>
      </c>
      <c r="C465" s="15" t="str">
        <f t="shared" si="7"/>
        <v>Nível 1</v>
      </c>
    </row>
    <row r="466" spans="1:3" x14ac:dyDescent="0.25">
      <c r="A466" s="4" t="s">
        <v>1137</v>
      </c>
      <c r="B466" s="5">
        <v>6000</v>
      </c>
      <c r="C466" s="15" t="str">
        <f t="shared" si="7"/>
        <v>Nível 1</v>
      </c>
    </row>
    <row r="467" spans="1:3" x14ac:dyDescent="0.25">
      <c r="A467" s="4" t="s">
        <v>1138</v>
      </c>
      <c r="B467" s="5">
        <v>2500</v>
      </c>
      <c r="C467" s="15" t="str">
        <f t="shared" si="7"/>
        <v>Nível 1</v>
      </c>
    </row>
    <row r="468" spans="1:3" x14ac:dyDescent="0.25">
      <c r="A468" s="4" t="s">
        <v>1139</v>
      </c>
      <c r="B468" s="5">
        <v>28000</v>
      </c>
      <c r="C468" s="15" t="str">
        <f t="shared" si="7"/>
        <v>Nível 4</v>
      </c>
    </row>
    <row r="469" spans="1:3" x14ac:dyDescent="0.25">
      <c r="A469" s="4" t="s">
        <v>1140</v>
      </c>
      <c r="B469" s="5">
        <v>3000</v>
      </c>
      <c r="C469" s="15" t="str">
        <f t="shared" si="7"/>
        <v>Nível 1</v>
      </c>
    </row>
    <row r="470" spans="1:3" x14ac:dyDescent="0.25">
      <c r="A470" s="4" t="s">
        <v>1141</v>
      </c>
      <c r="B470" s="5">
        <v>5750</v>
      </c>
      <c r="C470" s="15" t="str">
        <f t="shared" si="7"/>
        <v>Nível 1</v>
      </c>
    </row>
    <row r="471" spans="1:3" x14ac:dyDescent="0.25">
      <c r="A471" s="4" t="s">
        <v>1142</v>
      </c>
      <c r="B471" s="5">
        <v>5500</v>
      </c>
      <c r="C471" s="15" t="str">
        <f t="shared" si="7"/>
        <v>Nível 1</v>
      </c>
    </row>
    <row r="472" spans="1:3" x14ac:dyDescent="0.25">
      <c r="A472" s="4" t="s">
        <v>1143</v>
      </c>
      <c r="B472" s="5">
        <v>5250</v>
      </c>
      <c r="C472" s="15" t="str">
        <f t="shared" si="7"/>
        <v>Nível 1</v>
      </c>
    </row>
    <row r="473" spans="1:3" x14ac:dyDescent="0.25">
      <c r="A473" s="4" t="s">
        <v>1144</v>
      </c>
      <c r="B473" s="5">
        <v>9750</v>
      </c>
      <c r="C473" s="15" t="str">
        <f t="shared" si="7"/>
        <v>Nível 2</v>
      </c>
    </row>
    <row r="474" spans="1:3" x14ac:dyDescent="0.25">
      <c r="A474" s="4" t="s">
        <v>1145</v>
      </c>
      <c r="B474" s="5">
        <v>4750</v>
      </c>
      <c r="C474" s="15" t="str">
        <f t="shared" si="7"/>
        <v>Nível 1</v>
      </c>
    </row>
    <row r="475" spans="1:3" x14ac:dyDescent="0.25">
      <c r="A475" s="4" t="s">
        <v>1146</v>
      </c>
      <c r="B475" s="5">
        <v>15000</v>
      </c>
      <c r="C475" s="15" t="str">
        <f t="shared" si="7"/>
        <v>Nível 3</v>
      </c>
    </row>
    <row r="476" spans="1:3" x14ac:dyDescent="0.25">
      <c r="A476" s="4" t="s">
        <v>1147</v>
      </c>
      <c r="B476" s="5">
        <v>8250</v>
      </c>
      <c r="C476" s="15" t="str">
        <f t="shared" si="7"/>
        <v>Nível 1</v>
      </c>
    </row>
    <row r="477" spans="1:3" x14ac:dyDescent="0.25">
      <c r="A477" s="4" t="s">
        <v>762</v>
      </c>
      <c r="B477" s="5">
        <v>5000</v>
      </c>
      <c r="C477" s="15" t="str">
        <f t="shared" si="7"/>
        <v>Nível 1</v>
      </c>
    </row>
    <row r="478" spans="1:3" x14ac:dyDescent="0.25">
      <c r="A478" s="4" t="s">
        <v>1148</v>
      </c>
      <c r="B478" s="5">
        <v>2500</v>
      </c>
      <c r="C478" s="15" t="str">
        <f t="shared" si="7"/>
        <v>Nível 1</v>
      </c>
    </row>
    <row r="479" spans="1:3" x14ac:dyDescent="0.25">
      <c r="A479" s="4" t="s">
        <v>1149</v>
      </c>
      <c r="B479" s="5">
        <v>2500</v>
      </c>
      <c r="C479" s="15" t="str">
        <f t="shared" si="7"/>
        <v>Nível 1</v>
      </c>
    </row>
    <row r="480" spans="1:3" x14ac:dyDescent="0.25">
      <c r="A480" s="4" t="s">
        <v>1150</v>
      </c>
      <c r="B480" s="5">
        <v>5750</v>
      </c>
      <c r="C480" s="15" t="str">
        <f t="shared" si="7"/>
        <v>Nível 1</v>
      </c>
    </row>
    <row r="481" spans="1:3" x14ac:dyDescent="0.25">
      <c r="A481" s="4" t="s">
        <v>1151</v>
      </c>
      <c r="B481" s="5">
        <v>5750</v>
      </c>
      <c r="C481" s="15" t="str">
        <f t="shared" si="7"/>
        <v>Nível 1</v>
      </c>
    </row>
    <row r="482" spans="1:3" x14ac:dyDescent="0.25">
      <c r="A482" s="4" t="s">
        <v>1152</v>
      </c>
      <c r="B482" s="5">
        <v>8250</v>
      </c>
      <c r="C482" s="15" t="str">
        <f t="shared" si="7"/>
        <v>Nível 1</v>
      </c>
    </row>
    <row r="483" spans="1:3" x14ac:dyDescent="0.25">
      <c r="A483" s="4" t="s">
        <v>1153</v>
      </c>
      <c r="B483" s="5">
        <v>24250</v>
      </c>
      <c r="C483" s="15" t="str">
        <f t="shared" si="7"/>
        <v>Nível 4</v>
      </c>
    </row>
    <row r="484" spans="1:3" x14ac:dyDescent="0.25">
      <c r="A484" s="4" t="s">
        <v>1154</v>
      </c>
      <c r="B484" s="5">
        <v>6250</v>
      </c>
      <c r="C484" s="15" t="str">
        <f t="shared" si="7"/>
        <v>Nível 1</v>
      </c>
    </row>
    <row r="485" spans="1:3" x14ac:dyDescent="0.25">
      <c r="A485" s="4" t="s">
        <v>1155</v>
      </c>
      <c r="B485" s="5">
        <v>17250</v>
      </c>
      <c r="C485" s="15" t="str">
        <f t="shared" si="7"/>
        <v>Nível 3</v>
      </c>
    </row>
    <row r="486" spans="1:3" x14ac:dyDescent="0.25">
      <c r="A486" s="4" t="s">
        <v>1156</v>
      </c>
      <c r="B486" s="5">
        <v>2750</v>
      </c>
      <c r="C486" s="15" t="str">
        <f t="shared" si="7"/>
        <v>Nível 1</v>
      </c>
    </row>
    <row r="487" spans="1:3" x14ac:dyDescent="0.25">
      <c r="A487" s="4" t="s">
        <v>1157</v>
      </c>
      <c r="B487" s="5">
        <v>7000</v>
      </c>
      <c r="C487" s="15" t="str">
        <f t="shared" si="7"/>
        <v>Nível 1</v>
      </c>
    </row>
    <row r="488" spans="1:3" x14ac:dyDescent="0.25">
      <c r="A488" s="4" t="s">
        <v>1158</v>
      </c>
      <c r="B488" s="5">
        <v>4500</v>
      </c>
      <c r="C488" s="15" t="str">
        <f t="shared" si="7"/>
        <v>Nível 1</v>
      </c>
    </row>
    <row r="489" spans="1:3" x14ac:dyDescent="0.25">
      <c r="A489" s="4" t="s">
        <v>1159</v>
      </c>
      <c r="B489" s="5">
        <v>3500</v>
      </c>
      <c r="C489" s="15" t="str">
        <f t="shared" si="7"/>
        <v>Nível 1</v>
      </c>
    </row>
    <row r="490" spans="1:3" x14ac:dyDescent="0.25">
      <c r="A490" s="4" t="s">
        <v>1160</v>
      </c>
      <c r="B490" s="5">
        <v>3750</v>
      </c>
      <c r="C490" s="15" t="str">
        <f t="shared" si="7"/>
        <v>Nível 1</v>
      </c>
    </row>
    <row r="491" spans="1:3" x14ac:dyDescent="0.25">
      <c r="A491" s="4" t="s">
        <v>1161</v>
      </c>
      <c r="B491" s="5">
        <v>6750</v>
      </c>
      <c r="C491" s="15" t="str">
        <f t="shared" si="7"/>
        <v>Nível 1</v>
      </c>
    </row>
    <row r="492" spans="1:3" x14ac:dyDescent="0.25">
      <c r="A492" s="4" t="s">
        <v>1162</v>
      </c>
      <c r="B492" s="5">
        <v>7750</v>
      </c>
      <c r="C492" s="15" t="str">
        <f t="shared" si="7"/>
        <v>Nível 1</v>
      </c>
    </row>
    <row r="493" spans="1:3" x14ac:dyDescent="0.25">
      <c r="A493" s="4" t="s">
        <v>1163</v>
      </c>
      <c r="B493" s="5">
        <v>3750</v>
      </c>
      <c r="C493" s="15" t="str">
        <f t="shared" si="7"/>
        <v>Nível 1</v>
      </c>
    </row>
    <row r="494" spans="1:3" x14ac:dyDescent="0.25">
      <c r="A494" s="4" t="s">
        <v>1164</v>
      </c>
      <c r="B494" s="5">
        <v>24000</v>
      </c>
      <c r="C494" s="15" t="str">
        <f t="shared" si="7"/>
        <v>Nível 4</v>
      </c>
    </row>
    <row r="495" spans="1:3" x14ac:dyDescent="0.25">
      <c r="A495" s="4" t="s">
        <v>1165</v>
      </c>
      <c r="B495" s="5">
        <v>8250</v>
      </c>
      <c r="C495" s="15" t="str">
        <f t="shared" si="7"/>
        <v>Nível 1</v>
      </c>
    </row>
    <row r="496" spans="1:3" x14ac:dyDescent="0.25">
      <c r="A496" s="4" t="s">
        <v>1166</v>
      </c>
      <c r="B496" s="5">
        <v>13000</v>
      </c>
      <c r="C496" s="15" t="str">
        <f t="shared" si="7"/>
        <v>Nível 3</v>
      </c>
    </row>
    <row r="497" spans="1:3" x14ac:dyDescent="0.25">
      <c r="A497" s="4" t="s">
        <v>1167</v>
      </c>
      <c r="B497" s="5">
        <v>6000</v>
      </c>
      <c r="C497" s="15" t="str">
        <f t="shared" si="7"/>
        <v>Nível 1</v>
      </c>
    </row>
    <row r="498" spans="1:3" x14ac:dyDescent="0.25">
      <c r="A498" s="4" t="s">
        <v>1168</v>
      </c>
      <c r="B498" s="5">
        <v>27750</v>
      </c>
      <c r="C498" s="15" t="str">
        <f t="shared" si="7"/>
        <v>Nível 4</v>
      </c>
    </row>
    <row r="499" spans="1:3" x14ac:dyDescent="0.25">
      <c r="A499" s="4" t="s">
        <v>1169</v>
      </c>
      <c r="B499" s="5">
        <v>5000</v>
      </c>
      <c r="C499" s="15" t="str">
        <f t="shared" si="7"/>
        <v>Nível 1</v>
      </c>
    </row>
    <row r="500" spans="1:3" x14ac:dyDescent="0.25">
      <c r="A500" s="4" t="s">
        <v>1170</v>
      </c>
      <c r="B500" s="5">
        <v>13750</v>
      </c>
      <c r="C500" s="15" t="str">
        <f t="shared" si="7"/>
        <v>Nível 3</v>
      </c>
    </row>
    <row r="501" spans="1:3" x14ac:dyDescent="0.25">
      <c r="A501" s="4" t="s">
        <v>1171</v>
      </c>
      <c r="B501" s="5">
        <v>26500</v>
      </c>
      <c r="C501" s="15" t="str">
        <f t="shared" si="7"/>
        <v>Nível 4</v>
      </c>
    </row>
    <row r="502" spans="1:3" x14ac:dyDescent="0.25">
      <c r="A502" s="4" t="s">
        <v>1172</v>
      </c>
      <c r="B502" s="5">
        <v>19000</v>
      </c>
      <c r="C502" s="15" t="str">
        <f t="shared" si="7"/>
        <v>Nível 4</v>
      </c>
    </row>
    <row r="503" spans="1:3" x14ac:dyDescent="0.25">
      <c r="A503" s="4" t="s">
        <v>1173</v>
      </c>
      <c r="B503" s="5">
        <v>5250</v>
      </c>
      <c r="C503" s="15" t="str">
        <f t="shared" si="7"/>
        <v>Nível 1</v>
      </c>
    </row>
    <row r="504" spans="1:3" x14ac:dyDescent="0.25">
      <c r="A504" s="4" t="s">
        <v>1174</v>
      </c>
      <c r="B504" s="5">
        <v>6000</v>
      </c>
      <c r="C504" s="15" t="str">
        <f t="shared" si="7"/>
        <v>Nível 1</v>
      </c>
    </row>
    <row r="505" spans="1:3" x14ac:dyDescent="0.25">
      <c r="A505" s="4" t="s">
        <v>1175</v>
      </c>
      <c r="B505" s="5">
        <v>5250</v>
      </c>
      <c r="C505" s="15" t="str">
        <f t="shared" si="7"/>
        <v>Nível 1</v>
      </c>
    </row>
    <row r="506" spans="1:3" x14ac:dyDescent="0.25">
      <c r="A506" s="4" t="s">
        <v>1176</v>
      </c>
      <c r="B506" s="5">
        <v>5500</v>
      </c>
      <c r="C506" s="15" t="str">
        <f t="shared" si="7"/>
        <v>Nível 1</v>
      </c>
    </row>
    <row r="507" spans="1:3" x14ac:dyDescent="0.25">
      <c r="A507" s="4" t="s">
        <v>1177</v>
      </c>
      <c r="B507" s="5">
        <v>8500</v>
      </c>
      <c r="C507" s="15" t="str">
        <f t="shared" si="7"/>
        <v>Nível 2</v>
      </c>
    </row>
    <row r="508" spans="1:3" x14ac:dyDescent="0.25">
      <c r="A508" s="4" t="s">
        <v>1178</v>
      </c>
      <c r="B508" s="5">
        <v>26750</v>
      </c>
      <c r="C508" s="15" t="str">
        <f t="shared" si="7"/>
        <v>Nível 4</v>
      </c>
    </row>
    <row r="509" spans="1:3" x14ac:dyDescent="0.25">
      <c r="A509" s="4" t="s">
        <v>1179</v>
      </c>
      <c r="B509" s="5">
        <v>5000</v>
      </c>
      <c r="C509" s="15" t="str">
        <f t="shared" si="7"/>
        <v>Nível 1</v>
      </c>
    </row>
    <row r="510" spans="1:3" x14ac:dyDescent="0.25">
      <c r="A510" s="4" t="s">
        <v>1180</v>
      </c>
      <c r="B510" s="5">
        <v>24250</v>
      </c>
      <c r="C510" s="15" t="str">
        <f t="shared" si="7"/>
        <v>Nível 4</v>
      </c>
    </row>
    <row r="511" spans="1:3" x14ac:dyDescent="0.25">
      <c r="A511" s="4" t="s">
        <v>1181</v>
      </c>
      <c r="B511" s="5">
        <v>20000</v>
      </c>
      <c r="C511" s="15" t="str">
        <f t="shared" si="7"/>
        <v>Nível 4</v>
      </c>
    </row>
    <row r="512" spans="1:3" x14ac:dyDescent="0.25">
      <c r="A512" s="4" t="s">
        <v>1182</v>
      </c>
      <c r="B512" s="5">
        <v>6750</v>
      </c>
      <c r="C512" s="15" t="str">
        <f t="shared" si="7"/>
        <v>Nível 1</v>
      </c>
    </row>
    <row r="513" spans="1:3" x14ac:dyDescent="0.25">
      <c r="A513" s="4" t="s">
        <v>1183</v>
      </c>
      <c r="B513" s="5">
        <v>19250</v>
      </c>
      <c r="C513" s="15" t="str">
        <f t="shared" si="7"/>
        <v>Nível 4</v>
      </c>
    </row>
    <row r="514" spans="1:3" x14ac:dyDescent="0.25">
      <c r="A514" s="4" t="s">
        <v>1184</v>
      </c>
      <c r="B514" s="5">
        <v>25750</v>
      </c>
      <c r="C514" s="15" t="str">
        <f t="shared" si="7"/>
        <v>Nível 4</v>
      </c>
    </row>
    <row r="515" spans="1:3" x14ac:dyDescent="0.25">
      <c r="A515" s="4" t="s">
        <v>1185</v>
      </c>
      <c r="B515" s="5">
        <v>4750</v>
      </c>
      <c r="C515" s="15" t="str">
        <f t="shared" ref="C515:C578" si="8">IF(B515&lt;=8250,"Nível 1",IF(B515&lt;=12000,"Nível 2",IF(B515&lt;=18250,"Nível 3","Nível 4")))</f>
        <v>Nível 1</v>
      </c>
    </row>
    <row r="516" spans="1:3" x14ac:dyDescent="0.25">
      <c r="A516" s="4" t="s">
        <v>1186</v>
      </c>
      <c r="B516" s="5">
        <v>19500</v>
      </c>
      <c r="C516" s="15" t="str">
        <f t="shared" si="8"/>
        <v>Nível 4</v>
      </c>
    </row>
    <row r="517" spans="1:3" x14ac:dyDescent="0.25">
      <c r="A517" s="4" t="s">
        <v>1187</v>
      </c>
      <c r="B517" s="5">
        <v>23750</v>
      </c>
      <c r="C517" s="15" t="str">
        <f t="shared" si="8"/>
        <v>Nível 4</v>
      </c>
    </row>
    <row r="518" spans="1:3" x14ac:dyDescent="0.25">
      <c r="A518" s="4" t="s">
        <v>1188</v>
      </c>
      <c r="B518" s="5">
        <v>4500</v>
      </c>
      <c r="C518" s="15" t="str">
        <f t="shared" si="8"/>
        <v>Nível 1</v>
      </c>
    </row>
    <row r="519" spans="1:3" x14ac:dyDescent="0.25">
      <c r="A519" s="4" t="s">
        <v>1189</v>
      </c>
      <c r="B519" s="5">
        <v>3250</v>
      </c>
      <c r="C519" s="15" t="str">
        <f t="shared" si="8"/>
        <v>Nível 1</v>
      </c>
    </row>
    <row r="520" spans="1:3" x14ac:dyDescent="0.25">
      <c r="A520" s="4" t="s">
        <v>1190</v>
      </c>
      <c r="B520" s="5">
        <v>3500</v>
      </c>
      <c r="C520" s="15" t="str">
        <f t="shared" si="8"/>
        <v>Nível 1</v>
      </c>
    </row>
    <row r="521" spans="1:3" x14ac:dyDescent="0.25">
      <c r="A521" s="4" t="s">
        <v>1191</v>
      </c>
      <c r="B521" s="5">
        <v>2750</v>
      </c>
      <c r="C521" s="15" t="str">
        <f t="shared" si="8"/>
        <v>Nível 1</v>
      </c>
    </row>
    <row r="522" spans="1:3" x14ac:dyDescent="0.25">
      <c r="A522" s="4" t="s">
        <v>1192</v>
      </c>
      <c r="B522" s="5">
        <v>15250</v>
      </c>
      <c r="C522" s="15" t="str">
        <f t="shared" si="8"/>
        <v>Nível 3</v>
      </c>
    </row>
    <row r="523" spans="1:3" x14ac:dyDescent="0.25">
      <c r="A523" s="4" t="s">
        <v>1193</v>
      </c>
      <c r="B523" s="5">
        <v>6750</v>
      </c>
      <c r="C523" s="15" t="str">
        <f t="shared" si="8"/>
        <v>Nível 1</v>
      </c>
    </row>
    <row r="524" spans="1:3" x14ac:dyDescent="0.25">
      <c r="A524" s="4" t="s">
        <v>1194</v>
      </c>
      <c r="B524" s="5">
        <v>6000</v>
      </c>
      <c r="C524" s="15" t="str">
        <f t="shared" si="8"/>
        <v>Nível 1</v>
      </c>
    </row>
    <row r="525" spans="1:3" x14ac:dyDescent="0.25">
      <c r="A525" s="4" t="s">
        <v>1195</v>
      </c>
      <c r="B525" s="5">
        <v>6000</v>
      </c>
      <c r="C525" s="15" t="str">
        <f t="shared" si="8"/>
        <v>Nível 1</v>
      </c>
    </row>
    <row r="526" spans="1:3" x14ac:dyDescent="0.25">
      <c r="A526" s="4" t="s">
        <v>1196</v>
      </c>
      <c r="B526" s="5">
        <v>20500</v>
      </c>
      <c r="C526" s="15" t="str">
        <f t="shared" si="8"/>
        <v>Nível 4</v>
      </c>
    </row>
    <row r="527" spans="1:3" x14ac:dyDescent="0.25">
      <c r="A527" s="4" t="s">
        <v>1197</v>
      </c>
      <c r="B527" s="5">
        <v>7500</v>
      </c>
      <c r="C527" s="15" t="str">
        <f t="shared" si="8"/>
        <v>Nível 1</v>
      </c>
    </row>
    <row r="528" spans="1:3" x14ac:dyDescent="0.25">
      <c r="A528" s="4" t="s">
        <v>1198</v>
      </c>
      <c r="B528" s="5">
        <v>3000</v>
      </c>
      <c r="C528" s="15" t="str">
        <f t="shared" si="8"/>
        <v>Nível 1</v>
      </c>
    </row>
    <row r="529" spans="1:3" x14ac:dyDescent="0.25">
      <c r="A529" s="4" t="s">
        <v>1199</v>
      </c>
      <c r="B529" s="5">
        <v>25250</v>
      </c>
      <c r="C529" s="15" t="str">
        <f t="shared" si="8"/>
        <v>Nível 4</v>
      </c>
    </row>
    <row r="530" spans="1:3" x14ac:dyDescent="0.25">
      <c r="A530" s="4" t="s">
        <v>1200</v>
      </c>
      <c r="B530" s="5">
        <v>17500</v>
      </c>
      <c r="C530" s="15" t="str">
        <f t="shared" si="8"/>
        <v>Nível 3</v>
      </c>
    </row>
    <row r="531" spans="1:3" x14ac:dyDescent="0.25">
      <c r="A531" s="4" t="s">
        <v>1201</v>
      </c>
      <c r="B531" s="5">
        <v>13500</v>
      </c>
      <c r="C531" s="15" t="str">
        <f t="shared" si="8"/>
        <v>Nível 3</v>
      </c>
    </row>
    <row r="532" spans="1:3" x14ac:dyDescent="0.25">
      <c r="A532" s="4" t="s">
        <v>1202</v>
      </c>
      <c r="B532" s="5">
        <v>4000</v>
      </c>
      <c r="C532" s="15" t="str">
        <f t="shared" si="8"/>
        <v>Nível 1</v>
      </c>
    </row>
    <row r="533" spans="1:3" x14ac:dyDescent="0.25">
      <c r="A533" s="4" t="s">
        <v>1203</v>
      </c>
      <c r="B533" s="5">
        <v>11750</v>
      </c>
      <c r="C533" s="15" t="str">
        <f t="shared" si="8"/>
        <v>Nível 2</v>
      </c>
    </row>
    <row r="534" spans="1:3" x14ac:dyDescent="0.25">
      <c r="A534" s="4" t="s">
        <v>1204</v>
      </c>
      <c r="B534" s="5">
        <v>6750</v>
      </c>
      <c r="C534" s="15" t="str">
        <f t="shared" si="8"/>
        <v>Nível 1</v>
      </c>
    </row>
    <row r="535" spans="1:3" x14ac:dyDescent="0.25">
      <c r="A535" s="4" t="s">
        <v>1205</v>
      </c>
      <c r="B535" s="5">
        <v>4250</v>
      </c>
      <c r="C535" s="15" t="str">
        <f t="shared" si="8"/>
        <v>Nível 1</v>
      </c>
    </row>
    <row r="536" spans="1:3" x14ac:dyDescent="0.25">
      <c r="A536" s="4" t="s">
        <v>1206</v>
      </c>
      <c r="B536" s="5">
        <v>9000</v>
      </c>
      <c r="C536" s="15" t="str">
        <f t="shared" si="8"/>
        <v>Nível 2</v>
      </c>
    </row>
    <row r="537" spans="1:3" x14ac:dyDescent="0.25">
      <c r="A537" s="4" t="s">
        <v>1207</v>
      </c>
      <c r="B537" s="5">
        <v>7250</v>
      </c>
      <c r="C537" s="15" t="str">
        <f t="shared" si="8"/>
        <v>Nível 1</v>
      </c>
    </row>
    <row r="538" spans="1:3" x14ac:dyDescent="0.25">
      <c r="A538" s="4" t="s">
        <v>1208</v>
      </c>
      <c r="B538" s="5">
        <v>7250</v>
      </c>
      <c r="C538" s="15" t="str">
        <f t="shared" si="8"/>
        <v>Nível 1</v>
      </c>
    </row>
    <row r="539" spans="1:3" x14ac:dyDescent="0.25">
      <c r="A539" s="4" t="s">
        <v>1209</v>
      </c>
      <c r="B539" s="5">
        <v>25500</v>
      </c>
      <c r="C539" s="15" t="str">
        <f t="shared" si="8"/>
        <v>Nível 4</v>
      </c>
    </row>
    <row r="540" spans="1:3" x14ac:dyDescent="0.25">
      <c r="A540" s="4" t="s">
        <v>1210</v>
      </c>
      <c r="B540" s="5">
        <v>13750</v>
      </c>
      <c r="C540" s="15" t="str">
        <f t="shared" si="8"/>
        <v>Nível 3</v>
      </c>
    </row>
    <row r="541" spans="1:3" x14ac:dyDescent="0.25">
      <c r="A541" s="4" t="s">
        <v>1211</v>
      </c>
      <c r="B541" s="5">
        <v>6250</v>
      </c>
      <c r="C541" s="15" t="str">
        <f t="shared" si="8"/>
        <v>Nível 1</v>
      </c>
    </row>
    <row r="542" spans="1:3" x14ac:dyDescent="0.25">
      <c r="A542" s="4" t="s">
        <v>1212</v>
      </c>
      <c r="B542" s="5">
        <v>4250</v>
      </c>
      <c r="C542" s="15" t="str">
        <f t="shared" si="8"/>
        <v>Nível 1</v>
      </c>
    </row>
    <row r="543" spans="1:3" x14ac:dyDescent="0.25">
      <c r="A543" s="4" t="s">
        <v>1213</v>
      </c>
      <c r="B543" s="5">
        <v>4750</v>
      </c>
      <c r="C543" s="15" t="str">
        <f t="shared" si="8"/>
        <v>Nível 1</v>
      </c>
    </row>
    <row r="544" spans="1:3" x14ac:dyDescent="0.25">
      <c r="A544" s="4" t="s">
        <v>1214</v>
      </c>
      <c r="B544" s="5">
        <v>6500</v>
      </c>
      <c r="C544" s="15" t="str">
        <f t="shared" si="8"/>
        <v>Nível 1</v>
      </c>
    </row>
    <row r="545" spans="1:3" x14ac:dyDescent="0.25">
      <c r="A545" s="4" t="s">
        <v>1215</v>
      </c>
      <c r="B545" s="5">
        <v>3000</v>
      </c>
      <c r="C545" s="15" t="str">
        <f t="shared" si="8"/>
        <v>Nível 1</v>
      </c>
    </row>
    <row r="546" spans="1:3" x14ac:dyDescent="0.25">
      <c r="A546" s="4" t="s">
        <v>1216</v>
      </c>
      <c r="B546" s="5">
        <v>8250</v>
      </c>
      <c r="C546" s="15" t="str">
        <f t="shared" si="8"/>
        <v>Nível 1</v>
      </c>
    </row>
    <row r="547" spans="1:3" x14ac:dyDescent="0.25">
      <c r="A547" s="4" t="s">
        <v>1217</v>
      </c>
      <c r="B547" s="5">
        <v>6500</v>
      </c>
      <c r="C547" s="15" t="str">
        <f t="shared" si="8"/>
        <v>Nível 1</v>
      </c>
    </row>
    <row r="548" spans="1:3" x14ac:dyDescent="0.25">
      <c r="A548" s="4" t="s">
        <v>1218</v>
      </c>
      <c r="B548" s="5">
        <v>6000</v>
      </c>
      <c r="C548" s="15" t="str">
        <f t="shared" si="8"/>
        <v>Nível 1</v>
      </c>
    </row>
    <row r="549" spans="1:3" x14ac:dyDescent="0.25">
      <c r="A549" s="4" t="s">
        <v>1219</v>
      </c>
      <c r="B549" s="5">
        <v>3500</v>
      </c>
      <c r="C549" s="15" t="str">
        <f t="shared" si="8"/>
        <v>Nível 1</v>
      </c>
    </row>
    <row r="550" spans="1:3" x14ac:dyDescent="0.25">
      <c r="A550" s="4" t="s">
        <v>1220</v>
      </c>
      <c r="B550" s="5">
        <v>4250</v>
      </c>
      <c r="C550" s="15" t="str">
        <f t="shared" si="8"/>
        <v>Nível 1</v>
      </c>
    </row>
    <row r="551" spans="1:3" x14ac:dyDescent="0.25">
      <c r="A551" s="4" t="s">
        <v>1221</v>
      </c>
      <c r="B551" s="5">
        <v>4000</v>
      </c>
      <c r="C551" s="15" t="str">
        <f t="shared" si="8"/>
        <v>Nível 1</v>
      </c>
    </row>
    <row r="552" spans="1:3" x14ac:dyDescent="0.25">
      <c r="A552" s="4" t="s">
        <v>1222</v>
      </c>
      <c r="B552" s="5">
        <v>28000</v>
      </c>
      <c r="C552" s="15" t="str">
        <f t="shared" si="8"/>
        <v>Nível 4</v>
      </c>
    </row>
    <row r="553" spans="1:3" x14ac:dyDescent="0.25">
      <c r="A553" s="4" t="s">
        <v>1223</v>
      </c>
      <c r="B553" s="5">
        <v>3250</v>
      </c>
      <c r="C553" s="15" t="str">
        <f t="shared" si="8"/>
        <v>Nível 1</v>
      </c>
    </row>
    <row r="554" spans="1:3" x14ac:dyDescent="0.25">
      <c r="A554" s="4" t="s">
        <v>1224</v>
      </c>
      <c r="B554" s="5">
        <v>4500</v>
      </c>
      <c r="C554" s="15" t="str">
        <f t="shared" si="8"/>
        <v>Nível 1</v>
      </c>
    </row>
    <row r="555" spans="1:3" x14ac:dyDescent="0.25">
      <c r="A555" s="4" t="s">
        <v>1225</v>
      </c>
      <c r="B555" s="5">
        <v>2750</v>
      </c>
      <c r="C555" s="15" t="str">
        <f t="shared" si="8"/>
        <v>Nível 1</v>
      </c>
    </row>
    <row r="556" spans="1:3" x14ac:dyDescent="0.25">
      <c r="A556" s="4" t="s">
        <v>1226</v>
      </c>
      <c r="B556" s="5">
        <v>5750</v>
      </c>
      <c r="C556" s="15" t="str">
        <f t="shared" si="8"/>
        <v>Nível 1</v>
      </c>
    </row>
    <row r="557" spans="1:3" x14ac:dyDescent="0.25">
      <c r="A557" s="4" t="s">
        <v>1227</v>
      </c>
      <c r="B557" s="5">
        <v>10750</v>
      </c>
      <c r="C557" s="15" t="str">
        <f t="shared" si="8"/>
        <v>Nível 2</v>
      </c>
    </row>
    <row r="558" spans="1:3" x14ac:dyDescent="0.25">
      <c r="A558" s="4" t="s">
        <v>1228</v>
      </c>
      <c r="B558" s="5">
        <v>3250</v>
      </c>
      <c r="C558" s="15" t="str">
        <f t="shared" si="8"/>
        <v>Nível 1</v>
      </c>
    </row>
    <row r="559" spans="1:3" x14ac:dyDescent="0.25">
      <c r="A559" s="4" t="s">
        <v>1229</v>
      </c>
      <c r="B559" s="5">
        <v>6750</v>
      </c>
      <c r="C559" s="15" t="str">
        <f t="shared" si="8"/>
        <v>Nível 1</v>
      </c>
    </row>
    <row r="560" spans="1:3" x14ac:dyDescent="0.25">
      <c r="A560" s="4" t="s">
        <v>1230</v>
      </c>
      <c r="B560" s="5">
        <v>5750</v>
      </c>
      <c r="C560" s="15" t="str">
        <f t="shared" si="8"/>
        <v>Nível 1</v>
      </c>
    </row>
    <row r="561" spans="1:3" x14ac:dyDescent="0.25">
      <c r="A561" s="4" t="s">
        <v>1231</v>
      </c>
      <c r="B561" s="5">
        <v>8000</v>
      </c>
      <c r="C561" s="15" t="str">
        <f t="shared" si="8"/>
        <v>Nível 1</v>
      </c>
    </row>
    <row r="562" spans="1:3" x14ac:dyDescent="0.25">
      <c r="A562" s="4" t="s">
        <v>1232</v>
      </c>
      <c r="B562" s="5">
        <v>4500</v>
      </c>
      <c r="C562" s="15" t="str">
        <f t="shared" si="8"/>
        <v>Nível 1</v>
      </c>
    </row>
    <row r="563" spans="1:3" x14ac:dyDescent="0.25">
      <c r="A563" s="4" t="s">
        <v>1233</v>
      </c>
      <c r="B563" s="5">
        <v>7250</v>
      </c>
      <c r="C563" s="15" t="str">
        <f t="shared" si="8"/>
        <v>Nível 1</v>
      </c>
    </row>
    <row r="564" spans="1:3" x14ac:dyDescent="0.25">
      <c r="A564" s="4" t="s">
        <v>1234</v>
      </c>
      <c r="B564" s="5">
        <v>4250</v>
      </c>
      <c r="C564" s="15" t="str">
        <f t="shared" si="8"/>
        <v>Nível 1</v>
      </c>
    </row>
    <row r="565" spans="1:3" x14ac:dyDescent="0.25">
      <c r="A565" s="4" t="s">
        <v>1235</v>
      </c>
      <c r="B565" s="5">
        <v>2750</v>
      </c>
      <c r="C565" s="15" t="str">
        <f t="shared" si="8"/>
        <v>Nível 1</v>
      </c>
    </row>
    <row r="566" spans="1:3" x14ac:dyDescent="0.25">
      <c r="A566" s="4" t="s">
        <v>1236</v>
      </c>
      <c r="B566" s="5">
        <v>3000</v>
      </c>
      <c r="C566" s="15" t="str">
        <f t="shared" si="8"/>
        <v>Nível 1</v>
      </c>
    </row>
    <row r="567" spans="1:3" x14ac:dyDescent="0.25">
      <c r="A567" s="4" t="s">
        <v>1237</v>
      </c>
      <c r="B567" s="5">
        <v>12000</v>
      </c>
      <c r="C567" s="15" t="str">
        <f t="shared" si="8"/>
        <v>Nível 2</v>
      </c>
    </row>
    <row r="568" spans="1:3" x14ac:dyDescent="0.25">
      <c r="A568" s="4" t="s">
        <v>1238</v>
      </c>
      <c r="B568" s="5">
        <v>7500</v>
      </c>
      <c r="C568" s="15" t="str">
        <f t="shared" si="8"/>
        <v>Nível 1</v>
      </c>
    </row>
    <row r="569" spans="1:3" x14ac:dyDescent="0.25">
      <c r="A569" s="4" t="s">
        <v>1239</v>
      </c>
      <c r="B569" s="5">
        <v>3750</v>
      </c>
      <c r="C569" s="15" t="str">
        <f t="shared" si="8"/>
        <v>Nível 1</v>
      </c>
    </row>
    <row r="570" spans="1:3" x14ac:dyDescent="0.25">
      <c r="A570" s="4" t="s">
        <v>1240</v>
      </c>
      <c r="B570" s="5">
        <v>14250</v>
      </c>
      <c r="C570" s="15" t="str">
        <f t="shared" si="8"/>
        <v>Nível 3</v>
      </c>
    </row>
    <row r="571" spans="1:3" x14ac:dyDescent="0.25">
      <c r="A571" s="4" t="s">
        <v>1241</v>
      </c>
      <c r="B571" s="5">
        <v>6000</v>
      </c>
      <c r="C571" s="15" t="str">
        <f t="shared" si="8"/>
        <v>Nível 1</v>
      </c>
    </row>
    <row r="572" spans="1:3" x14ac:dyDescent="0.25">
      <c r="A572" s="4" t="s">
        <v>1242</v>
      </c>
      <c r="B572" s="5">
        <v>7250</v>
      </c>
      <c r="C572" s="15" t="str">
        <f t="shared" si="8"/>
        <v>Nível 1</v>
      </c>
    </row>
    <row r="573" spans="1:3" x14ac:dyDescent="0.25">
      <c r="A573" s="4" t="s">
        <v>1243</v>
      </c>
      <c r="B573" s="5">
        <v>6000</v>
      </c>
      <c r="C573" s="15" t="str">
        <f t="shared" si="8"/>
        <v>Nível 1</v>
      </c>
    </row>
    <row r="574" spans="1:3" x14ac:dyDescent="0.25">
      <c r="A574" s="4" t="s">
        <v>1244</v>
      </c>
      <c r="B574" s="5">
        <v>6000</v>
      </c>
      <c r="C574" s="15" t="str">
        <f t="shared" si="8"/>
        <v>Nível 1</v>
      </c>
    </row>
    <row r="575" spans="1:3" x14ac:dyDescent="0.25">
      <c r="A575" s="4" t="s">
        <v>1245</v>
      </c>
      <c r="B575" s="5">
        <v>8000</v>
      </c>
      <c r="C575" s="15" t="str">
        <f t="shared" si="8"/>
        <v>Nível 1</v>
      </c>
    </row>
    <row r="576" spans="1:3" x14ac:dyDescent="0.25">
      <c r="A576" s="4" t="s">
        <v>1246</v>
      </c>
      <c r="B576" s="5">
        <v>22500</v>
      </c>
      <c r="C576" s="15" t="str">
        <f t="shared" si="8"/>
        <v>Nível 4</v>
      </c>
    </row>
    <row r="577" spans="1:3" x14ac:dyDescent="0.25">
      <c r="A577" s="4" t="s">
        <v>1247</v>
      </c>
      <c r="B577" s="5">
        <v>4000</v>
      </c>
      <c r="C577" s="15" t="str">
        <f t="shared" si="8"/>
        <v>Nível 1</v>
      </c>
    </row>
    <row r="578" spans="1:3" x14ac:dyDescent="0.25">
      <c r="A578" s="4" t="s">
        <v>1248</v>
      </c>
      <c r="B578" s="5">
        <v>27500</v>
      </c>
      <c r="C578" s="15" t="str">
        <f t="shared" si="8"/>
        <v>Nível 4</v>
      </c>
    </row>
    <row r="579" spans="1:3" x14ac:dyDescent="0.25">
      <c r="A579" s="4" t="s">
        <v>1249</v>
      </c>
      <c r="B579" s="5">
        <v>24250</v>
      </c>
      <c r="C579" s="15" t="str">
        <f t="shared" ref="C579:C618" si="9">IF(B579&lt;=8250,"Nível 1",IF(B579&lt;=12000,"Nível 2",IF(B579&lt;=18250,"Nível 3","Nível 4")))</f>
        <v>Nível 4</v>
      </c>
    </row>
    <row r="580" spans="1:3" x14ac:dyDescent="0.25">
      <c r="A580" s="4" t="s">
        <v>1250</v>
      </c>
      <c r="B580" s="5">
        <v>4750</v>
      </c>
      <c r="C580" s="15" t="str">
        <f t="shared" si="9"/>
        <v>Nível 1</v>
      </c>
    </row>
    <row r="581" spans="1:3" x14ac:dyDescent="0.25">
      <c r="A581" s="4" t="s">
        <v>1251</v>
      </c>
      <c r="B581" s="5">
        <v>6750</v>
      </c>
      <c r="C581" s="15" t="str">
        <f t="shared" si="9"/>
        <v>Nível 1</v>
      </c>
    </row>
    <row r="582" spans="1:3" x14ac:dyDescent="0.25">
      <c r="A582" s="4" t="s">
        <v>1252</v>
      </c>
      <c r="B582" s="5">
        <v>3750</v>
      </c>
      <c r="C582" s="15" t="str">
        <f t="shared" si="9"/>
        <v>Nível 1</v>
      </c>
    </row>
    <row r="583" spans="1:3" x14ac:dyDescent="0.25">
      <c r="A583" s="4" t="s">
        <v>1253</v>
      </c>
      <c r="B583" s="5">
        <v>3750</v>
      </c>
      <c r="C583" s="15" t="str">
        <f t="shared" si="9"/>
        <v>Nível 1</v>
      </c>
    </row>
    <row r="584" spans="1:3" x14ac:dyDescent="0.25">
      <c r="A584" s="4" t="s">
        <v>1254</v>
      </c>
      <c r="B584" s="5">
        <v>7750</v>
      </c>
      <c r="C584" s="15" t="str">
        <f t="shared" si="9"/>
        <v>Nível 1</v>
      </c>
    </row>
    <row r="585" spans="1:3" x14ac:dyDescent="0.25">
      <c r="A585" s="4" t="s">
        <v>1255</v>
      </c>
      <c r="B585" s="5">
        <v>24000</v>
      </c>
      <c r="C585" s="15" t="str">
        <f t="shared" si="9"/>
        <v>Nível 4</v>
      </c>
    </row>
    <row r="586" spans="1:3" x14ac:dyDescent="0.25">
      <c r="A586" s="4" t="s">
        <v>1256</v>
      </c>
      <c r="B586" s="5">
        <v>2500</v>
      </c>
      <c r="C586" s="15" t="str">
        <f t="shared" si="9"/>
        <v>Nível 1</v>
      </c>
    </row>
    <row r="587" spans="1:3" x14ac:dyDescent="0.25">
      <c r="A587" s="4" t="s">
        <v>1257</v>
      </c>
      <c r="B587" s="5">
        <v>5500</v>
      </c>
      <c r="C587" s="15" t="str">
        <f t="shared" si="9"/>
        <v>Nível 1</v>
      </c>
    </row>
    <row r="588" spans="1:3" x14ac:dyDescent="0.25">
      <c r="A588" s="4" t="s">
        <v>1258</v>
      </c>
      <c r="B588" s="5">
        <v>18500</v>
      </c>
      <c r="C588" s="15" t="str">
        <f t="shared" si="9"/>
        <v>Nível 4</v>
      </c>
    </row>
    <row r="589" spans="1:3" x14ac:dyDescent="0.25">
      <c r="A589" s="4" t="s">
        <v>1259</v>
      </c>
      <c r="B589" s="5">
        <v>15250</v>
      </c>
      <c r="C589" s="15" t="str">
        <f t="shared" si="9"/>
        <v>Nível 3</v>
      </c>
    </row>
    <row r="590" spans="1:3" x14ac:dyDescent="0.25">
      <c r="A590" s="4" t="s">
        <v>1260</v>
      </c>
      <c r="B590" s="5">
        <v>3000</v>
      </c>
      <c r="C590" s="15" t="str">
        <f t="shared" si="9"/>
        <v>Nível 1</v>
      </c>
    </row>
    <row r="591" spans="1:3" x14ac:dyDescent="0.25">
      <c r="A591" s="4" t="s">
        <v>1261</v>
      </c>
      <c r="B591" s="5">
        <v>6500</v>
      </c>
      <c r="C591" s="15" t="str">
        <f t="shared" si="9"/>
        <v>Nível 1</v>
      </c>
    </row>
    <row r="592" spans="1:3" x14ac:dyDescent="0.25">
      <c r="A592" s="4" t="s">
        <v>1262</v>
      </c>
      <c r="B592" s="5">
        <v>16750</v>
      </c>
      <c r="C592" s="15" t="str">
        <f t="shared" si="9"/>
        <v>Nível 3</v>
      </c>
    </row>
    <row r="593" spans="1:3" x14ac:dyDescent="0.25">
      <c r="A593" s="4" t="s">
        <v>1263</v>
      </c>
      <c r="B593" s="5">
        <v>7000</v>
      </c>
      <c r="C593" s="15" t="str">
        <f t="shared" si="9"/>
        <v>Nível 1</v>
      </c>
    </row>
    <row r="594" spans="1:3" x14ac:dyDescent="0.25">
      <c r="A594" s="4" t="s">
        <v>1264</v>
      </c>
      <c r="B594" s="5">
        <v>5000</v>
      </c>
      <c r="C594" s="15" t="str">
        <f t="shared" si="9"/>
        <v>Nível 1</v>
      </c>
    </row>
    <row r="595" spans="1:3" x14ac:dyDescent="0.25">
      <c r="A595" s="4" t="s">
        <v>1265</v>
      </c>
      <c r="B595" s="5">
        <v>8000</v>
      </c>
      <c r="C595" s="15" t="str">
        <f t="shared" si="9"/>
        <v>Nível 1</v>
      </c>
    </row>
    <row r="596" spans="1:3" x14ac:dyDescent="0.25">
      <c r="A596" s="4" t="s">
        <v>1266</v>
      </c>
      <c r="B596" s="5">
        <v>3250</v>
      </c>
      <c r="C596" s="15" t="str">
        <f t="shared" si="9"/>
        <v>Nível 1</v>
      </c>
    </row>
    <row r="597" spans="1:3" x14ac:dyDescent="0.25">
      <c r="A597" s="4" t="s">
        <v>1267</v>
      </c>
      <c r="B597" s="5">
        <v>5000</v>
      </c>
      <c r="C597" s="15" t="str">
        <f t="shared" si="9"/>
        <v>Nível 1</v>
      </c>
    </row>
    <row r="598" spans="1:3" x14ac:dyDescent="0.25">
      <c r="A598" s="4" t="s">
        <v>1268</v>
      </c>
      <c r="B598" s="5">
        <v>4750</v>
      </c>
      <c r="C598" s="15" t="str">
        <f t="shared" si="9"/>
        <v>Nível 1</v>
      </c>
    </row>
    <row r="599" spans="1:3" x14ac:dyDescent="0.25">
      <c r="A599" s="4" t="s">
        <v>1269</v>
      </c>
      <c r="B599" s="5">
        <v>7750</v>
      </c>
      <c r="C599" s="15" t="str">
        <f t="shared" si="9"/>
        <v>Nível 1</v>
      </c>
    </row>
    <row r="600" spans="1:3" x14ac:dyDescent="0.25">
      <c r="A600" s="4" t="s">
        <v>1270</v>
      </c>
      <c r="B600" s="5">
        <v>19500</v>
      </c>
      <c r="C600" s="15" t="str">
        <f t="shared" si="9"/>
        <v>Nível 4</v>
      </c>
    </row>
    <row r="601" spans="1:3" x14ac:dyDescent="0.25">
      <c r="A601" s="4" t="s">
        <v>1271</v>
      </c>
      <c r="B601" s="5">
        <v>7250</v>
      </c>
      <c r="C601" s="15" t="str">
        <f t="shared" si="9"/>
        <v>Nível 1</v>
      </c>
    </row>
    <row r="602" spans="1:3" x14ac:dyDescent="0.25">
      <c r="A602" s="4" t="s">
        <v>1272</v>
      </c>
      <c r="B602" s="5">
        <v>12000</v>
      </c>
      <c r="C602" s="15" t="str">
        <f t="shared" si="9"/>
        <v>Nível 2</v>
      </c>
    </row>
    <row r="603" spans="1:3" x14ac:dyDescent="0.25">
      <c r="A603" s="4" t="s">
        <v>1273</v>
      </c>
      <c r="B603" s="5">
        <v>7000</v>
      </c>
      <c r="C603" s="15" t="str">
        <f t="shared" si="9"/>
        <v>Nível 1</v>
      </c>
    </row>
    <row r="604" spans="1:3" x14ac:dyDescent="0.25">
      <c r="A604" s="4" t="s">
        <v>1274</v>
      </c>
      <c r="B604" s="5">
        <v>9750</v>
      </c>
      <c r="C604" s="15" t="str">
        <f t="shared" si="9"/>
        <v>Nível 2</v>
      </c>
    </row>
    <row r="605" spans="1:3" x14ac:dyDescent="0.25">
      <c r="A605" s="4" t="s">
        <v>1275</v>
      </c>
      <c r="B605" s="5">
        <v>5000</v>
      </c>
      <c r="C605" s="15" t="str">
        <f t="shared" si="9"/>
        <v>Nível 1</v>
      </c>
    </row>
    <row r="606" spans="1:3" x14ac:dyDescent="0.25">
      <c r="A606" s="4" t="s">
        <v>1276</v>
      </c>
      <c r="B606" s="5">
        <v>18750</v>
      </c>
      <c r="C606" s="15" t="str">
        <f t="shared" si="9"/>
        <v>Nível 4</v>
      </c>
    </row>
    <row r="607" spans="1:3" x14ac:dyDescent="0.25">
      <c r="A607" s="4" t="s">
        <v>1277</v>
      </c>
      <c r="B607" s="5">
        <v>14750</v>
      </c>
      <c r="C607" s="15" t="str">
        <f t="shared" si="9"/>
        <v>Nível 3</v>
      </c>
    </row>
    <row r="608" spans="1:3" x14ac:dyDescent="0.25">
      <c r="A608" s="4" t="s">
        <v>1278</v>
      </c>
      <c r="B608" s="5">
        <v>3000</v>
      </c>
      <c r="C608" s="15" t="str">
        <f t="shared" si="9"/>
        <v>Nível 1</v>
      </c>
    </row>
    <row r="609" spans="1:3" x14ac:dyDescent="0.25">
      <c r="A609" s="4" t="s">
        <v>1279</v>
      </c>
      <c r="B609" s="5">
        <v>10750</v>
      </c>
      <c r="C609" s="15" t="str">
        <f t="shared" si="9"/>
        <v>Nível 2</v>
      </c>
    </row>
    <row r="610" spans="1:3" x14ac:dyDescent="0.25">
      <c r="A610" s="4" t="s">
        <v>1280</v>
      </c>
      <c r="B610" s="5">
        <v>24250</v>
      </c>
      <c r="C610" s="15" t="str">
        <f t="shared" si="9"/>
        <v>Nível 4</v>
      </c>
    </row>
    <row r="611" spans="1:3" x14ac:dyDescent="0.25">
      <c r="A611" s="4" t="s">
        <v>1281</v>
      </c>
      <c r="B611" s="5">
        <v>3250</v>
      </c>
      <c r="C611" s="15" t="str">
        <f t="shared" si="9"/>
        <v>Nível 1</v>
      </c>
    </row>
    <row r="612" spans="1:3" x14ac:dyDescent="0.25">
      <c r="A612" s="4" t="s">
        <v>1282</v>
      </c>
      <c r="B612" s="5">
        <v>5000</v>
      </c>
      <c r="C612" s="15" t="str">
        <f t="shared" si="9"/>
        <v>Nível 1</v>
      </c>
    </row>
    <row r="613" spans="1:3" x14ac:dyDescent="0.25">
      <c r="A613" s="4" t="s">
        <v>1283</v>
      </c>
      <c r="B613" s="5">
        <v>22500</v>
      </c>
      <c r="C613" s="15" t="str">
        <f t="shared" si="9"/>
        <v>Nível 4</v>
      </c>
    </row>
    <row r="614" spans="1:3" x14ac:dyDescent="0.25">
      <c r="A614" s="4" t="s">
        <v>1284</v>
      </c>
      <c r="B614" s="5">
        <v>7250</v>
      </c>
      <c r="C614" s="15" t="str">
        <f t="shared" si="9"/>
        <v>Nível 1</v>
      </c>
    </row>
    <row r="615" spans="1:3" x14ac:dyDescent="0.25">
      <c r="A615" s="4" t="s">
        <v>1285</v>
      </c>
      <c r="B615" s="5">
        <v>4750</v>
      </c>
      <c r="C615" s="15" t="str">
        <f t="shared" si="9"/>
        <v>Nível 1</v>
      </c>
    </row>
    <row r="616" spans="1:3" x14ac:dyDescent="0.25">
      <c r="A616" s="4" t="s">
        <v>1286</v>
      </c>
      <c r="B616" s="5">
        <v>3500</v>
      </c>
      <c r="C616" s="15" t="str">
        <f t="shared" si="9"/>
        <v>Nível 1</v>
      </c>
    </row>
    <row r="617" spans="1:3" x14ac:dyDescent="0.25">
      <c r="A617" s="4" t="s">
        <v>1287</v>
      </c>
      <c r="B617" s="5">
        <v>6500</v>
      </c>
      <c r="C617" s="15" t="str">
        <f t="shared" si="9"/>
        <v>Nível 1</v>
      </c>
    </row>
    <row r="618" spans="1:3" x14ac:dyDescent="0.25">
      <c r="A618" s="4" t="s">
        <v>1288</v>
      </c>
      <c r="B618" s="5">
        <v>19500</v>
      </c>
      <c r="C618" s="15" t="str">
        <f t="shared" si="9"/>
        <v>Nível 4</v>
      </c>
    </row>
  </sheetData>
  <autoFilter ref="A1:C61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CSV</vt:lpstr>
      <vt:lpstr>Gabarito</vt:lpstr>
      <vt:lpstr>Análise1</vt:lpstr>
      <vt:lpstr>Análise2</vt:lpstr>
      <vt:lpstr>Análise3</vt:lpstr>
      <vt:lpstr>Análise4</vt:lpstr>
      <vt:lpstr>Análise5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fabio</cp:lastModifiedBy>
  <dcterms:created xsi:type="dcterms:W3CDTF">2022-02-01T19:02:14Z</dcterms:created>
  <dcterms:modified xsi:type="dcterms:W3CDTF">2022-08-12T00:44:20Z</dcterms:modified>
</cp:coreProperties>
</file>