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ectors" sheetId="1" state="visible" r:id="rId3"/>
  </sheets>
  <definedNames>
    <definedName function="false" hidden="true" localSheetId="0" name="_xlnm._FilterDatabase" vbProcedure="false">Detectors!$A$1:$L$253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<sst xmlns="http://schemas.openxmlformats.org/spreadsheetml/2006/main" count="1537" uniqueCount="491">
  <si>
    <t xml:space="preserve">ensemble method</t>
  </si>
  <si>
    <t xml:space="preserve">predictors</t>
  </si>
  <si>
    <t xml:space="preserve">selection type</t>
  </si>
  <si>
    <t xml:space="preserve">optimization</t>
  </si>
  <si>
    <t xml:space="preserve">Ensemble Method</t>
  </si>
  <si>
    <t xml:space="preserve">best hyperparameters</t>
  </si>
  <si>
    <t xml:space="preserve">train</t>
  </si>
  <si>
    <t xml:space="preserve">test</t>
  </si>
  <si>
    <t xml:space="preserve">test_train</t>
  </si>
  <si>
    <t xml:space="preserve">mean</t>
  </si>
  <si>
    <t xml:space="preserve">std</t>
  </si>
  <si>
    <t xml:space="preserve">time(s)</t>
  </si>
  <si>
    <t xml:space="preserve">CatBoost</t>
  </si>
  <si>
    <t xml:space="preserve">predictors_all_features</t>
  </si>
  <si>
    <t xml:space="preserve">-</t>
  </si>
  <si>
    <t xml:space="preserve">bayes</t>
  </si>
  <si>
    <t xml:space="preserve">CB_all-features_B</t>
  </si>
  <si>
    <t xml:space="preserve">OrderedDict([('auto_class_weights', 'Balanced'), ('bootstrap_type', 'MVS'), ('border_count', 32), ('depth', 11), ('feature_border_type', 'GreedyLogSum'), ('grow_policy', 'Depthwise'), ('iterations', 1000), ('l2_leaf_reg', 10), ('leaf_estimation_method', 'Gradient'), ('learning_rate', 0.01)])</t>
  </si>
  <si>
    <t xml:space="preserve">8406.853824853897</t>
  </si>
  <si>
    <t xml:space="preserve">predictors_anova_25</t>
  </si>
  <si>
    <t xml:space="preserve">binary</t>
  </si>
  <si>
    <t xml:space="preserve">CB_Anova-25%-binary_BS</t>
  </si>
  <si>
    <t xml:space="preserve">OrderedDict([('auto_class_weights', 'SqrtBalanced'), ('bootstrap_type', 'No'), ('border_count', 112), ('depth', 14), ('feature_border_type', 'GreedyLogSum'), ('grow_policy', 'Lossguide'), ('iterations', 666), ('l2_leaf_reg', 5), ('leaf_estimation_method', 'Gradient'), ('learning_rate', 0.3208067898602168)])</t>
  </si>
  <si>
    <t xml:space="preserve">2510.7645382881165</t>
  </si>
  <si>
    <t xml:space="preserve">predictors_anova_30</t>
  </si>
  <si>
    <t xml:space="preserve">multiclass</t>
  </si>
  <si>
    <t xml:space="preserve">CB_Anova-30%-multiclass_BS</t>
  </si>
  <si>
    <t xml:space="preserve">OrderedDict([('auto_class_weights', 'Balanced'), ('bootstrap_type', 'MVS'), ('border_count', 251), ('depth', 10), ('feature_border_type', 'GreedyLogSum'), ('grow_policy', 'SymmetricTree'), ('iterations', 915), ('l2_leaf_reg', 7), ('leaf_estimation_method', 'Newton'), ('learning_rate', 0.5)])</t>
  </si>
  <si>
    <t xml:space="preserve">3395.374776363373</t>
  </si>
  <si>
    <t xml:space="preserve">predictors_chi_norm20</t>
  </si>
  <si>
    <t xml:space="preserve">CB_Chi-Norm-20%-multiclass_BS</t>
  </si>
  <si>
    <t xml:space="preserve">OrderedDict([('auto_class_weights', 'SqrtBalanced'), ('bootstrap_type', 'Bayesian'), ('border_count', 32), ('depth', 16), ('feature_border_type', 'MaxLogSum'), ('grow_policy', 'Lossguide'), ('iterations', 1000), ('l2_leaf_reg', 10), ('leaf_estimation_method', 'Newton'), ('learning_rate', 0.01)])</t>
  </si>
  <si>
    <t xml:space="preserve">3239.0497591495514</t>
  </si>
  <si>
    <t xml:space="preserve">predictors_chi_original</t>
  </si>
  <si>
    <t xml:space="preserve">randomized</t>
  </si>
  <si>
    <t xml:space="preserve">CB_chi-original_R</t>
  </si>
  <si>
    <t xml:space="preserve">{'learning_rate': 0.01, 'leaf_estimation_method': 'Newton', 'l2_leaf_reg': 6, 'iterations': 454, 'grow_policy': 'Lossguide', 'feature_border_type': 'UniformAndQuantiles', 'depth': 5, 'border_count': 192, 'bootstrap_type': 'MVS', 'auto_class_weights': 'Balanced'}</t>
  </si>
  <si>
    <t xml:space="preserve">1697.0881049633026</t>
  </si>
  <si>
    <t xml:space="preserve">RandomForest</t>
  </si>
  <si>
    <t xml:space="preserve">Randomized</t>
  </si>
  <si>
    <t xml:space="preserve">RF_all-features_R</t>
  </si>
  <si>
    <t xml:space="preserve">{'n_estimators': 524, 'min_samples_split': 12, 'min_samples_leaf': 4, 'max_features': 'sqrt', 'max_depth': 13, 'criterion': 'entropy', 'bootstrap': False}</t>
  </si>
  <si>
    <t xml:space="preserve">53.20146346092224</t>
  </si>
  <si>
    <t xml:space="preserve">Bayes</t>
  </si>
  <si>
    <t xml:space="preserve">RF_Chi-Norm-20%-multiclass_BS</t>
  </si>
  <si>
    <t xml:space="preserve">OrderedDict([('bootstrap', False), ('criterion', 'entropy'), ('max_depth', 15), ('max_features', 'log2'), ('min_samples_leaf', 1), ('min_samples_split', 20), ('n_estimators', 1000)])</t>
  </si>
  <si>
    <t xml:space="preserve">122.59333729743958</t>
  </si>
  <si>
    <t xml:space="preserve">predictors_chi_norm25</t>
  </si>
  <si>
    <t xml:space="preserve">RF_Chi-Norm-25%-binary_RS</t>
  </si>
  <si>
    <t xml:space="preserve">35.03032159805298</t>
  </si>
  <si>
    <t xml:space="preserve">RF_Chi-Original_RS</t>
  </si>
  <si>
    <t xml:space="preserve">32.50989890098572</t>
  </si>
  <si>
    <t xml:space="preserve">XGBoost</t>
  </si>
  <si>
    <t xml:space="preserve">XGB_all-features_B</t>
  </si>
  <si>
    <t xml:space="preserve">OrderedDict([('booster', 'gbtree'), ('grow_policy', 'depthwise'), ('learning_rate', 0.18180120346316841), ('max_depth', 11), ('n_estimators', 65), ('tree_method', 'approx')])</t>
  </si>
  <si>
    <t xml:space="preserve">8168.81863284111</t>
  </si>
  <si>
    <t xml:space="preserve">XGB_Anova-30%-multiclass_BS</t>
  </si>
  <si>
    <t xml:space="preserve">OrderedDict([('booster', 'dart'), ('grow_policy', 'depthwise'), ('learning_rate', 0.01), ('max_depth', 20), ('n_estimators', 503), ('tree_method', 'approx')])</t>
  </si>
  <si>
    <t xml:space="preserve">379.18527007102966</t>
  </si>
  <si>
    <t xml:space="preserve">XGB_Chi-Norm-25%-binary_RS</t>
  </si>
  <si>
    <t xml:space="preserve">{'tree_method': 'approx', 'n_estimators': 58, 'max_depth': 5, 'learning_rate': 0.24655172413793103, 'grow_policy': 'depthwise', 'booster': 'gbtree'}</t>
  </si>
  <si>
    <t xml:space="preserve">447.7070405483246</t>
  </si>
  <si>
    <t xml:space="preserve">predictors_chi_norm30</t>
  </si>
  <si>
    <t xml:space="preserve">XGB_Chi-Norm-30%-binary_BS</t>
  </si>
  <si>
    <t xml:space="preserve">OrderedDict([('booster', 'gbtree'), ('grow_policy', 'lossguide'), ('learning_rate', 0.061380987690824756), ('max_depth', 9), ('n_estimators', 229), ('tree_method', 'approx')])</t>
  </si>
  <si>
    <t xml:space="preserve">3550.776657104492</t>
  </si>
  <si>
    <t xml:space="preserve">predictors_anova_norm30</t>
  </si>
  <si>
    <t xml:space="preserve">OrderedDict([('bootstrap', False), ('criterion', 'log_loss'), ('max_depth', 14), ('max_features', 'log2'), ('min_samples_leaf', 5), ('min_samples_split', 15), ('n_estimators', 898)])</t>
  </si>
  <si>
    <t xml:space="preserve">534.4454047679901</t>
  </si>
  <si>
    <t xml:space="preserve">OrderedDict([('bootstrap', False), ('criterion', 'entropy'), ('max_depth', 12), ('max_features', 'sqrt'), ('min_samples_leaf', 6), ('min_samples_split', 6), ('n_estimators', 114)])</t>
  </si>
  <si>
    <t xml:space="preserve">521.4968657493591</t>
  </si>
  <si>
    <t xml:space="preserve">37.75825214385986</t>
  </si>
  <si>
    <t xml:space="preserve">{'learning_rate': 0.16206896551724137, 'leaf_estimation_method': 'Newton', 'l2_leaf_reg': 7, 'iterations': 592, 'grow_policy': 'Lossguide', 'feature_border_type': 'Uniform', 'depth': 6, 'border_count': 192, 'bootstrap_type': 'MVS', 'auto_class_weights': 'Balanced'}</t>
  </si>
  <si>
    <t xml:space="preserve">1645.223219871521</t>
  </si>
  <si>
    <t xml:space="preserve">{'learning_rate': 0.3986206896551724, 'leaf_estimation_method': 'Newton', 'l2_leaf_reg': 7, 'iterations': 396, 'grow_policy': 'Depthwise', 'feature_border_type': 'UniformAndQuantiles', 'depth': 15, 'border_count': 128, 'bootstrap_type': 'Bernoulli', 'auto_class_weights': 'SqrtBalanced'}</t>
  </si>
  <si>
    <t xml:space="preserve">1972.8405857086182</t>
  </si>
  <si>
    <t xml:space="preserve">{'learning_rate': 0.060689655172413794, 'leaf_estimation_method': 'Gradient', 'l2_leaf_reg': 4, 'iterations': 688, 'grow_policy': 'SymmetricTree', 'feature_border_type': 'GreedyLogSum', 'depth': 10, 'border_count': 208, 'bootstrap_type': 'Bayesian', 'auto_class_weights': 'SqrtBalanced'}</t>
  </si>
  <si>
    <t xml:space="preserve">1058.7192347049713</t>
  </si>
  <si>
    <t xml:space="preserve">OrderedDict([('bootstrap', False), ('criterion', 'entropy'), ('max_depth', 17), ('max_features', 'log2'), ('min_samples_leaf', 8), ('min_samples_split', 5), ('n_estimators', 90)])</t>
  </si>
  <si>
    <t xml:space="preserve">454.56853699684143</t>
  </si>
  <si>
    <t xml:space="preserve">predictors_anova_20</t>
  </si>
  <si>
    <t xml:space="preserve">OrderedDict([('bootstrap', False), ('criterion', 'entropy'), ('max_depth', 17), ('max_features', 'sqrt'), ('min_samples_leaf', 8), ('min_samples_split', 13), ('n_estimators', 356)])</t>
  </si>
  <si>
    <t xml:space="preserve">534.5537221431732</t>
  </si>
  <si>
    <t xml:space="preserve">{'n_estimators': 416, 'min_samples_split': 8, 'min_samples_leaf': 1, 'max_features': 'log2', 'max_depth': 6, 'criterion': 'log_loss', 'bootstrap': False}</t>
  </si>
  <si>
    <t xml:space="preserve">31.473204612731934</t>
  </si>
  <si>
    <t xml:space="preserve">OrderedDict([('bootstrap', False), ('criterion', 'entropy'), ('max_depth', 19), ('max_features', 'log2'), ('min_samples_leaf', 5), ('min_samples_split', 17), ('n_estimators', 692)])</t>
  </si>
  <si>
    <t xml:space="preserve">496.8450241088867</t>
  </si>
  <si>
    <t xml:space="preserve">{'learning_rate': 0.060689655172413794, 'leaf_estimation_method': 'Newton', 'l2_leaf_reg': 1, 'iterations': 470, 'grow_policy': 'Lossguide', 'feature_border_type': 'Median', 'depth': 11, 'border_count': 176, 'bootstrap_type': 'No', 'auto_class_weights': 'Balanced'}</t>
  </si>
  <si>
    <t xml:space="preserve">1735.3920621871948</t>
  </si>
  <si>
    <t xml:space="preserve">{'learning_rate': 0.1789655172413793, 'leaf_estimation_method': 'Gradient', 'l2_leaf_reg': 3, 'iterations': 420, 'grow_policy': 'Lossguide', 'feature_border_type': 'Median', 'depth': 15, 'border_count': 240, 'bootstrap_type': 'Bernoulli', 'auto_class_weights': 'Balanced'}</t>
  </si>
  <si>
    <t xml:space="preserve">1225.6304337978363</t>
  </si>
  <si>
    <t xml:space="preserve">1425.89657497406</t>
  </si>
  <si>
    <t xml:space="preserve">OrderedDict([('auto_class_weights', 'SqrtBalanced'), ('bootstrap_type', 'Bernoulli'), ('border_count', 150), ('depth', 12), ('feature_border_type', 'MinEntropy'), ('grow_policy', 'Depthwise'), ('iterations', 453), ('l2_leaf_reg', 7), ('leaf_estimation_method', 'Newton'), ('learning_rate', 0.3331188520625572)])</t>
  </si>
  <si>
    <t xml:space="preserve">2402.811144590378</t>
  </si>
  <si>
    <t xml:space="preserve">{'tree_method': 'approx', 'n_estimators': 792, 'max_depth': 9, 'learning_rate': 0.48310344827586205, 'grow_policy': 'lossguide', 'booster': 'dart'}</t>
  </si>
  <si>
    <t xml:space="preserve">285.4845173358917</t>
  </si>
  <si>
    <t xml:space="preserve">predictors_anova_norm25</t>
  </si>
  <si>
    <t xml:space="preserve">OrderedDict([('auto_class_weights', 'Balanced'), ('bootstrap_type', 'Bernoulli'), ('border_count', 137), ('depth', 16), ('feature_border_type', 'UniformAndQuantiles'), ('grow_policy', 'Depthwise'), ('iterations', 871), ('l2_leaf_reg', 6), ('leaf_estimation_method', 'Newton'), ('learning_rate', 0.08024474311114457)])</t>
  </si>
  <si>
    <t xml:space="preserve">3261.3995757102966</t>
  </si>
  <si>
    <t xml:space="preserve">OrderedDict([('auto_class_weights', 'Balanced'), ('bootstrap_type', 'Bayesian'), ('border_count', 95), ('depth', 13), ('feature_border_type', 'MaxLogSum'), ('grow_policy', 'Lossguide'), ('iterations', 267), ('l2_leaf_reg', 1), ('leaf_estimation_method', 'Newton'), ('learning_rate', 0.29021212915476563)])</t>
  </si>
  <si>
    <t xml:space="preserve">1840.67520570755</t>
  </si>
  <si>
    <t xml:space="preserve">OrderedDict([('booster', 'gbtree'), ('grow_policy', 'depthwise'), ('learning_rate', 0.5), ('max_depth', 5), ('n_estimators', 1000), ('tree_method', 'hist')])</t>
  </si>
  <si>
    <t xml:space="preserve">2593.7183153629303</t>
  </si>
  <si>
    <t xml:space="preserve">{'tree_method': 'hist', 'n_estimators': 714, 'max_depth': 5, 'learning_rate': 0.31413793103448273, 'grow_policy': 'depthwise', 'booster': 'gbtree'}</t>
  </si>
  <si>
    <t xml:space="preserve">340.1868484020233</t>
  </si>
  <si>
    <t xml:space="preserve">OrderedDict([('booster', 'dart'), ('grow_policy', 'lossguide'), ('learning_rate', 0.24318397567197844), ('max_depth', 15), ('n_estimators', 50), ('tree_method', 'approx')])</t>
  </si>
  <si>
    <t xml:space="preserve">2708.334027528763</t>
  </si>
  <si>
    <t xml:space="preserve">{'learning_rate': 0.09448275862068964, 'leaf_estimation_method': 'Gradient', 'l2_leaf_reg': 9, 'iterations': 566, 'grow_policy': 'Depthwise', 'feature_border_type': 'Uniform', 'depth': 6, 'border_count': 128, 'bootstrap_type': 'No', 'auto_class_weights': 'Balanced'}</t>
  </si>
  <si>
    <t xml:space="preserve">3740.6722316741943</t>
  </si>
  <si>
    <t xml:space="preserve">OrderedDict([('booster', 'gbtree'), ('grow_policy', 'lossguide'), ('learning_rate', 0.08318429200139335), ('max_depth', 1), ('n_estimators', 787), ('tree_method', 'hist')])</t>
  </si>
  <si>
    <t xml:space="preserve">242.75461769104004</t>
  </si>
  <si>
    <t xml:space="preserve">31.62885570526123</t>
  </si>
  <si>
    <t xml:space="preserve">predictors_anova_15</t>
  </si>
  <si>
    <t xml:space="preserve">24.784501552581787</t>
  </si>
  <si>
    <t xml:space="preserve">OrderedDict([('bootstrap', False), ('criterion', 'log_loss'), ('max_depth', 17), ('max_features', 'log2'), ('min_samples_leaf', 8), ('min_samples_split', 5), ('n_estimators', 50)])</t>
  </si>
  <si>
    <t xml:space="preserve">531.8513400554657</t>
  </si>
  <si>
    <t xml:space="preserve">28.83808732032776</t>
  </si>
  <si>
    <t xml:space="preserve">OrderedDict([('bootstrap', False), ('criterion', 'log_loss'), ('max_depth', 17), ('max_features', 'sqrt'), ('min_samples_leaf', 3), ('min_samples_split', 12), ('n_estimators', 420)])</t>
  </si>
  <si>
    <t xml:space="preserve">518.9959263801575</t>
  </si>
  <si>
    <t xml:space="preserve">25.946661472320557</t>
  </si>
  <si>
    <t xml:space="preserve">predictors_anova_norm20</t>
  </si>
  <si>
    <t xml:space="preserve">26.615995407104492</t>
  </si>
  <si>
    <t xml:space="preserve">33.176480770111084</t>
  </si>
  <si>
    <t xml:space="preserve">{'n_estimators': 118, 'min_samples_split': 12, 'min_samples_leaf': 3, 'max_features': 'sqrt', 'max_depth': 9, 'criterion': 'gini', 'bootstrap': False}</t>
  </si>
  <si>
    <t xml:space="preserve">25.936357975006104</t>
  </si>
  <si>
    <t xml:space="preserve">35.876132011413574</t>
  </si>
  <si>
    <t xml:space="preserve">27.59493088722229</t>
  </si>
  <si>
    <t xml:space="preserve">28.7270188331604</t>
  </si>
  <si>
    <t xml:space="preserve">OrderedDict([('booster', 'gbtree'), ('grow_policy', 'lossguide'), ('learning_rate', 0.01), ('max_depth', 7), ('n_estimators', 423), ('tree_method', 'hist')])</t>
  </si>
  <si>
    <t xml:space="preserve">2086.0734827518463</t>
  </si>
  <si>
    <t xml:space="preserve">{'learning_rate': 0.21275862068965518, 'leaf_estimation_method': 'Newton', 'l2_leaf_reg': 7, 'iterations': 140, 'grow_policy': 'Lossguide', 'feature_border_type': 'MaxLogSum', 'depth': 8, 'border_count': 176, 'bootstrap_type': 'Bayesian', 'auto_class_weights': 'SqrtBalanced'}</t>
  </si>
  <si>
    <t xml:space="preserve">1085.1708147525787</t>
  </si>
  <si>
    <t xml:space="preserve">OrderedDict([('booster', 'gbtree'), ('grow_policy', 'lossguide'), ('learning_rate', 0.01), ('max_depth', 18), ('n_estimators', 416), ('tree_method', 'approx')])</t>
  </si>
  <si>
    <t xml:space="preserve">310.0703423023224</t>
  </si>
  <si>
    <t xml:space="preserve">{'tree_method': 'approx', 'n_estimators': 118, 'max_depth': 3, 'learning_rate': 0.11137931034482758, 'grow_policy': 'depthwise', 'booster': 'gbtree'}</t>
  </si>
  <si>
    <t xml:space="preserve">518.1721804141998</t>
  </si>
  <si>
    <t xml:space="preserve">OrderedDict([('booster', 'dart'), ('grow_policy', 'lossguide'), ('learning_rate', 0.013974014491153416), ('max_depth', 5), ('n_estimators', 529), ('tree_method', 'hist')])</t>
  </si>
  <si>
    <t xml:space="preserve">449.23719239234924</t>
  </si>
  <si>
    <t xml:space="preserve">{'tree_method': 'approx', 'n_estimators': 154, 'max_depth': 14, 'learning_rate': 0.07758620689655171, 'grow_policy': 'depthwise', 'booster': 'gbtree'}</t>
  </si>
  <si>
    <t xml:space="preserve">353.1790614128113</t>
  </si>
  <si>
    <t xml:space="preserve">{'learning_rate': 0.026896551724137928, 'leaf_estimation_method': 'Gradient', 'l2_leaf_reg': 7, 'iterations': 140, 'grow_policy': 'Depthwise', 'feature_border_type': 'UniformAndQuantiles', 'depth': 13, 'border_count': 176, 'bootstrap_type': 'MVS', 'auto_class_weights': 'Balanced'}</t>
  </si>
  <si>
    <t xml:space="preserve">989.181444644928</t>
  </si>
  <si>
    <t xml:space="preserve">OrderedDict([('auto_class_weights', 'Balanced'), ('bootstrap_type', 'Bayesian'), ('border_count', 32), ('depth', 8), ('feature_border_type', 'GreedyLogSum'), ('grow_policy', 'Lossguide'), ('iterations', 113), ('l2_leaf_reg', 5), ('leaf_estimation_method', 'Gradient'), ('learning_rate', 0.5)])</t>
  </si>
  <si>
    <t xml:space="preserve">1154.8314936161041</t>
  </si>
  <si>
    <t xml:space="preserve">{'tree_method': 'hist', 'n_estimators': 224, 'max_depth': 13, 'learning_rate': 0.060689655172413794, 'grow_policy': 'depthwise', 'booster': 'gbtree'}</t>
  </si>
  <si>
    <t xml:space="preserve">211.23463678359985</t>
  </si>
  <si>
    <t xml:space="preserve">OrderedDict([('booster', 'dart'), ('grow_policy', 'depthwise'), ('learning_rate', 0.14311437329485657), ('max_depth', 4), ('n_estimators', 1000), ('tree_method', 'hist')])</t>
  </si>
  <si>
    <t xml:space="preserve">6147.444017410278</t>
  </si>
  <si>
    <t xml:space="preserve">{'learning_rate': 0.07758620689655171, 'leaf_estimation_method': 'Newton', 'l2_leaf_reg': 7, 'iterations': 648, 'grow_policy': 'SymmetricTree', 'feature_border_type': 'Median', 'depth': 5, 'border_count': 64, 'bootstrap_type': 'MVS', 'auto_class_weights': 'SqrtBalanced'}</t>
  </si>
  <si>
    <t xml:space="preserve">931.1127490997314</t>
  </si>
  <si>
    <t xml:space="preserve">{'n_estimators': 94, 'min_samples_split': 12, 'min_samples_leaf': 4, 'max_features': 'log2', 'max_depth': 6, 'criterion': 'gini', 'bootstrap': False}</t>
  </si>
  <si>
    <t xml:space="preserve">27.29817008972168</t>
  </si>
  <si>
    <t xml:space="preserve">OrderedDict([('booster', 'gbtree'), ('grow_policy', 'lossguide'), ('learning_rate', 0.08358577604815667), ('max_depth', 4), ('n_estimators', 63), ('tree_method', 'hist')])</t>
  </si>
  <si>
    <t xml:space="preserve">1474.2496845722198</t>
  </si>
  <si>
    <t xml:space="preserve">predictors_chi_30</t>
  </si>
  <si>
    <t xml:space="preserve">1393.4034388065338</t>
  </si>
  <si>
    <t xml:space="preserve">{'learning_rate': 0.19586206896551722, 'leaf_estimation_method': 'Gradient', 'l2_leaf_reg': 7, 'iterations': 158, 'grow_policy': 'SymmetricTree', 'feature_border_type': 'UniformAndQuantiles', 'depth': 13, 'border_count': 32, 'bootstrap_type': 'Bayesian', 'auto_class_weights': 'Balanced'}</t>
  </si>
  <si>
    <t xml:space="preserve">916.7690720558167</t>
  </si>
  <si>
    <t xml:space="preserve">1478.6818633079529</t>
  </si>
  <si>
    <t xml:space="preserve">OrderedDict([('bootstrap', False), ('criterion', 'entropy'), ('max_depth', 14), ('max_features', 'log2'), ('min_samples_leaf', 1), ('min_samples_split', 2), ('n_estimators', 1000)])</t>
  </si>
  <si>
    <t xml:space="preserve">128.18931818008423</t>
  </si>
  <si>
    <t xml:space="preserve">OrderedDict([('auto_class_weights', 'Balanced'), ('bootstrap_type', 'MVS'), ('border_count', 241), ('depth', 6), ('feature_border_type', 'MaxLogSum'), ('grow_policy', 'Lossguide'), ('iterations', 383), ('l2_leaf_reg', 8), ('leaf_estimation_method', 'Newton'), ('learning_rate', 0.32741787828997004)])</t>
  </si>
  <si>
    <t xml:space="preserve">2917.177102804184</t>
  </si>
  <si>
    <t xml:space="preserve">OrderedDict([('auto_class_weights', 'Balanced'), ('bootstrap_type', 'Bayesian'), ('border_count', 91), ('depth', 7), ('feature_border_type', 'UniformAndQuantiles'), ('grow_policy', 'SymmetricTree'), ('iterations', 1000), ('l2_leaf_reg', 10), ('leaf_estimation_method', 'Newton'), ('learning_rate', 0.5)])</t>
  </si>
  <si>
    <t xml:space="preserve">5022.654020309448</t>
  </si>
  <si>
    <t xml:space="preserve">OrderedDict([('auto_class_weights', 'SqrtBalanced'), ('bootstrap_type', 'Bernoulli'), ('border_count', 256), ('depth', 15), ('feature_border_type', 'MinEntropy'), ('grow_policy', 'Depthwise'), ('iterations', 1000), ('l2_leaf_reg', 10), ('leaf_estimation_method', 'Newton'), ('learning_rate', 0.01)])</t>
  </si>
  <si>
    <t xml:space="preserve">5106.570131778717</t>
  </si>
  <si>
    <t xml:space="preserve">OrderedDict([('bootstrap', True), ('criterion', 'entropy'), ('max_depth', 20), ('max_features', 'sqrt'), ('min_samples_leaf', 1), ('min_samples_split', 2), ('n_estimators', 1000)])</t>
  </si>
  <si>
    <t xml:space="preserve">112.70776200294495</t>
  </si>
  <si>
    <t xml:space="preserve">OrderedDict([('bootstrap', False), ('criterion', 'gini'), ('max_depth', 10), ('max_features', 'log2'), ('min_samples_leaf', 1), ('min_samples_split', 3), ('n_estimators', 50)])</t>
  </si>
  <si>
    <t xml:space="preserve">99.62458825111389</t>
  </si>
  <si>
    <t xml:space="preserve">{'tree_method': 'hist', 'n_estimators': 842, 'max_depth': 15, 'learning_rate': 0.060689655172413794, 'grow_policy': 'lossguide', 'booster': 'dart'}</t>
  </si>
  <si>
    <t xml:space="preserve">404.2112765312195</t>
  </si>
  <si>
    <t xml:space="preserve">{'learning_rate': 0.3310344827586207, 'leaf_estimation_method': 'Newton', 'l2_leaf_reg': 6, 'iterations': 734, 'grow_policy': 'Depthwise', 'feature_border_type': 'GreedyLogSum', 'depth': 15, 'border_count': 96, 'bootstrap_type': 'Bayesian', 'auto_class_weights': 'SqrtBalanced'}</t>
  </si>
  <si>
    <t xml:space="preserve">1028.0703032016754</t>
  </si>
  <si>
    <t xml:space="preserve">{'tree_method': 'hist', 'n_estimators': 214, 'max_depth': 10, 'learning_rate': 0.060689655172413794, 'grow_policy': 'lossguide', 'booster': 'gbtree'}</t>
  </si>
  <si>
    <t xml:space="preserve">288.8746757507324</t>
  </si>
  <si>
    <t xml:space="preserve">OrderedDict([('booster', 'dart'), ('grow_policy', 'lossguide'), ('learning_rate', 0.09016751753288962), ('max_depth', 5), ('n_estimators', 810), ('tree_method', 'approx')])</t>
  </si>
  <si>
    <t xml:space="preserve">437.44305968284607</t>
  </si>
  <si>
    <t xml:space="preserve">OrderedDict([('bootstrap', False), ('criterion', 'entropy'), ('max_depth', 11), ('max_features', 'sqrt'), ('min_samples_leaf', 7), ('min_samples_split', 2), ('n_estimators', 424)])</t>
  </si>
  <si>
    <t xml:space="preserve">535.4148890972137</t>
  </si>
  <si>
    <t xml:space="preserve">37.782023429870605</t>
  </si>
  <si>
    <t xml:space="preserve">OrderedDict([('bootstrap', False), ('criterion', 'entropy'), ('max_depth', 20), ('max_features', 'log2'), ('min_samples_leaf', 1), ('min_samples_split', 20), ('n_estimators', 1000)])</t>
  </si>
  <si>
    <t xml:space="preserve">117.53870391845703</t>
  </si>
  <si>
    <t xml:space="preserve">OrderedDict([('booster', 'dart'), ('grow_policy', 'depthwise'), ('learning_rate', 0.49854602731154973), ('max_depth', 1), ('n_estimators', 475), ('tree_method', 'approx')])</t>
  </si>
  <si>
    <t xml:space="preserve">285.6602964401245</t>
  </si>
  <si>
    <t xml:space="preserve">33.080167293548584</t>
  </si>
  <si>
    <t xml:space="preserve">OrderedDict([('bootstrap', False), ('criterion', 'log_loss'), ('max_depth', 20), ('max_features', 'sqrt'), ('min_samples_leaf', 1), ('min_samples_split', 15), ('n_estimators', 50)])</t>
  </si>
  <si>
    <t xml:space="preserve">94.23490452766418</t>
  </si>
  <si>
    <t xml:space="preserve">OrderedDict([('booster', 'gbtree'), ('grow_policy', 'lossguide'), ('learning_rate', 0.1052111271804301), ('max_depth', 20), ('n_estimators', 50), ('tree_method', 'hist')])</t>
  </si>
  <si>
    <t xml:space="preserve">1587.5326397418976</t>
  </si>
  <si>
    <t xml:space="preserve">OrderedDict([('auto_class_weights', 'Balanced'), ('bootstrap_type', 'Bayesian'), ('border_count', 32), ('depth', 9), ('feature_border_type', 'GreedyLogSum'), ('grow_policy', 'Lossguide'), ('iterations', 321), ('l2_leaf_reg', 1), ('leaf_estimation_method', 'Gradient'), ('learning_rate', 0.01)])</t>
  </si>
  <si>
    <t xml:space="preserve">10436.006608009338</t>
  </si>
  <si>
    <t xml:space="preserve">208.9307689666748</t>
  </si>
  <si>
    <t xml:space="preserve">predictors_chi_norm10</t>
  </si>
  <si>
    <t xml:space="preserve">137.59913325309753</t>
  </si>
  <si>
    <t xml:space="preserve">{'learning_rate': 0.29724137931034483, 'leaf_estimation_method': 'Newton', 'l2_leaf_reg': 6, 'iterations': 522, 'grow_policy': 'Lossguide', 'feature_border_type': 'Uniform', 'depth': 15, 'border_count': 224, 'bootstrap_type': 'MVS', 'auto_class_weights': 'SqrtBalanced'}</t>
  </si>
  <si>
    <t xml:space="preserve">1550.9627647399902</t>
  </si>
  <si>
    <t xml:space="preserve">OrderedDict([('auto_class_weights', 'SqrtBalanced'), ('bootstrap_type', 'MVS'), ('border_count', 32), ('depth', 11), ('feature_border_type', 'Median'), ('grow_policy', 'Depthwise'), ('iterations', 1000), ('l2_leaf_reg', 10), ('leaf_estimation_method', 'Newton'), ('learning_rate', 0.01)])</t>
  </si>
  <si>
    <t xml:space="preserve">4323.916857481003</t>
  </si>
  <si>
    <t xml:space="preserve">OrderedDict([('auto_class_weights', 'SqrtBalanced'), ('bootstrap_type', 'Bayesian'), ('border_count', 140), ('depth', 16), ('feature_border_type', 'GreedyLogSum'), ('grow_policy', 'SymmetricTree'), ('iterations', 1000), ('l2_leaf_reg', 10), ('leaf_estimation_method', 'Newton'), ('learning_rate', 0.293482038292508)])</t>
  </si>
  <si>
    <t xml:space="preserve">11087.371897935867</t>
  </si>
  <si>
    <t xml:space="preserve">predictors_chi_25</t>
  </si>
  <si>
    <t xml:space="preserve">{'learning_rate': 0.43241379310344824, 'leaf_estimation_method': 'Newton', 'l2_leaf_reg': 3, 'iterations': 562, 'grow_policy': 'Lossguide', 'feature_border_type': 'MaxLogSum', 'depth': 6, 'border_count': 96, 'bootstrap_type': 'MVS', 'auto_class_weights': 'SqrtBalanced'}</t>
  </si>
  <si>
    <t xml:space="preserve">1863.8287823200226</t>
  </si>
  <si>
    <t xml:space="preserve">OrderedDict([('bootstrap', False), ('criterion', 'entropy'), ('max_depth', 10), ('max_features', 'log2'), ('min_samples_leaf', 1), ('min_samples_split', 2), ('n_estimators', 1000)])</t>
  </si>
  <si>
    <t xml:space="preserve">103.54563117027283</t>
  </si>
  <si>
    <t xml:space="preserve">{'tree_method': 'hist', 'n_estimators': 604, 'max_depth': 18, 'learning_rate': 0.2634482758620689, 'grow_policy': 'depthwise', 'booster': 'dart'}</t>
  </si>
  <si>
    <t xml:space="preserve">334.48169112205505</t>
  </si>
  <si>
    <t xml:space="preserve">OrderedDict([('auto_class_weights', 'SqrtBalanced'), ('bootstrap_type', 'MVS'), ('border_count', 32), ('depth', 15), ('feature_border_type', 'GreedyLogSum'), ('grow_policy', 'Lossguide'), ('iterations', 1000), ('l2_leaf_reg', 7), ('leaf_estimation_method', 'Gradient'), ('learning_rate', 0.5)])</t>
  </si>
  <si>
    <t xml:space="preserve">3961.331318616867</t>
  </si>
  <si>
    <t xml:space="preserve">229.2052309513092</t>
  </si>
  <si>
    <t xml:space="preserve">OrderedDict([('booster', 'gbtree'), ('grow_policy', 'lossguide'), ('learning_rate', 0.04689545314041427), ('max_depth', 12), ('n_estimators', 225), ('tree_method', 'approx')])</t>
  </si>
  <si>
    <t xml:space="preserve">1226.218403339386</t>
  </si>
  <si>
    <t xml:space="preserve">OrderedDict([('bootstrap', False), ('criterion', 'entropy'), ('max_depth', 18), ('max_features', 'sqrt'), ('min_samples_leaf', 1), ('min_samples_split', 2), ('n_estimators', 1000)])</t>
  </si>
  <si>
    <t xml:space="preserve">101.21596217155457</t>
  </si>
  <si>
    <t xml:space="preserve">{'n_estimators': 142, 'min_samples_split': 17, 'min_samples_leaf': 6, 'max_features': 'log2', 'max_depth': 17, 'criterion': 'entropy', 'bootstrap': False}</t>
  </si>
  <si>
    <t xml:space="preserve">24.998125076293945</t>
  </si>
  <si>
    <t xml:space="preserve">predictors_chi_norm15</t>
  </si>
  <si>
    <t xml:space="preserve">27.831888675689697</t>
  </si>
  <si>
    <t xml:space="preserve">385.7954750061035</t>
  </si>
  <si>
    <t xml:space="preserve">OrderedDict([('auto_class_weights', 'SqrtBalanced'), ('bootstrap_type', 'MVS'), ('border_count', 256), ('depth', 5), ('feature_border_type', 'Uniform'), ('grow_policy', 'Lossguide'), ('iterations', 174), ('l2_leaf_reg', 7), ('leaf_estimation_method', 'Gradient'), ('learning_rate', 0.3208607639272167)])</t>
  </si>
  <si>
    <t xml:space="preserve">1087.8615798950195</t>
  </si>
  <si>
    <t xml:space="preserve">predictors_anova_10</t>
  </si>
  <si>
    <t xml:space="preserve">OrderedDict([('booster', 'dart'), ('grow_policy', 'depthwise'), ('learning_rate', 0.01), ('max_depth', 6), ('n_estimators', 733), ('tree_method', 'hist')])</t>
  </si>
  <si>
    <t xml:space="preserve">2374.9435663223267</t>
  </si>
  <si>
    <t xml:space="preserve">OrderedDict([('bootstrap', True), ('criterion', 'gini'), ('max_depth', 15), ('max_features', None), ('min_samples_leaf', 2), ('min_samples_split', 12), ('n_estimators', 722)])</t>
  </si>
  <si>
    <t xml:space="preserve">656.9395852088928</t>
  </si>
  <si>
    <t xml:space="preserve">OrderedDict([('bootstrap', True), ('criterion', 'entropy'), ('max_depth', 11), ('max_features', 'sqrt'), ('min_samples_leaf', 1), ('min_samples_split', 8), ('n_estimators', 346)])</t>
  </si>
  <si>
    <t xml:space="preserve">557.1300091743469</t>
  </si>
  <si>
    <t xml:space="preserve">281.611328125</t>
  </si>
  <si>
    <t xml:space="preserve">OrderedDict([('booster', 'dart'), ('grow_policy', 'depthwise'), ('learning_rate', 0.02204167719084632), ('max_depth', 3), ('n_estimators', 886), ('tree_method', 'approx')])</t>
  </si>
  <si>
    <t xml:space="preserve">2396.8847603797913</t>
  </si>
  <si>
    <t xml:space="preserve">{'tree_method': 'approx', 'n_estimators': 186, 'max_depth': 2, 'learning_rate': 0.2634482758620689, 'grow_policy': 'depthwise', 'booster': 'gbtree'}</t>
  </si>
  <si>
    <t xml:space="preserve">282.6089036464691</t>
  </si>
  <si>
    <t xml:space="preserve">OrderedDict([('auto_class_weights', 'SqrtBalanced'), ('bootstrap_type', 'Bernoulli'), ('border_count', 186), ('depth', 12), ('feature_border_type', 'Uniform'), ('grow_policy', 'Lossguide'), ('iterations', 888), ('l2_leaf_reg', 10), ('leaf_estimation_method', 'Gradient'), ('learning_rate', 0.021170388300225697)])</t>
  </si>
  <si>
    <t xml:space="preserve">1019.481831073761</t>
  </si>
  <si>
    <t xml:space="preserve">OrderedDict([('auto_class_weights', 'SqrtBalanced'), ('bootstrap_type', 'Bernoulli'), ('border_count', 32), ('depth', 16), ('feature_border_type', 'MinEntropy'), ('grow_policy', 'Depthwise'), ('iterations', 835), ('l2_leaf_reg', 9), ('leaf_estimation_method', 'Newton'), ('learning_rate', 0.04842310615167118)])</t>
  </si>
  <si>
    <t xml:space="preserve">12201.496116638184</t>
  </si>
  <si>
    <t xml:space="preserve">{'tree_method': 'approx', 'n_estimators': 254, 'max_depth': 6, 'learning_rate': 0.31413793103448273, 'grow_policy': 'lossguide', 'booster': 'dart'}</t>
  </si>
  <si>
    <t xml:space="preserve">251.12698650360107</t>
  </si>
  <si>
    <t xml:space="preserve">OrderedDict([('booster', 'dart'), ('grow_policy', 'lossguide'), ('learning_rate', 0.01), ('max_depth', 14), ('n_estimators', 704), ('tree_method', 'hist')])</t>
  </si>
  <si>
    <t xml:space="preserve">601.4419143199921</t>
  </si>
  <si>
    <t xml:space="preserve">2109.5988607406616</t>
  </si>
  <si>
    <t xml:space="preserve">predictors_chi_20</t>
  </si>
  <si>
    <t xml:space="preserve">{'learning_rate': 0.19586206896551722, 'leaf_estimation_method': 'Newton', 'l2_leaf_reg': 3, 'iterations': 918, 'grow_policy': 'Lossguide', 'feature_border_type': 'GreedyLogSum', 'depth': 6, 'border_count': 32, 'bootstrap_type': 'No', 'auto_class_weights': 'Balanced'}</t>
  </si>
  <si>
    <t xml:space="preserve">1659.6295652389526</t>
  </si>
  <si>
    <t xml:space="preserve">OrderedDict([('auto_class_weights', 'Balanced'), ('bootstrap_type', 'Bernoulli'), ('border_count', 248), ('depth', 10), ('feature_border_type', 'MaxLogSum'), ('grow_policy', 'Lossguide'), ('iterations', 495), ('l2_leaf_reg', 6), ('leaf_estimation_method', 'Newton'), ('learning_rate', 0.5)])</t>
  </si>
  <si>
    <t xml:space="preserve">4655.492426872253</t>
  </si>
  <si>
    <t xml:space="preserve">346.2768268585205</t>
  </si>
  <si>
    <t xml:space="preserve">{'learning_rate': 0.43241379310344824, 'leaf_estimation_method': 'Newton', 'l2_leaf_reg': 5, 'iterations': 166, 'grow_policy': 'Depthwise', 'feature_border_type': 'MaxLogSum', 'depth': 14, 'border_count': 48, 'bootstrap_type': 'MVS', 'auto_class_weights': 'SqrtBalanced'}</t>
  </si>
  <si>
    <t xml:space="preserve">855.0668790340424</t>
  </si>
  <si>
    <t xml:space="preserve">OrderedDict([('auto_class_weights', 'SqrtBalanced'), ('bootstrap_type', 'Bernoulli'), ('border_count', 121), ('depth', 7), ('feature_border_type', 'MinEntropy'), ('grow_policy', 'Depthwise'), ('iterations', 586), ('l2_leaf_reg', 5), ('leaf_estimation_method', 'Gradient'), ('learning_rate', 0.1444381630094906)])</t>
  </si>
  <si>
    <t xml:space="preserve">1890.7125866413116</t>
  </si>
  <si>
    <t xml:space="preserve">OrderedDict([('auto_class_weights', 'SqrtBalanced'), ('bootstrap_type', 'No'), ('border_count', 88), ('depth', 13), ('feature_border_type', 'Median'), ('grow_policy', 'Depthwise'), ('iterations', 307), ('l2_leaf_reg', 7), ('leaf_estimation_method', 'Newton'), ('learning_rate', 0.17495474187477286)])</t>
  </si>
  <si>
    <t xml:space="preserve">4437.726774930954</t>
  </si>
  <si>
    <t xml:space="preserve">254.2932801246643</t>
  </si>
  <si>
    <t xml:space="preserve">predictors_anova_norm15</t>
  </si>
  <si>
    <t xml:space="preserve">OrderedDict([('auto_class_weights', 'SqrtBalanced'), ('bootstrap_type', 'No'), ('border_count', 74), ('depth', 7), ('feature_border_type', 'MaxLogSum'), ('grow_policy', 'SymmetricTree'), ('iterations', 495), ('l2_leaf_reg', 10), ('leaf_estimation_method', 'Newton'), ('learning_rate', 0.01)])</t>
  </si>
  <si>
    <t xml:space="preserve">1138.4608280658722</t>
  </si>
  <si>
    <t xml:space="preserve">26.704482078552246</t>
  </si>
  <si>
    <t xml:space="preserve">OrderedDict([('bootstrap', False), ('criterion', 'entropy'), ('max_depth', 17), ('max_features', 'log2'), ('min_samples_leaf', 8), ('min_samples_split', 2), ('n_estimators', 422)])</t>
  </si>
  <si>
    <t xml:space="preserve">541.5786592960358</t>
  </si>
  <si>
    <t xml:space="preserve">328.427773475647</t>
  </si>
  <si>
    <t xml:space="preserve">243.8502767086029</t>
  </si>
  <si>
    <t xml:space="preserve">OrderedDict([('auto_class_weights', 'Balanced'), ('bootstrap_type', 'MVS'), ('border_count', 256), ('depth', 5), ('feature_border_type', 'GreedyLogSum'), ('grow_policy', 'Lossguide'), ('iterations', 875), ('l2_leaf_reg', 9), ('leaf_estimation_method', 'Newton'), ('learning_rate', 0.01)])</t>
  </si>
  <si>
    <t xml:space="preserve">2004.7470216751099</t>
  </si>
  <si>
    <t xml:space="preserve">379.69961428642273</t>
  </si>
  <si>
    <t xml:space="preserve">OrderedDict([('booster', 'gbtree'), ('grow_policy', 'lossguide'), ('learning_rate', 0.015056014045719799), ('max_depth', 13), ('n_estimators', 382), ('tree_method', 'approx')])</t>
  </si>
  <si>
    <t xml:space="preserve">2844.754250764847</t>
  </si>
  <si>
    <t xml:space="preserve">{'learning_rate': 0.19586206896551722, 'leaf_estimation_method': 'Newton', 'l2_leaf_reg': 8, 'iterations': 758, 'grow_policy': 'Depthwise', 'feature_border_type': 'Median', 'depth': 14, 'border_count': 32, 'bootstrap_type': 'Bernoulli', 'auto_class_weights': 'SqrtBalanced'}</t>
  </si>
  <si>
    <t xml:space="preserve">1287.098804950714</t>
  </si>
  <si>
    <t xml:space="preserve">{'learning_rate': 0.29724137931034483, 'leaf_estimation_method': 'Gradient', 'l2_leaf_reg': 6, 'iterations': 736, 'grow_policy': 'Depthwise', 'feature_border_type': 'MinEntropy', 'depth': 6, 'border_count': 144, 'bootstrap_type': 'No', 'auto_class_weights': 'Balanced'}</t>
  </si>
  <si>
    <t xml:space="preserve">927.7462055683136</t>
  </si>
  <si>
    <t xml:space="preserve">{'learning_rate': 0.04379310344827586, 'leaf_estimation_method': 'Newton', 'l2_leaf_reg': 8, 'iterations': 354, 'grow_policy': 'Lossguide', 'feature_border_type': 'MaxLogSum', 'depth': 6, 'border_count': 96, 'bootstrap_type': 'No', 'auto_class_weights': 'SqrtBalanced'}</t>
  </si>
  <si>
    <t xml:space="preserve">944.2340214252472</t>
  </si>
  <si>
    <t xml:space="preserve">1393.71843957901</t>
  </si>
  <si>
    <t xml:space="preserve">OrderedDict([('booster', 'dart'), ('grow_policy', 'depthwise'), ('learning_rate', 0.31935008755361083), ('max_depth', 20), ('n_estimators', 50), ('tree_method', 'approx')])</t>
  </si>
  <si>
    <t xml:space="preserve">3156.2336332798004</t>
  </si>
  <si>
    <t xml:space="preserve">{'learning_rate': 0.09448275862068964, 'leaf_estimation_method': 'Gradient', 'l2_leaf_reg': 9, 'iterations': 406, 'grow_policy': 'SymmetricTree', 'feature_border_type': 'UniformAndQuantiles', 'depth': 4, 'border_count': 240, 'bootstrap_type': 'MVS', 'auto_class_weights': 'SqrtBalanced'}</t>
  </si>
  <si>
    <t xml:space="preserve">1113.341852426529</t>
  </si>
  <si>
    <t xml:space="preserve">519.9792199134827</t>
  </si>
  <si>
    <t xml:space="preserve">{'tree_method': 'hist', 'n_estimators': 220, 'max_depth': 9, 'learning_rate': 0.21275862068965518, 'grow_policy': 'depthwise', 'booster': 'dart'}</t>
  </si>
  <si>
    <t xml:space="preserve">3504.6051037311554</t>
  </si>
  <si>
    <t xml:space="preserve">37.8919780254364</t>
  </si>
  <si>
    <t xml:space="preserve">38.146204233169556</t>
  </si>
  <si>
    <t xml:space="preserve">698.1462438106537</t>
  </si>
  <si>
    <t xml:space="preserve">OrderedDict([('bootstrap', False), ('criterion', 'log_loss'), ('max_depth', 17), ('max_features', 'sqrt'), ('min_samples_leaf', 3), ('min_samples_split', 14), ('n_estimators', 754)])</t>
  </si>
  <si>
    <t xml:space="preserve">562.197916507721</t>
  </si>
  <si>
    <t xml:space="preserve">OrderedDict([('booster', 'dart'), ('grow_policy', 'depthwise'), ('learning_rate', 0.08335506236122425), ('max_depth', 4), ('n_estimators', 234), ('tree_method', 'hist')])</t>
  </si>
  <si>
    <t xml:space="preserve">158.026611328125</t>
  </si>
  <si>
    <t xml:space="preserve">OrderedDict([('auto_class_weights', 'Balanced'), ('bootstrap_type', 'MVS'), ('border_count', 256), ('depth', 6), ('feature_border_type', 'MaxLogSum'), ('grow_policy', 'Lossguide'), ('iterations', 219), ('l2_leaf_reg', 9), ('leaf_estimation_method', 'Newton'), ('learning_rate', 0.4118786559235985)])</t>
  </si>
  <si>
    <t xml:space="preserve">3688.8874335289</t>
  </si>
  <si>
    <t xml:space="preserve">OrderedDict([('booster', 'dart'), ('grow_policy', 'lossguide'), ('learning_rate', 0.37035380126957584), ('max_depth', 20), ('n_estimators', 50), ('tree_method', 'hist')])</t>
  </si>
  <si>
    <t xml:space="preserve">2785.805469751358</t>
  </si>
  <si>
    <t xml:space="preserve">{'tree_method': 'approx', 'n_estimators': 340, 'max_depth': 16, 'learning_rate': 0.3479310344827586, 'grow_policy': 'lossguide', 'booster': 'gbtree'}</t>
  </si>
  <si>
    <t xml:space="preserve">175.123220205307</t>
  </si>
  <si>
    <t xml:space="preserve">OrderedDict([('auto_class_weights', 'SqrtBalanced'), ('bootstrap_type', 'No'), ('border_count', 256), ('depth', 16), ('feature_border_type', 'MaxLogSum'), ('grow_policy', 'Lossguide'), ('iterations', 1000), ('l2_leaf_reg', 1), ('leaf_estimation_method', 'Gradient'), ('learning_rate', 0.5)])</t>
  </si>
  <si>
    <t xml:space="preserve">9313.915716648102</t>
  </si>
  <si>
    <t xml:space="preserve">253.34509801864624</t>
  </si>
  <si>
    <t xml:space="preserve">{'learning_rate': 0.060689655172413794, 'leaf_estimation_method': 'Gradient', 'l2_leaf_reg': 5, 'iterations': 664, 'grow_policy': 'SymmetricTree', 'feature_border_type': 'GreedyLogSum', 'depth': 4, 'border_count': 192, 'bootstrap_type': 'No', 'auto_class_weights': 'Balanced'}</t>
  </si>
  <si>
    <t xml:space="preserve">1369.2880518436432</t>
  </si>
  <si>
    <t xml:space="preserve">OrderedDict([('booster', 'dart'), ('grow_policy', 'depthwise'), ('learning_rate', 0.01), ('max_depth', 10), ('n_estimators', 1000), ('tree_method', 'approx')])</t>
  </si>
  <si>
    <t xml:space="preserve">550.6057591438293</t>
  </si>
  <si>
    <t xml:space="preserve">1311.5985515117645</t>
  </si>
  <si>
    <t xml:space="preserve">{'tree_method': 'hist', 'n_estimators': 764, 'max_depth': 5, 'learning_rate': 0.14517241379310344, 'grow_policy': 'lossguide', 'booster': 'dart'}</t>
  </si>
  <si>
    <t xml:space="preserve">330.3341131210327</t>
  </si>
  <si>
    <t xml:space="preserve">OrderedDict([('bootstrap', False), ('criterion', 'gini'), ('max_depth', 15), ('max_features', 'sqrt'), ('min_samples_leaf', 6), ('min_samples_split', 6), ('n_estimators', 62)])</t>
  </si>
  <si>
    <t xml:space="preserve">520.7641377449036</t>
  </si>
  <si>
    <t xml:space="preserve">OrderedDict([('bootstrap', True), ('criterion', 'log_loss'), ('max_depth', 14), ('max_features', None), ('min_samples_leaf', 1), ('min_samples_split', 9), ('n_estimators', 948)])</t>
  </si>
  <si>
    <t xml:space="preserve">473.87687516212463</t>
  </si>
  <si>
    <t xml:space="preserve">212.5282735824585</t>
  </si>
  <si>
    <t xml:space="preserve">252.26052689552307</t>
  </si>
  <si>
    <t xml:space="preserve">1366.648975610733</t>
  </si>
  <si>
    <t xml:space="preserve">{'learning_rate': 0.21275862068965518, 'leaf_estimation_method': 'Gradient', 'l2_leaf_reg': 5, 'iterations': 502, 'grow_policy': 'Depthwise', 'feature_border_type': 'MinEntropy', 'depth': 12, 'border_count': 192, 'bootstrap_type': 'Bernoulli', 'auto_class_weights': 'Balanced'}</t>
  </si>
  <si>
    <t xml:space="preserve">907.8258249759674</t>
  </si>
  <si>
    <t xml:space="preserve">OrderedDict([('booster', 'dart'), ('grow_policy', 'depthwise'), ('learning_rate', 0.4915436769357869), ('max_depth', 20), ('n_estimators', 663), ('tree_method', 'hist')])</t>
  </si>
  <si>
    <t xml:space="preserve">327.6245262622833</t>
  </si>
  <si>
    <t xml:space="preserve">393.5434818267822</t>
  </si>
  <si>
    <t xml:space="preserve">OrderedDict([('auto_class_weights', 'SqrtBalanced'), ('bootstrap_type', 'No'), ('border_count', 65), ('depth', 7), ('feature_border_type', 'UniformAndQuantiles'), ('grow_policy', 'Depthwise'), ('iterations', 1000), ('l2_leaf_reg', 5), ('leaf_estimation_method', 'Newton'), ('learning_rate', 0.2690344977943556)])</t>
  </si>
  <si>
    <t xml:space="preserve">2352.4824936389923</t>
  </si>
  <si>
    <t xml:space="preserve">OrderedDict([('bootstrap', False), ('criterion', 'gini'), ('max_depth', 20), ('max_features', 'sqrt'), ('min_samples_leaf', 1), ('min_samples_split', 2), ('n_estimators', 50)])</t>
  </si>
  <si>
    <t xml:space="preserve">97.34879612922668</t>
  </si>
  <si>
    <t xml:space="preserve">213.37817239761353</t>
  </si>
  <si>
    <t xml:space="preserve">{'learning_rate': 0.14517241379310344, 'leaf_estimation_method': 'Newton', 'l2_leaf_reg': 4, 'iterations': 334, 'grow_policy': 'SymmetricTree', 'feature_border_type': 'MaxLogSum', 'depth': 11, 'border_count': 224, 'bootstrap_type': 'Bernoulli', 'auto_class_weights': 'SqrtBalanced'}</t>
  </si>
  <si>
    <t xml:space="preserve">753.1323132514954</t>
  </si>
  <si>
    <t xml:space="preserve">OrderedDict([('booster', 'dart'), ('grow_policy', 'depthwise'), ('learning_rate', 0.5), ('max_depth', 20), ('n_estimators', 89), ('tree_method', 'approx')])</t>
  </si>
  <si>
    <t xml:space="preserve">1646.0734753608704</t>
  </si>
  <si>
    <t xml:space="preserve">{'n_estimators': 970, 'min_samples_split': 7, 'min_samples_leaf': 3, 'max_features': None, 'max_depth': 6, 'criterion': 'log_loss', 'bootstrap': True}</t>
  </si>
  <si>
    <t xml:space="preserve">55.587939739227295</t>
  </si>
  <si>
    <t xml:space="preserve">OrderedDict([('bootstrap', False), ('criterion', 'entropy'), ('max_depth', 15), ('max_features', 'log2'), ('min_samples_leaf', 1), ('min_samples_split', 13), ('n_estimators', 866)])</t>
  </si>
  <si>
    <t xml:space="preserve">517.4660561084747</t>
  </si>
  <si>
    <t xml:space="preserve">predictors_anova_norm10</t>
  </si>
  <si>
    <t xml:space="preserve">OrderedDict([('auto_class_weights', 'SqrtBalanced'), ('bootstrap_type', 'Bayesian'), ('border_count', 256), ('depth', 16), ('feature_border_type', 'MaxLogSum'), ('grow_policy', 'Lossguide'), ('iterations', 853), ('l2_leaf_reg', 10), ('leaf_estimation_method', 'Gradient'), ('learning_rate', 0.01)])</t>
  </si>
  <si>
    <t xml:space="preserve">1880.787296295166</t>
  </si>
  <si>
    <t xml:space="preserve">OrderedDict([('booster', 'gbtree'), ('grow_policy', 'depthwise'), ('learning_rate', 0.01), ('max_depth', 12), ('n_estimators', 511), ('tree_method', 'approx')])</t>
  </si>
  <si>
    <t xml:space="preserve">302.63554787635803</t>
  </si>
  <si>
    <t xml:space="preserve">OrderedDict([('bootstrap', True), ('criterion', 'gini'), ('max_depth', 11), ('max_features', 'log2'), ('min_samples_leaf', 1), ('min_samples_split', 2), ('n_estimators', 50)])</t>
  </si>
  <si>
    <t xml:space="preserve">91.57410717010498</t>
  </si>
  <si>
    <t xml:space="preserve">predictors_chi_15</t>
  </si>
  <si>
    <t xml:space="preserve">OrderedDict([('booster', 'gbtree'), ('grow_policy', 'lossguide'), ('learning_rate', 0.015593089705507615), ('max_depth', 19), ('n_estimators', 351), ('tree_method', 'approx')])</t>
  </si>
  <si>
    <t xml:space="preserve">1689.1276228427887</t>
  </si>
  <si>
    <t xml:space="preserve">{'tree_method': 'approx', 'n_estimators': 312, 'max_depth': 16, 'learning_rate': 0.43241379310344824, 'grow_policy': 'depthwise', 'booster': 'dart'}</t>
  </si>
  <si>
    <t xml:space="preserve">1042.4861013889313</t>
  </si>
  <si>
    <t xml:space="preserve">OrderedDict([('booster', 'dart'), ('grow_policy', 'lossguide'), ('learning_rate', 0.5), ('max_depth', 5), ('n_estimators', 921), ('tree_method', 'hist')])</t>
  </si>
  <si>
    <t xml:space="preserve">434.7593948841095</t>
  </si>
  <si>
    <t xml:space="preserve">OrderedDict([('auto_class_weights', 'SqrtBalanced'), ('bootstrap_type', 'Bayesian'), ('border_count', 166), ('depth', 13), ('feature_border_type', 'GreedyLogSum'), ('grow_policy', 'SymmetricTree'), ('iterations', 768), ('l2_leaf_reg', 9), ('leaf_estimation_method', 'Gradient'), ('learning_rate', 0.19952967946666503)])</t>
  </si>
  <si>
    <t xml:space="preserve">7895.4048573970795</t>
  </si>
  <si>
    <t xml:space="preserve">OrderedDict([('booster', 'dart'), ('grow_policy', 'depthwise'), ('learning_rate', 0.36208708563308395), ('max_depth', 2), ('n_estimators', 416), ('tree_method', 'hist')])</t>
  </si>
  <si>
    <t xml:space="preserve">294.11626529693604</t>
  </si>
  <si>
    <t xml:space="preserve">{'learning_rate': 0.21275862068965518, 'leaf_estimation_method': 'Newton', 'l2_leaf_reg': 5, 'iterations': 696, 'grow_policy': 'SymmetricTree', 'feature_border_type': 'MaxLogSum', 'depth': 7, 'border_count': 144, 'bootstrap_type': 'Bayesian', 'auto_class_weights': 'SqrtBalanced'}</t>
  </si>
  <si>
    <t xml:space="preserve">1382.7028274536133</t>
  </si>
  <si>
    <t xml:space="preserve">{'tree_method': 'approx', 'n_estimators': 252, 'max_depth': 19, 'learning_rate': 0.16206896551724137, 'grow_policy': 'depthwise', 'booster': 'dart'}</t>
  </si>
  <si>
    <t xml:space="preserve">177.4700961112976</t>
  </si>
  <si>
    <t xml:space="preserve">OrderedDict([('booster', 'gbtree'), ('grow_policy', 'lossguide'), ('learning_rate', 0.4997770946173751), ('max_depth', 11), ('n_estimators', 100), ('tree_method', 'hist')])</t>
  </si>
  <si>
    <t xml:space="preserve">1558.6392261981964</t>
  </si>
  <si>
    <t xml:space="preserve">predictors_chi_10</t>
  </si>
  <si>
    <t xml:space="preserve">215.55000352859497</t>
  </si>
  <si>
    <t xml:space="preserve">OrderedDict([('auto_class_weights', 'Balanced'), ('bootstrap_type', 'MVS'), ('border_count', 256), ('depth', 10), ('feature_border_type', 'GreedyLogSum'), ('grow_policy', 'SymmetricTree'), ('iterations', 1000), ('l2_leaf_reg', 6), ('leaf_estimation_method', 'Gradient'), ('learning_rate', 0.15788905760551353)])</t>
  </si>
  <si>
    <t xml:space="preserve">6223.181884527206</t>
  </si>
  <si>
    <t xml:space="preserve">OrderedDict([('auto_class_weights', 'Balanced'), ('bootstrap_type', 'MVS'), ('border_count', 256), ('depth', 16), ('feature_border_type', 'GreedyLogSum'), ('grow_policy', 'Lossguide'), ('iterations', 704), ('l2_leaf_reg', 9), ('leaf_estimation_method', 'Newton'), ('learning_rate', 0.2396441936530993)])</t>
  </si>
  <si>
    <t xml:space="preserve">6744.872378587723</t>
  </si>
  <si>
    <t xml:space="preserve">OrderedDict([('bootstrap', False), ('criterion', 'entropy'), ('max_depth', 20), ('max_features', 'sqrt'), ('min_samples_leaf', 1), ('min_samples_split', 2), ('n_estimators', 456)])</t>
  </si>
  <si>
    <t xml:space="preserve">102.07058811187744</t>
  </si>
  <si>
    <t xml:space="preserve">OrderedDict([('bootstrap', False), ('criterion', 'entropy'), ('max_depth', 18), ('max_features', 'log2'), ('min_samples_leaf', 1), ('min_samples_split', 17), ('n_estimators', 1000)])</t>
  </si>
  <si>
    <t xml:space="preserve">105.76856660842896</t>
  </si>
  <si>
    <t xml:space="preserve">31.67451286315918</t>
  </si>
  <si>
    <t xml:space="preserve">OrderedDict([('booster', 'dart'), ('grow_policy', 'depthwise'), ('learning_rate', 0.01), ('max_depth', 20), ('n_estimators', 456), ('tree_method', 'approx')])</t>
  </si>
  <si>
    <t xml:space="preserve">327.6927604675293</t>
  </si>
  <si>
    <t xml:space="preserve">OrderedDict([('bootstrap', False), ('criterion', 'log_loss'), ('max_depth', 10), ('max_features', 'sqrt'), ('min_samples_leaf', 1), ('min_samples_split', 7), ('n_estimators', 100)])</t>
  </si>
  <si>
    <t xml:space="preserve">517.3855226039886</t>
  </si>
  <si>
    <t xml:space="preserve">OrderedDict([('auto_class_weights', 'SqrtBalanced'), ('bootstrap_type', 'No'), ('border_count', 189), ('depth', 8), ('feature_border_type', 'GreedyLogSum'), ('grow_policy', 'Lossguide'), ('iterations', 768), ('l2_leaf_reg', 5), ('leaf_estimation_method', 'Gradient'), ('learning_rate', 0.3411065065177368)])</t>
  </si>
  <si>
    <t xml:space="preserve">634.6937577724457</t>
  </si>
  <si>
    <t xml:space="preserve">OrderedDict([('booster', 'gbtree'), ('grow_policy', 'lossguide'), ('learning_rate', 0.2666220183804995), ('max_depth', 9), ('n_estimators', 347), ('tree_method', 'approx')])</t>
  </si>
  <si>
    <t xml:space="preserve">1319.37495470047</t>
  </si>
  <si>
    <t xml:space="preserve">1151.2263524532318</t>
  </si>
  <si>
    <t xml:space="preserve">OrderedDict([('booster', 'gbtree'), ('grow_policy', 'depthwise'), ('learning_rate', 0.29917238853381223), ('max_depth', 3), ('n_estimators', 426), ('tree_method', 'approx')])</t>
  </si>
  <si>
    <t xml:space="preserve">1553.772943019867</t>
  </si>
  <si>
    <t xml:space="preserve">26.938302993774414</t>
  </si>
  <si>
    <t xml:space="preserve">OrderedDict([('auto_class_weights', 'SqrtBalanced'), ('bootstrap_type', 'Bernoulli'), ('border_count', 256), ('depth', 16), ('feature_border_type', 'Median'), ('grow_policy', 'Lossguide'), ('iterations', 50), ('l2_leaf_reg', 10), ('leaf_estimation_method', 'Gradient'), ('learning_rate', 0.5)])</t>
  </si>
  <si>
    <t xml:space="preserve">2100.846791267395</t>
  </si>
  <si>
    <t xml:space="preserve">30.572770357131958</t>
  </si>
  <si>
    <t xml:space="preserve">OrderedDict([('auto_class_weights', 'SqrtBalanced'), ('bootstrap_type', 'Bayesian'), ('border_count', 256), ('depth', 16), ('feature_border_type', 'UniformAndQuantiles'), ('grow_policy', 'Depthwise'), ('iterations', 50), ('l2_leaf_reg', 1), ('leaf_estimation_method', 'Gradient'), ('learning_rate', 0.5)])</t>
  </si>
  <si>
    <t xml:space="preserve">4988.966392040253</t>
  </si>
  <si>
    <t xml:space="preserve">OrderedDict([('booster', 'dart'), ('grow_policy', 'depthwise'), ('learning_rate', 0.5), ('max_depth', 20), ('n_estimators', 50), ('tree_method', 'approx')])</t>
  </si>
  <si>
    <t xml:space="preserve">1638.3851735591888</t>
  </si>
  <si>
    <t xml:space="preserve">OrderedDict([('bootstrap', False), ('criterion', 'gini'), ('max_depth', 18), ('max_features', 'log2'), ('min_samples_leaf', 1), ('min_samples_split', 2), ('n_estimators', 970)])</t>
  </si>
  <si>
    <t xml:space="preserve">120.84519290924072</t>
  </si>
  <si>
    <t xml:space="preserve">OrderedDict([('auto_class_weights', 'Balanced'), ('bootstrap_type', 'Bernoulli'), ('border_count', 208), ('depth', 11), ('feature_border_type', 'MaxLogSum'), ('grow_policy', 'SymmetricTree'), ('iterations', 1000), ('l2_leaf_reg', 10), ('leaf_estimation_method', 'Gradient'), ('learning_rate', 0.01)])</t>
  </si>
  <si>
    <t xml:space="preserve">6449.081706047058</t>
  </si>
  <si>
    <t xml:space="preserve">{'tree_method': 'approx', 'n_estimators': 166, 'max_depth': 7, 'learning_rate': 0.21275862068965518, 'grow_policy': 'depthwise', 'booster': 'dart'}</t>
  </si>
  <si>
    <t xml:space="preserve">174.62483644485474</t>
  </si>
  <si>
    <t xml:space="preserve">OrderedDict([('booster', 'gbtree'), ('grow_policy', 'lossguide'), ('learning_rate', 0.03584852939728763), ('max_depth', 20), ('n_estimators', 931), ('tree_method', 'hist')])</t>
  </si>
  <si>
    <t xml:space="preserve">212.7794578075409</t>
  </si>
  <si>
    <t xml:space="preserve">245.4774136543274</t>
  </si>
  <si>
    <t xml:space="preserve">24.783644676208496</t>
  </si>
  <si>
    <t xml:space="preserve">OrderedDict([('bootstrap', False), ('criterion', 'entropy'), ('max_depth', 17), ('max_features', 'log2'), ('min_samples_leaf', 5), ('min_samples_split', 3), ('n_estimators', 204)])</t>
  </si>
  <si>
    <t xml:space="preserve">540.2471463680267</t>
  </si>
  <si>
    <t xml:space="preserve">707.2374477386475</t>
  </si>
  <si>
    <t xml:space="preserve">693.4630374908447</t>
  </si>
  <si>
    <t xml:space="preserve">927.5065190792084</t>
  </si>
  <si>
    <t xml:space="preserve">256.6769669055939</t>
  </si>
  <si>
    <t xml:space="preserve">OrderedDict([('bootstrap', True), ('criterion', 'entropy'), ('max_depth', 20), ('max_features', None), ('min_samples_leaf', 1), ('min_samples_split', 2), ('n_estimators', 348)])</t>
  </si>
  <si>
    <t xml:space="preserve">98.13424396514893</t>
  </si>
  <si>
    <t xml:space="preserve">{'learning_rate': 0.36482758620689654, 'leaf_estimation_method': 'Newton', 'l2_leaf_reg': 9, 'iterations': 422, 'grow_policy': 'SymmetricTree', 'feature_border_type': 'MaxLogSum', 'depth': 14, 'border_count': 96, 'bootstrap_type': 'Bernoulli', 'auto_class_weights': 'SqrtBalanced'}</t>
  </si>
  <si>
    <t xml:space="preserve">881.74556183815</t>
  </si>
  <si>
    <t xml:space="preserve">248.60601139068604</t>
  </si>
  <si>
    <t xml:space="preserve">{'n_estimators': 426, 'min_samples_split': 2, 'min_samples_leaf': 19, 'max_features': None, 'max_depth': 5, 'criterion': 'entropy', 'bootstrap': True}</t>
  </si>
  <si>
    <t xml:space="preserve">24.08609962463379</t>
  </si>
  <si>
    <t xml:space="preserve">{'n_estimators': 960, 'min_samples_split': 19, 'min_samples_leaf': 11, 'max_features': None, 'max_depth': 17, 'criterion': 'log_loss', 'bootstrap': True}</t>
  </si>
  <si>
    <t xml:space="preserve">43.6378116607666</t>
  </si>
  <si>
    <t xml:space="preserve">{'n_estimators': 368, 'min_samples_split': 5, 'min_samples_leaf': 7, 'max_features': 'log2', 'max_depth': 15, 'criterion': 'entropy', 'bootstrap': False}</t>
  </si>
  <si>
    <t xml:space="preserve">33.90912985801697</t>
  </si>
  <si>
    <t xml:space="preserve">511.53645396232605</t>
  </si>
  <si>
    <t xml:space="preserve">OrderedDict([('booster', 'gbtree'), ('grow_policy', 'depthwise'), ('learning_rate', 0.45596368030151474), ('max_depth', 18), ('n_estimators', 56), ('tree_method', 'approx')])</t>
  </si>
  <si>
    <t xml:space="preserve">2987.48783993721</t>
  </si>
  <si>
    <t xml:space="preserve">OrderedDict([('bootstrap', True), ('criterion', 'log_loss'), ('max_depth', 9), ('max_features', 'log2'), ('min_samples_leaf', 1), ('min_samples_split', 2), ('n_estimators', 137)])</t>
  </si>
  <si>
    <t xml:space="preserve">113.65325975418091</t>
  </si>
  <si>
    <t xml:space="preserve">985.5056726932526</t>
  </si>
  <si>
    <t xml:space="preserve">{'tree_method': 'hist', 'n_estimators': 476, 'max_depth': 16, 'learning_rate': 0.38172413793103444, 'grow_policy': 'lossguide', 'booster': 'gbtree'}</t>
  </si>
  <si>
    <t xml:space="preserve">311.5241844654083</t>
  </si>
  <si>
    <t xml:space="preserve">OrderedDict([('bootstrap', True), ('criterion', 'entropy'), ('max_depth', 20), ('max_features', None), ('min_samples_leaf', 1), ('min_samples_split', 2), ('n_estimators', 50)])</t>
  </si>
  <si>
    <t xml:space="preserve">94.56431889533997</t>
  </si>
  <si>
    <t xml:space="preserve">37.124542236328125</t>
  </si>
  <si>
    <t xml:space="preserve">23.8932843208313</t>
  </si>
  <si>
    <t xml:space="preserve">OrderedDict([('bootstrap', True), ('criterion', 'entropy'), ('max_depth', 13), ('max_features', 'sqrt'), ('min_samples_leaf', 5), ('min_samples_split', 9), ('n_estimators', 598)])</t>
  </si>
  <si>
    <t xml:space="preserve">545.1767694950104</t>
  </si>
  <si>
    <t xml:space="preserve">179.2295470237732</t>
  </si>
  <si>
    <t xml:space="preserve">OrderedDict([('auto_class_weights', 'SqrtBalanced'), ('bootstrap_type', 'MVS'), ('border_count', 85), ('depth', 16), ('feature_border_type', 'Median'), ('grow_policy', 'Depthwise'), ('iterations', 570), ('l2_leaf_reg', 10), ('leaf_estimation_method', 'Newton'), ('learning_rate', 0.5)])</t>
  </si>
  <si>
    <t xml:space="preserve">10144.300447702408</t>
  </si>
  <si>
    <t xml:space="preserve">{'learning_rate': 0.01, 'leaf_estimation_method': 'Gradient', 'l2_leaf_reg': 4, 'iterations': 446, 'grow_policy': 'SymmetricTree', 'feature_border_type': 'MinEntropy', 'depth': 3, 'border_count': 32, 'bootstrap_type': 'No', 'auto_class_weights': 'Balanced'}</t>
  </si>
  <si>
    <t xml:space="preserve">678.8328094482422</t>
  </si>
  <si>
    <t xml:space="preserve">{'n_estimators': 714, 'min_samples_split': 14, 'min_samples_leaf': 7, 'max_features': 'log2', 'max_depth': 15, 'criterion': 'gini', 'bootstrap': False}</t>
  </si>
  <si>
    <t xml:space="preserve">25.589909076690674</t>
  </si>
  <si>
    <t xml:space="preserve">30.335383653640747</t>
  </si>
  <si>
    <t xml:space="preserve">OrderedDict([('booster', 'dart'), ('grow_policy', 'depthwise'), ('learning_rate', 0.06595408837961185), ('max_depth', 2), ('n_estimators', 629), ('tree_method', 'approx')])</t>
  </si>
  <si>
    <t xml:space="preserve">407.76003527641296</t>
  </si>
  <si>
    <t xml:space="preserve">4089.483255624771</t>
  </si>
  <si>
    <t xml:space="preserve">OrderedDict([('booster', 'dart'), ('grow_policy', 'depthwise'), ('learning_rate', 0.01), ('max_depth', 3), ('n_estimators', 1000), ('tree_method', 'hist')])</t>
  </si>
  <si>
    <t xml:space="preserve">361.9204149246216</t>
  </si>
  <si>
    <t xml:space="preserve">182.98756861686707</t>
  </si>
  <si>
    <t xml:space="preserve">53.416279554367065</t>
  </si>
  <si>
    <t xml:space="preserve">34.11854314804077</t>
  </si>
  <si>
    <t xml:space="preserve">987.6501662731171</t>
  </si>
  <si>
    <t xml:space="preserve">OrderedDict([('bootstrap', False), ('criterion', 'log_loss'), ('max_depth', 17), ('max_features', 'log2'), ('min_samples_leaf', 5), ('min_samples_split', 2), ('n_estimators', 86)])</t>
  </si>
  <si>
    <t xml:space="preserve">503.8794014453888</t>
  </si>
  <si>
    <t xml:space="preserve">OrderedDict([('bootstrap', True), ('criterion', 'entropy'), ('max_depth', 16), ('max_features', None), ('min_samples_leaf', 1), ('min_samples_split', 2), ('n_estimators', 1000)])</t>
  </si>
  <si>
    <t xml:space="preserve">99.11680173873901</t>
  </si>
  <si>
    <t xml:space="preserve">{'n_estimators': 160, 'min_samples_split': 10, 'min_samples_leaf': 7, 'max_features': 'sqrt', 'max_depth': 7, 'criterion': 'log_loss', 'bootstrap': True}</t>
  </si>
  <si>
    <t xml:space="preserve">20.888543844223022</t>
  </si>
  <si>
    <t xml:space="preserve">OrderedDict([('auto_class_weights', 'SqrtBalanced'), ('bootstrap_type', 'Bayesian'), ('border_count', 83), ('depth', 15), ('feature_border_type', 'Median'), ('grow_policy', 'SymmetricTree'), ('iterations', 561), ('l2_leaf_reg', 1), ('leaf_estimation_method', 'Newton'), ('learning_rate', 0.40218378710474206)])</t>
  </si>
  <si>
    <t xml:space="preserve">4188.840368747711</t>
  </si>
  <si>
    <t xml:space="preserve">{'n_estimators': 716, 'min_samples_split': 14, 'min_samples_leaf': 14, 'max_features': None, 'max_depth': 8, 'criterion': 'entropy', 'bootstrap': False}</t>
  </si>
  <si>
    <t xml:space="preserve">33.75203585624695</t>
  </si>
  <si>
    <t xml:space="preserve">OrderedDict([('bootstrap', True), ('criterion', 'entropy'), ('max_depth', 10), ('max_features', 'sqrt'), ('min_samples_leaf', 1), ('min_samples_split', 8), ('n_estimators', 1000)])</t>
  </si>
  <si>
    <t xml:space="preserve">97.30631232261658</t>
  </si>
  <si>
    <t xml:space="preserve">OrderedDict([('auto_class_weights', 'SqrtBalanced'), ('bootstrap_type', 'Bayesian'), ('border_count', 32), ('depth', 9), ('feature_border_type', 'GreedyLogSum'), ('grow_policy', 'Lossguide'), ('iterations', 50), ('l2_leaf_reg', 1), ('leaf_estimation_method', 'Gradient'), ('learning_rate', 0.2898590250194504)])</t>
  </si>
  <si>
    <t xml:space="preserve">5155.997216939926</t>
  </si>
  <si>
    <t xml:space="preserve">1035.0497047901154</t>
  </si>
  <si>
    <t xml:space="preserve">OrderedDict([('bootstrap', False), ('criterion', 'gini'), ('max_depth', 19), ('max_features', 'sqrt'), ('min_samples_leaf', 6), ('min_samples_split', 6), ('n_estimators', 824)])</t>
  </si>
  <si>
    <t xml:space="preserve">519.4207692146301</t>
  </si>
  <si>
    <t xml:space="preserve">OrderedDict([('auto_class_weights', 'Balanced'), ('bootstrap_type', 'MVS'), ('border_count', 131), ('depth', 16), ('feature_border_type', 'MinEntropy'), ('grow_policy', 'SymmetricTree'), ('iterations', 934), ('l2_leaf_reg', 5), ('leaf_estimation_method', 'Newton'), ('learning_rate', 0.01)])</t>
  </si>
  <si>
    <t xml:space="preserve">12782.91954278946</t>
  </si>
  <si>
    <t xml:space="preserve">OrderedDict([('booster', 'dart'), ('grow_policy', 'depthwise'), ('learning_rate', 0.5), ('max_depth', 20), ('n_estimators', 50), ('tree_method', 'hist')])</t>
  </si>
  <si>
    <t xml:space="preserve">1802.522126674652</t>
  </si>
  <si>
    <t xml:space="preserve">{'tree_method': 'approx', 'n_estimators': 536, 'max_depth': 16, 'learning_rate': 0.41551724137931034, 'grow_policy': 'lossguide', 'booster': 'gbtree'}</t>
  </si>
  <si>
    <t xml:space="preserve">143.85896492004395</t>
  </si>
  <si>
    <t xml:space="preserve">OrderedDict([('bootstrap', True), ('criterion', 'gini'), ('max_depth', 12), ('max_features', 'log2'), ('min_samples_leaf', 3), ('min_samples_split', 2), ('n_estimators', 962)])</t>
  </si>
  <si>
    <t xml:space="preserve">556.0678222179413</t>
  </si>
  <si>
    <t xml:space="preserve">31.543134689331055</t>
  </si>
  <si>
    <t xml:space="preserve">502.6159999370575</t>
  </si>
  <si>
    <t xml:space="preserve">OrderedDict([('auto_class_weights', 'SqrtBalanced'), ('bootstrap_type', 'No'), ('border_count', 86), ('depth', 12), ('feature_border_type', 'Median'), ('grow_policy', 'Depthwise'), ('iterations', 50), ('l2_leaf_reg', 5), ('leaf_estimation_method', 'Gradient'), ('learning_rate', 0.5)])</t>
  </si>
  <si>
    <t xml:space="preserve">633.7310302257538</t>
  </si>
  <si>
    <t xml:space="preserve">155.77572536468506</t>
  </si>
  <si>
    <t xml:space="preserve">OrderedDict([('booster', 'dart'), ('grow_policy', 'depthwise'), ('learning_rate', 0.4529819097356679), ('max_depth', 1), ('n_estimators', 1000), ('tree_method', 'hist')])</t>
  </si>
  <si>
    <t xml:space="preserve">306.7798082828522</t>
  </si>
  <si>
    <t xml:space="preserve">{'n_estimators': 522, 'min_samples_split': 11, 'min_samples_leaf': 5, 'max_features': None, 'max_depth': 13, 'criterion': 'gini', 'bootstrap': False}</t>
  </si>
  <si>
    <t xml:space="preserve">22.72237205505371</t>
  </si>
  <si>
    <t xml:space="preserve">OrderedDict([('bootstrap', False), ('criterion', 'entropy'), ('max_depth', 15), ('max_features', 'log2'), ('min_samples_leaf', 1), ('min_samples_split', 20), ('n_estimators', 698)])</t>
  </si>
  <si>
    <t xml:space="preserve">93.20133876800537</t>
  </si>
  <si>
    <t xml:space="preserve">{'n_estimators': 524, 'min_samples_split': 3, 'min_samples_leaf': 13, 'max_features': 'log2', 'max_depth': 9, 'criterion': 'entropy', 'bootstrap': False}</t>
  </si>
  <si>
    <t xml:space="preserve">18.75065851211548</t>
  </si>
  <si>
    <t xml:space="preserve">OrderedDict([('bootstrap', False), ('criterion', 'entropy'), ('max_depth', 18), ('max_features', 'sqrt'), ('min_samples_leaf', 6), ('min_samples_split', 17), ('n_estimators', 1000)])</t>
  </si>
  <si>
    <t xml:space="preserve">96.99421644210815</t>
  </si>
  <si>
    <t xml:space="preserve">{'tree_method': 'hist', 'n_estimators': 838, 'max_depth': 4, 'learning_rate': 0.36482758620689654, 'grow_policy': 'depthwise', 'booster': 'dart'}</t>
  </si>
  <si>
    <t xml:space="preserve">192.78712630271912</t>
  </si>
  <si>
    <t xml:space="preserve">OrderedDict([('booster', 'gbtree'), ('grow_policy', 'depthwise'), ('learning_rate', 0.3823434120395401), ('max_depth', 2), ('n_estimators', 894), ('tree_method', 'approx')])</t>
  </si>
  <si>
    <t xml:space="preserve">221.7438313961029</t>
  </si>
  <si>
    <t xml:space="preserve">OrderedDict([('auto_class_weights', 'Balanced'), ('bootstrap_type', 'MVS'), ('border_count', 167), ('depth', 16), ('feature_border_type', 'UniformAndQuantiles'), ('grow_policy', 'Depthwise'), ('iterations', 1000), ('l2_leaf_reg', 2), ('leaf_estimation_method', 'Gradient'), ('learning_rate', 0.3009336331518681)])</t>
  </si>
  <si>
    <t xml:space="preserve">4620.480706214905</t>
  </si>
  <si>
    <t xml:space="preserve">359.65681052207947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</si>
</sst>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C1C1C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C1C1C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2A6099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111111"/>
          <bgColor rgb="FF000000"/>
        </patternFill>
      </fill>
    </dxf>
    <dxf>
      <fill>
        <patternFill patternType="solid">
          <fgColor rgb="FF1C1C1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11.59765625" defaultRowHeight="12.75" zeroHeight="false" outlineLevelRow="0" outlineLevelCol="0"/>
  <cols>
    <col collapsed="false" customWidth="true" hidden="false" outlineLevel="0" max="1" min="1" style="1" width="16.18"/>
    <col collapsed="false" customWidth="true" hidden="false" outlineLevel="0" max="2" min="2" style="1" width="25.08"/>
    <col collapsed="false" customWidth="true" hidden="false" outlineLevel="0" max="3" min="3" style="2" width="12.81"/>
    <col collapsed="false" customWidth="true" hidden="false" outlineLevel="0" max="4" min="4" style="1" width="11.32"/>
    <col collapsed="false" customWidth="true" hidden="false" outlineLevel="0" max="5" min="5" style="3" width="33.17"/>
    <col collapsed="false" customWidth="true" hidden="false" outlineLevel="0" max="6" min="6" style="1" width="55.83"/>
    <col collapsed="false" customWidth="true" hidden="false" outlineLevel="0" max="7" min="7" style="1" width="7.01"/>
    <col collapsed="false" customWidth="true" hidden="false" outlineLevel="0" max="8" min="8" style="1" width="5.93"/>
    <col collapsed="false" customWidth="true" hidden="false" outlineLevel="0" max="9" min="9" style="1" width="8.76"/>
    <col collapsed="false" customWidth="true" hidden="false" outlineLevel="0" max="10" min="10" style="1" width="5.93"/>
    <col collapsed="false" customWidth="true" hidden="false" outlineLevel="0" max="11" min="11" style="4" width="8.09"/>
    <col collapsed="false" customWidth="true" hidden="false" outlineLevel="0" max="12" min="12" style="1" width="18.74"/>
    <col collapsed="false" customWidth="true" hidden="false" outlineLevel="0" max="16384" min="16384" style="1" width="11.53"/>
  </cols>
  <sheetData>
    <row r="1" customFormat="false" ht="12.75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</row>
    <row r="2" customFormat="false" ht="12.75" hidden="false" customHeight="false" outlineLevel="0" collapsed="false">
      <c r="A2" s="8" t="s">
        <v>12</v>
      </c>
      <c r="B2" s="8" t="s">
        <v>13</v>
      </c>
      <c r="C2" s="8" t="s">
        <v>14</v>
      </c>
      <c r="D2" s="8" t="s">
        <v>15</v>
      </c>
      <c r="E2" s="3" t="s">
        <v>16</v>
      </c>
      <c r="F2" s="8" t="s">
        <v>17</v>
      </c>
      <c r="G2" s="9" t="n">
        <v>100</v>
      </c>
      <c r="H2" s="9" t="n">
        <v>94.35</v>
      </c>
      <c r="I2" s="9" t="n">
        <f aca="false">(H2/G2)*100</f>
        <v>94.35</v>
      </c>
      <c r="J2" s="9" t="n">
        <v>93.58</v>
      </c>
      <c r="K2" s="9" t="n">
        <v>1.98</v>
      </c>
      <c r="L2" s="8" t="s">
        <v>18</v>
      </c>
      <c r="M2" s="10"/>
      <c r="N2" s="10"/>
      <c r="O2" s="10"/>
    </row>
    <row r="3" customFormat="false" ht="12.75" hidden="false" customHeight="false" outlineLevel="0" collapsed="false">
      <c r="A3" s="11" t="s">
        <v>12</v>
      </c>
      <c r="B3" s="8" t="s">
        <v>19</v>
      </c>
      <c r="C3" s="8" t="s">
        <v>20</v>
      </c>
      <c r="D3" s="8" t="s">
        <v>15</v>
      </c>
      <c r="E3" s="12" t="s">
        <v>21</v>
      </c>
      <c r="F3" s="8" t="s">
        <v>22</v>
      </c>
      <c r="G3" s="9" t="n">
        <v>99.83</v>
      </c>
      <c r="H3" s="9" t="n">
        <v>93.55</v>
      </c>
      <c r="I3" s="9" t="n">
        <f aca="false">(H3/G3)*100</f>
        <v>93.7093058198938</v>
      </c>
      <c r="J3" s="13" t="n">
        <v>93.58</v>
      </c>
      <c r="K3" s="13" t="n">
        <v>1.56</v>
      </c>
      <c r="L3" s="8" t="s">
        <v>23</v>
      </c>
    </row>
    <row r="4" customFormat="false" ht="12.75" hidden="false" customHeight="false" outlineLevel="0" collapsed="false">
      <c r="A4" s="5" t="s">
        <v>12</v>
      </c>
      <c r="B4" s="1" t="s">
        <v>24</v>
      </c>
      <c r="C4" s="2" t="s">
        <v>25</v>
      </c>
      <c r="D4" s="1" t="s">
        <v>15</v>
      </c>
      <c r="E4" s="12" t="s">
        <v>26</v>
      </c>
      <c r="F4" s="2" t="s">
        <v>27</v>
      </c>
      <c r="G4" s="14" t="n">
        <v>100</v>
      </c>
      <c r="H4" s="14" t="n">
        <v>92.74</v>
      </c>
      <c r="I4" s="15" t="n">
        <f aca="false">(H4/G4)*100</f>
        <v>92.74</v>
      </c>
      <c r="J4" s="14" t="n">
        <v>93.58</v>
      </c>
      <c r="K4" s="14" t="n">
        <v>1.13</v>
      </c>
      <c r="L4" s="1" t="s">
        <v>28</v>
      </c>
      <c r="M4" s="16"/>
      <c r="N4" s="16"/>
      <c r="O4" s="16"/>
    </row>
    <row r="5" customFormat="false" ht="12.75" hidden="false" customHeight="false" outlineLevel="0" collapsed="false">
      <c r="A5" s="17" t="s">
        <v>12</v>
      </c>
      <c r="B5" s="17" t="s">
        <v>29</v>
      </c>
      <c r="C5" s="18" t="s">
        <v>25</v>
      </c>
      <c r="D5" s="17" t="s">
        <v>15</v>
      </c>
      <c r="E5" s="12" t="s">
        <v>30</v>
      </c>
      <c r="F5" s="18" t="s">
        <v>31</v>
      </c>
      <c r="G5" s="19" t="n">
        <v>99.48</v>
      </c>
      <c r="H5" s="19" t="n">
        <v>93.55</v>
      </c>
      <c r="I5" s="19" t="n">
        <f aca="false">(H5/G5)*100</f>
        <v>94.0390028146361</v>
      </c>
      <c r="J5" s="19" t="n">
        <v>93.58</v>
      </c>
      <c r="K5" s="19" t="n">
        <v>1.26</v>
      </c>
      <c r="L5" s="17" t="s">
        <v>32</v>
      </c>
    </row>
    <row r="6" customFormat="false" ht="12.75" hidden="false" customHeight="false" outlineLevel="0" collapsed="false">
      <c r="A6" s="5" t="s">
        <v>12</v>
      </c>
      <c r="B6" s="5" t="s">
        <v>33</v>
      </c>
      <c r="C6" s="5" t="s">
        <v>14</v>
      </c>
      <c r="D6" s="5" t="s">
        <v>34</v>
      </c>
      <c r="E6" s="12" t="s">
        <v>35</v>
      </c>
      <c r="F6" s="5" t="s">
        <v>36</v>
      </c>
      <c r="G6" s="15" t="n">
        <v>97.75</v>
      </c>
      <c r="H6" s="15" t="n">
        <v>94.35</v>
      </c>
      <c r="I6" s="15" t="n">
        <f aca="false">(H6/G6)*100</f>
        <v>96.5217391304348</v>
      </c>
      <c r="J6" s="15" t="n">
        <v>92.49</v>
      </c>
      <c r="K6" s="15" t="n">
        <v>2.05</v>
      </c>
      <c r="L6" s="5" t="s">
        <v>37</v>
      </c>
    </row>
    <row r="7" customFormat="false" ht="12.75" hidden="false" customHeight="false" outlineLevel="0" collapsed="false">
      <c r="A7" s="8" t="s">
        <v>38</v>
      </c>
      <c r="B7" s="8" t="s">
        <v>13</v>
      </c>
      <c r="C7" s="8" t="s">
        <v>14</v>
      </c>
      <c r="D7" s="8" t="s">
        <v>39</v>
      </c>
      <c r="E7" s="3" t="s">
        <v>40</v>
      </c>
      <c r="F7" s="8" t="s">
        <v>41</v>
      </c>
      <c r="G7" s="8" t="n">
        <v>98.44</v>
      </c>
      <c r="H7" s="9" t="n">
        <v>93.95</v>
      </c>
      <c r="I7" s="9" t="n">
        <f aca="false">(H7/G7)*100</f>
        <v>95.438845997562</v>
      </c>
      <c r="J7" s="9" t="n">
        <v>92.37</v>
      </c>
      <c r="K7" s="9" t="n">
        <v>2.19</v>
      </c>
      <c r="L7" s="8" t="s">
        <v>42</v>
      </c>
    </row>
    <row r="8" customFormat="false" ht="12.75" hidden="false" customHeight="false" outlineLevel="0" collapsed="false">
      <c r="A8" s="11" t="s">
        <v>38</v>
      </c>
      <c r="B8" s="8" t="s">
        <v>29</v>
      </c>
      <c r="C8" s="20" t="s">
        <v>25</v>
      </c>
      <c r="D8" s="8" t="s">
        <v>43</v>
      </c>
      <c r="E8" s="12" t="s">
        <v>44</v>
      </c>
      <c r="F8" s="8" t="s">
        <v>45</v>
      </c>
      <c r="G8" s="8" t="n">
        <v>97.58</v>
      </c>
      <c r="H8" s="9" t="n">
        <v>94.76</v>
      </c>
      <c r="I8" s="9" t="n">
        <f aca="false">(H8/G8)*100</f>
        <v>97.1100635376102</v>
      </c>
      <c r="J8" s="13" t="n">
        <v>93.58</v>
      </c>
      <c r="K8" s="13" t="n">
        <v>1.26</v>
      </c>
      <c r="L8" s="8" t="s">
        <v>46</v>
      </c>
    </row>
    <row r="9" customFormat="false" ht="12.75" hidden="false" customHeight="false" outlineLevel="0" collapsed="false">
      <c r="A9" s="5" t="s">
        <v>38</v>
      </c>
      <c r="B9" s="1" t="s">
        <v>47</v>
      </c>
      <c r="C9" s="2" t="s">
        <v>20</v>
      </c>
      <c r="D9" s="1" t="s">
        <v>39</v>
      </c>
      <c r="E9" s="3" t="s">
        <v>48</v>
      </c>
      <c r="F9" s="1" t="s">
        <v>41</v>
      </c>
      <c r="G9" s="1" t="n">
        <v>98.62</v>
      </c>
      <c r="H9" s="14" t="n">
        <v>94.76</v>
      </c>
      <c r="I9" s="15" t="n">
        <f aca="false">(H9/G9)*100</f>
        <v>96.085986615291</v>
      </c>
      <c r="J9" s="14" t="n">
        <v>92.61</v>
      </c>
      <c r="K9" s="14" t="n">
        <v>1.41</v>
      </c>
      <c r="L9" s="1" t="s">
        <v>49</v>
      </c>
    </row>
    <row r="10" customFormat="false" ht="12.75" hidden="false" customHeight="false" outlineLevel="0" collapsed="false">
      <c r="A10" s="11" t="s">
        <v>38</v>
      </c>
      <c r="B10" s="10" t="s">
        <v>33</v>
      </c>
      <c r="C10" s="10" t="s">
        <v>14</v>
      </c>
      <c r="D10" s="10" t="s">
        <v>39</v>
      </c>
      <c r="E10" s="12" t="s">
        <v>50</v>
      </c>
      <c r="F10" s="10" t="s">
        <v>41</v>
      </c>
      <c r="G10" s="13" t="n">
        <v>97.4</v>
      </c>
      <c r="H10" s="13" t="n">
        <v>95.16</v>
      </c>
      <c r="I10" s="13" t="n">
        <f aca="false">(H10/G10)*100</f>
        <v>97.700205338809</v>
      </c>
      <c r="J10" s="21" t="n">
        <v>92.73</v>
      </c>
      <c r="K10" s="21" t="n">
        <v>1.39</v>
      </c>
      <c r="L10" s="10" t="s">
        <v>51</v>
      </c>
    </row>
    <row r="11" customFormat="false" ht="12.75" hidden="false" customHeight="false" outlineLevel="0" collapsed="false">
      <c r="A11" s="8" t="s">
        <v>52</v>
      </c>
      <c r="B11" s="8" t="s">
        <v>13</v>
      </c>
      <c r="C11" s="8" t="s">
        <v>14</v>
      </c>
      <c r="D11" s="8" t="s">
        <v>15</v>
      </c>
      <c r="E11" s="3" t="s">
        <v>53</v>
      </c>
      <c r="F11" s="8" t="s">
        <v>54</v>
      </c>
      <c r="G11" s="9" t="n">
        <v>100</v>
      </c>
      <c r="H11" s="9" t="n">
        <v>94.35</v>
      </c>
      <c r="I11" s="9" t="n">
        <f aca="false">(H11/G11)*100</f>
        <v>94.35</v>
      </c>
      <c r="J11" s="9" t="n">
        <v>93.58</v>
      </c>
      <c r="K11" s="9" t="n">
        <v>0.98</v>
      </c>
      <c r="L11" s="8" t="s">
        <v>55</v>
      </c>
    </row>
    <row r="12" customFormat="false" ht="12.75" hidden="false" customHeight="false" outlineLevel="0" collapsed="false">
      <c r="A12" s="11" t="s">
        <v>52</v>
      </c>
      <c r="B12" s="8" t="s">
        <v>24</v>
      </c>
      <c r="C12" s="8" t="s">
        <v>25</v>
      </c>
      <c r="D12" s="8" t="s">
        <v>15</v>
      </c>
      <c r="E12" s="12" t="s">
        <v>56</v>
      </c>
      <c r="F12" s="8" t="s">
        <v>57</v>
      </c>
      <c r="G12" s="9" t="n">
        <v>99.48</v>
      </c>
      <c r="H12" s="9" t="n">
        <v>93.95</v>
      </c>
      <c r="I12" s="9" t="n">
        <f aca="false">(H12/G12)*100</f>
        <v>94.4410936871733</v>
      </c>
      <c r="J12" s="13" t="n">
        <v>93.83</v>
      </c>
      <c r="K12" s="13" t="n">
        <v>1.77</v>
      </c>
      <c r="L12" s="8" t="s">
        <v>58</v>
      </c>
    </row>
    <row r="13" customFormat="false" ht="12.75" hidden="false" customHeight="false" outlineLevel="0" collapsed="false">
      <c r="A13" s="11" t="s">
        <v>52</v>
      </c>
      <c r="B13" s="8" t="s">
        <v>47</v>
      </c>
      <c r="C13" s="8" t="s">
        <v>20</v>
      </c>
      <c r="D13" s="10" t="s">
        <v>39</v>
      </c>
      <c r="E13" s="3" t="s">
        <v>59</v>
      </c>
      <c r="F13" s="8" t="s">
        <v>60</v>
      </c>
      <c r="G13" s="13" t="n">
        <v>99.65</v>
      </c>
      <c r="H13" s="13" t="n">
        <v>95.56</v>
      </c>
      <c r="I13" s="21" t="n">
        <f aca="false">(H13/G13)*100</f>
        <v>95.8956347215253</v>
      </c>
      <c r="J13" s="9" t="n">
        <v>92.98</v>
      </c>
      <c r="K13" s="9" t="n">
        <v>1.75</v>
      </c>
      <c r="L13" s="8" t="s">
        <v>61</v>
      </c>
    </row>
    <row r="14" customFormat="false" ht="12.75" hidden="false" customHeight="false" outlineLevel="0" collapsed="false">
      <c r="A14" s="17" t="s">
        <v>52</v>
      </c>
      <c r="B14" s="17" t="s">
        <v>62</v>
      </c>
      <c r="C14" s="17" t="s">
        <v>20</v>
      </c>
      <c r="D14" s="17" t="s">
        <v>15</v>
      </c>
      <c r="E14" s="3" t="s">
        <v>63</v>
      </c>
      <c r="F14" s="17" t="s">
        <v>64</v>
      </c>
      <c r="G14" s="19" t="n">
        <v>99.65</v>
      </c>
      <c r="H14" s="19" t="n">
        <v>95.16</v>
      </c>
      <c r="I14" s="19" t="n">
        <f aca="false">(H14/G14)*100</f>
        <v>95.4942298043151</v>
      </c>
      <c r="J14" s="19" t="n">
        <v>92.73</v>
      </c>
      <c r="K14" s="19" t="n">
        <v>2.37</v>
      </c>
      <c r="L14" s="17" t="s">
        <v>65</v>
      </c>
      <c r="M14" s="8"/>
      <c r="N14" s="8"/>
      <c r="O14" s="8"/>
    </row>
    <row r="15" customFormat="false" ht="12.75" hidden="false" customHeight="false" outlineLevel="0" collapsed="false">
      <c r="A15" s="5" t="s">
        <v>38</v>
      </c>
      <c r="B15" s="1" t="s">
        <v>66</v>
      </c>
      <c r="C15" s="2" t="s">
        <v>20</v>
      </c>
      <c r="D15" s="1" t="s">
        <v>43</v>
      </c>
      <c r="F15" s="1" t="s">
        <v>67</v>
      </c>
      <c r="G15" s="1" t="n">
        <v>96.89</v>
      </c>
      <c r="H15" s="14" t="n">
        <v>94.35</v>
      </c>
      <c r="I15" s="15" t="n">
        <f aca="false">(H15/G15)*100</f>
        <v>97.378470430385</v>
      </c>
      <c r="J15" s="14" t="n">
        <v>92.61</v>
      </c>
      <c r="K15" s="14" t="n">
        <v>2.53</v>
      </c>
      <c r="L15" s="1" t="s">
        <v>68</v>
      </c>
      <c r="M15" s="8"/>
      <c r="N15" s="8"/>
      <c r="O15" s="8"/>
    </row>
    <row r="16" customFormat="false" ht="12.75" hidden="false" customHeight="false" outlineLevel="0" collapsed="false">
      <c r="A16" s="5" t="s">
        <v>38</v>
      </c>
      <c r="B16" s="1" t="s">
        <v>62</v>
      </c>
      <c r="C16" s="2" t="s">
        <v>20</v>
      </c>
      <c r="D16" s="1" t="s">
        <v>43</v>
      </c>
      <c r="F16" s="1" t="s">
        <v>69</v>
      </c>
      <c r="G16" s="1" t="n">
        <v>97.58</v>
      </c>
      <c r="H16" s="14" t="n">
        <v>94.35</v>
      </c>
      <c r="I16" s="15" t="n">
        <f aca="false">(H16/G16)*100</f>
        <v>96.6898954703833</v>
      </c>
      <c r="J16" s="14" t="n">
        <v>92.37</v>
      </c>
      <c r="K16" s="14" t="n">
        <v>2.09</v>
      </c>
      <c r="L16" s="1" t="s">
        <v>70</v>
      </c>
    </row>
    <row r="17" customFormat="false" ht="12.75" hidden="false" customHeight="false" outlineLevel="0" collapsed="false">
      <c r="A17" s="5" t="s">
        <v>38</v>
      </c>
      <c r="B17" s="1" t="s">
        <v>62</v>
      </c>
      <c r="C17" s="2" t="s">
        <v>20</v>
      </c>
      <c r="D17" s="1" t="s">
        <v>39</v>
      </c>
      <c r="F17" s="1" t="s">
        <v>41</v>
      </c>
      <c r="G17" s="1" t="n">
        <v>98.44</v>
      </c>
      <c r="H17" s="14" t="n">
        <v>94.35</v>
      </c>
      <c r="I17" s="15" t="n">
        <f aca="false">(H17/G17)*100</f>
        <v>95.8451848841934</v>
      </c>
      <c r="J17" s="14" t="n">
        <v>92.86</v>
      </c>
      <c r="K17" s="14" t="n">
        <v>2.38</v>
      </c>
      <c r="L17" s="1" t="s">
        <v>71</v>
      </c>
    </row>
    <row r="18" customFormat="false" ht="12.75" hidden="false" customHeight="false" outlineLevel="0" collapsed="false">
      <c r="A18" s="5" t="s">
        <v>12</v>
      </c>
      <c r="B18" s="1" t="s">
        <v>24</v>
      </c>
      <c r="C18" s="1" t="s">
        <v>20</v>
      </c>
      <c r="D18" s="1" t="s">
        <v>34</v>
      </c>
      <c r="F18" s="1" t="s">
        <v>72</v>
      </c>
      <c r="G18" s="14" t="n">
        <v>99.65</v>
      </c>
      <c r="H18" s="14" t="n">
        <v>94.35</v>
      </c>
      <c r="I18" s="15" t="n">
        <f aca="false">(H18/G18)*100</f>
        <v>94.6813848469644</v>
      </c>
      <c r="J18" s="14" t="n">
        <v>92.86</v>
      </c>
      <c r="K18" s="14" t="n">
        <v>1.6</v>
      </c>
      <c r="L18" s="1" t="s">
        <v>73</v>
      </c>
    </row>
    <row r="19" customFormat="false" ht="12.75" hidden="false" customHeight="false" outlineLevel="0" collapsed="false">
      <c r="A19" s="5" t="s">
        <v>12</v>
      </c>
      <c r="B19" s="1" t="s">
        <v>62</v>
      </c>
      <c r="C19" s="1" t="s">
        <v>20</v>
      </c>
      <c r="D19" s="1" t="s">
        <v>34</v>
      </c>
      <c r="F19" s="1" t="s">
        <v>74</v>
      </c>
      <c r="G19" s="14" t="n">
        <v>99.65</v>
      </c>
      <c r="H19" s="14" t="n">
        <v>94.35</v>
      </c>
      <c r="I19" s="15" t="n">
        <f aca="false">(H19/G19)*100</f>
        <v>94.6813848469644</v>
      </c>
      <c r="J19" s="14" t="n">
        <v>92.85</v>
      </c>
      <c r="K19" s="14" t="n">
        <v>2.47</v>
      </c>
      <c r="L19" s="1" t="s">
        <v>75</v>
      </c>
    </row>
    <row r="20" customFormat="false" ht="12.75" hidden="false" customHeight="false" outlineLevel="0" collapsed="false">
      <c r="A20" s="5" t="s">
        <v>12</v>
      </c>
      <c r="B20" s="1" t="s">
        <v>29</v>
      </c>
      <c r="C20" s="1" t="s">
        <v>25</v>
      </c>
      <c r="D20" s="1" t="s">
        <v>34</v>
      </c>
      <c r="F20" s="1" t="s">
        <v>76</v>
      </c>
      <c r="G20" s="14" t="n">
        <v>99.65</v>
      </c>
      <c r="H20" s="14" t="n">
        <v>94.35</v>
      </c>
      <c r="I20" s="15" t="n">
        <f aca="false">(H20/G20)*100</f>
        <v>94.6813848469644</v>
      </c>
      <c r="J20" s="14" t="n">
        <v>92.25</v>
      </c>
      <c r="K20" s="14" t="n">
        <v>1.94</v>
      </c>
      <c r="L20" s="1" t="s">
        <v>77</v>
      </c>
      <c r="M20" s="8"/>
      <c r="N20" s="8"/>
      <c r="O20" s="8"/>
    </row>
    <row r="21" customFormat="false" ht="12.75" hidden="false" customHeight="false" outlineLevel="0" collapsed="false">
      <c r="A21" s="5" t="s">
        <v>38</v>
      </c>
      <c r="B21" s="1" t="s">
        <v>19</v>
      </c>
      <c r="C21" s="2" t="s">
        <v>20</v>
      </c>
      <c r="D21" s="1" t="s">
        <v>43</v>
      </c>
      <c r="F21" s="1" t="s">
        <v>78</v>
      </c>
      <c r="G21" s="1" t="n">
        <v>95.5</v>
      </c>
      <c r="H21" s="14" t="n">
        <v>93.95</v>
      </c>
      <c r="I21" s="15" t="n">
        <f aca="false">(H21/G21)*100</f>
        <v>98.3769633507854</v>
      </c>
      <c r="J21" s="14" t="n">
        <v>91.89</v>
      </c>
      <c r="K21" s="14" t="n">
        <v>1.13</v>
      </c>
      <c r="L21" s="1" t="s">
        <v>79</v>
      </c>
    </row>
    <row r="22" customFormat="false" ht="12.75" hidden="false" customHeight="false" outlineLevel="0" collapsed="false">
      <c r="A22" s="5" t="s">
        <v>38</v>
      </c>
      <c r="B22" s="1" t="s">
        <v>80</v>
      </c>
      <c r="C22" s="2" t="s">
        <v>20</v>
      </c>
      <c r="D22" s="1" t="s">
        <v>43</v>
      </c>
      <c r="F22" s="1" t="s">
        <v>81</v>
      </c>
      <c r="G22" s="1" t="n">
        <v>95.67</v>
      </c>
      <c r="H22" s="14" t="n">
        <v>93.95</v>
      </c>
      <c r="I22" s="15" t="n">
        <f aca="false">(H22/G22)*100</f>
        <v>98.2021532350789</v>
      </c>
      <c r="J22" s="14" t="n">
        <v>91.77</v>
      </c>
      <c r="K22" s="14" t="n">
        <v>1.25</v>
      </c>
      <c r="L22" s="1" t="s">
        <v>82</v>
      </c>
    </row>
    <row r="23" customFormat="false" ht="12.75" hidden="false" customHeight="false" outlineLevel="0" collapsed="false">
      <c r="A23" s="5" t="s">
        <v>38</v>
      </c>
      <c r="B23" s="1" t="s">
        <v>66</v>
      </c>
      <c r="C23" s="2" t="s">
        <v>20</v>
      </c>
      <c r="D23" s="1" t="s">
        <v>39</v>
      </c>
      <c r="F23" s="1" t="s">
        <v>83</v>
      </c>
      <c r="G23" s="1" t="n">
        <v>96.71</v>
      </c>
      <c r="H23" s="14" t="n">
        <v>93.95</v>
      </c>
      <c r="I23" s="15" t="n">
        <f aca="false">(H23/G23)*100</f>
        <v>97.1461069175887</v>
      </c>
      <c r="J23" s="14" t="n">
        <v>92.86</v>
      </c>
      <c r="K23" s="14" t="n">
        <v>0.98</v>
      </c>
      <c r="L23" s="1" t="s">
        <v>84</v>
      </c>
    </row>
    <row r="24" customFormat="false" ht="12.75" hidden="false" customHeight="false" outlineLevel="0" collapsed="false">
      <c r="A24" s="5" t="s">
        <v>38</v>
      </c>
      <c r="B24" s="1" t="s">
        <v>47</v>
      </c>
      <c r="C24" s="2" t="s">
        <v>20</v>
      </c>
      <c r="D24" s="1" t="s">
        <v>43</v>
      </c>
      <c r="F24" s="1" t="s">
        <v>85</v>
      </c>
      <c r="G24" s="1" t="n">
        <v>97.23</v>
      </c>
      <c r="H24" s="14" t="n">
        <v>93.95</v>
      </c>
      <c r="I24" s="15" t="n">
        <f aca="false">(H24/G24)*100</f>
        <v>96.6265555898385</v>
      </c>
      <c r="J24" s="14" t="n">
        <v>92.73</v>
      </c>
      <c r="K24" s="14" t="n">
        <v>1.34</v>
      </c>
      <c r="L24" s="1" t="s">
        <v>86</v>
      </c>
    </row>
    <row r="25" customFormat="false" ht="12.75" hidden="false" customHeight="false" outlineLevel="0" collapsed="false">
      <c r="A25" s="5" t="s">
        <v>12</v>
      </c>
      <c r="B25" s="1" t="s">
        <v>47</v>
      </c>
      <c r="C25" s="1" t="s">
        <v>20</v>
      </c>
      <c r="D25" s="1" t="s">
        <v>34</v>
      </c>
      <c r="F25" s="1" t="s">
        <v>87</v>
      </c>
      <c r="G25" s="14" t="n">
        <v>99.65</v>
      </c>
      <c r="H25" s="14" t="n">
        <v>93.95</v>
      </c>
      <c r="I25" s="15" t="n">
        <f aca="false">(H25/G25)*100</f>
        <v>94.2799799297541</v>
      </c>
      <c r="J25" s="14" t="n">
        <v>93.1</v>
      </c>
      <c r="K25" s="14" t="n">
        <v>1.75</v>
      </c>
      <c r="L25" s="1" t="s">
        <v>88</v>
      </c>
    </row>
    <row r="26" customFormat="false" ht="12.75" hidden="false" customHeight="false" outlineLevel="0" collapsed="false">
      <c r="A26" s="5" t="s">
        <v>12</v>
      </c>
      <c r="B26" s="1" t="s">
        <v>47</v>
      </c>
      <c r="C26" s="1" t="s">
        <v>25</v>
      </c>
      <c r="D26" s="1" t="s">
        <v>34</v>
      </c>
      <c r="F26" s="1" t="s">
        <v>89</v>
      </c>
      <c r="G26" s="14" t="n">
        <v>99.65</v>
      </c>
      <c r="H26" s="14" t="n">
        <v>93.95</v>
      </c>
      <c r="I26" s="15" t="n">
        <f aca="false">(H26/G26)*100</f>
        <v>94.2799799297541</v>
      </c>
      <c r="J26" s="14" t="n">
        <v>92.61</v>
      </c>
      <c r="K26" s="14" t="n">
        <v>1.94</v>
      </c>
      <c r="L26" s="1" t="s">
        <v>90</v>
      </c>
    </row>
    <row r="27" customFormat="false" ht="12.75" hidden="false" customHeight="false" outlineLevel="0" collapsed="false">
      <c r="A27" s="5" t="s">
        <v>12</v>
      </c>
      <c r="B27" s="1" t="s">
        <v>19</v>
      </c>
      <c r="C27" s="1" t="s">
        <v>20</v>
      </c>
      <c r="D27" s="1" t="s">
        <v>34</v>
      </c>
      <c r="F27" s="1" t="s">
        <v>74</v>
      </c>
      <c r="G27" s="14" t="n">
        <v>99.83</v>
      </c>
      <c r="H27" s="14" t="n">
        <v>93.95</v>
      </c>
      <c r="I27" s="15" t="n">
        <f aca="false">(H27/G27)*100</f>
        <v>94.1099869778624</v>
      </c>
      <c r="J27" s="14" t="n">
        <v>93.22</v>
      </c>
      <c r="K27" s="14" t="n">
        <v>1.97</v>
      </c>
      <c r="L27" s="1" t="s">
        <v>91</v>
      </c>
    </row>
    <row r="28" customFormat="false" ht="12.75" hidden="false" customHeight="false" outlineLevel="0" collapsed="false">
      <c r="A28" s="5" t="s">
        <v>12</v>
      </c>
      <c r="B28" s="1" t="s">
        <v>33</v>
      </c>
      <c r="C28" s="1" t="s">
        <v>14</v>
      </c>
      <c r="D28" s="5" t="s">
        <v>15</v>
      </c>
      <c r="F28" s="1" t="s">
        <v>92</v>
      </c>
      <c r="G28" s="14" t="n">
        <v>99.83</v>
      </c>
      <c r="H28" s="14" t="n">
        <v>93.95</v>
      </c>
      <c r="I28" s="15" t="n">
        <f aca="false">(H28/G28)*100</f>
        <v>94.1099869778624</v>
      </c>
      <c r="J28" s="14" t="n">
        <v>93.22</v>
      </c>
      <c r="K28" s="14" t="n">
        <v>2.05</v>
      </c>
      <c r="L28" s="1" t="s">
        <v>93</v>
      </c>
    </row>
    <row r="29" customFormat="false" ht="12.75" hidden="false" customHeight="false" outlineLevel="0" collapsed="false">
      <c r="A29" s="5" t="s">
        <v>52</v>
      </c>
      <c r="B29" s="1" t="s">
        <v>19</v>
      </c>
      <c r="C29" s="1" t="s">
        <v>20</v>
      </c>
      <c r="D29" s="1" t="s">
        <v>34</v>
      </c>
      <c r="F29" s="1" t="s">
        <v>94</v>
      </c>
      <c r="G29" s="14" t="n">
        <v>99.83</v>
      </c>
      <c r="H29" s="14" t="n">
        <v>93.95</v>
      </c>
      <c r="I29" s="15" t="n">
        <f aca="false">(H29/G29)*100</f>
        <v>94.1099869778624</v>
      </c>
      <c r="J29" s="14" t="n">
        <v>93.1</v>
      </c>
      <c r="K29" s="14" t="n">
        <v>1.83</v>
      </c>
      <c r="L29" s="1" t="s">
        <v>95</v>
      </c>
    </row>
    <row r="30" customFormat="false" ht="12.75" hidden="false" customHeight="false" outlineLevel="0" collapsed="false">
      <c r="A30" s="5" t="s">
        <v>12</v>
      </c>
      <c r="B30" s="1" t="s">
        <v>96</v>
      </c>
      <c r="C30" s="1" t="s">
        <v>20</v>
      </c>
      <c r="D30" s="1" t="s">
        <v>15</v>
      </c>
      <c r="F30" s="1" t="s">
        <v>97</v>
      </c>
      <c r="G30" s="14" t="n">
        <v>99.83</v>
      </c>
      <c r="H30" s="14" t="n">
        <v>93.95</v>
      </c>
      <c r="I30" s="15" t="n">
        <f aca="false">(H30/G30)*100</f>
        <v>94.1099869778624</v>
      </c>
      <c r="J30" s="14" t="n">
        <v>92.86</v>
      </c>
      <c r="K30" s="14" t="n">
        <v>1.46</v>
      </c>
      <c r="L30" s="1" t="s">
        <v>98</v>
      </c>
    </row>
    <row r="31" customFormat="false" ht="12.75" hidden="false" customHeight="false" outlineLevel="0" collapsed="false">
      <c r="A31" s="5" t="s">
        <v>12</v>
      </c>
      <c r="B31" s="1" t="s">
        <v>24</v>
      </c>
      <c r="C31" s="1" t="s">
        <v>20</v>
      </c>
      <c r="D31" s="1" t="s">
        <v>15</v>
      </c>
      <c r="F31" s="1" t="s">
        <v>99</v>
      </c>
      <c r="G31" s="14" t="n">
        <v>99.83</v>
      </c>
      <c r="H31" s="14" t="n">
        <v>93.95</v>
      </c>
      <c r="I31" s="15" t="n">
        <f aca="false">(H31/G31)*100</f>
        <v>94.1099869778624</v>
      </c>
      <c r="J31" s="14" t="n">
        <v>92.86</v>
      </c>
      <c r="K31" s="14" t="n">
        <v>1.82</v>
      </c>
      <c r="L31" s="1" t="s">
        <v>100</v>
      </c>
    </row>
    <row r="32" customFormat="false" ht="12.75" hidden="false" customHeight="false" outlineLevel="0" collapsed="false">
      <c r="A32" s="5" t="s">
        <v>52</v>
      </c>
      <c r="B32" s="1" t="s">
        <v>19</v>
      </c>
      <c r="C32" s="1" t="s">
        <v>20</v>
      </c>
      <c r="D32" s="1" t="s">
        <v>15</v>
      </c>
      <c r="F32" s="1" t="s">
        <v>101</v>
      </c>
      <c r="G32" s="14" t="n">
        <v>99.83</v>
      </c>
      <c r="H32" s="14" t="n">
        <v>93.95</v>
      </c>
      <c r="I32" s="15" t="n">
        <f aca="false">(H32/G32)*100</f>
        <v>94.1099869778624</v>
      </c>
      <c r="J32" s="14" t="n">
        <v>92.73</v>
      </c>
      <c r="K32" s="14" t="n">
        <v>1.49</v>
      </c>
      <c r="L32" s="1" t="s">
        <v>102</v>
      </c>
    </row>
    <row r="33" customFormat="false" ht="12.75" hidden="false" customHeight="false" outlineLevel="0" collapsed="false">
      <c r="A33" s="5" t="s">
        <v>52</v>
      </c>
      <c r="B33" s="1" t="s">
        <v>24</v>
      </c>
      <c r="C33" s="1" t="s">
        <v>20</v>
      </c>
      <c r="D33" s="1" t="s">
        <v>34</v>
      </c>
      <c r="F33" s="1" t="s">
        <v>103</v>
      </c>
      <c r="G33" s="14" t="n">
        <v>99.83</v>
      </c>
      <c r="H33" s="14" t="n">
        <v>93.95</v>
      </c>
      <c r="I33" s="15" t="n">
        <f aca="false">(H33/G33)*100</f>
        <v>94.1099869778624</v>
      </c>
      <c r="J33" s="14" t="n">
        <v>92.61</v>
      </c>
      <c r="K33" s="14" t="n">
        <v>1.65</v>
      </c>
      <c r="L33" s="1" t="s">
        <v>104</v>
      </c>
    </row>
    <row r="34" customFormat="false" ht="12.75" hidden="false" customHeight="false" outlineLevel="0" collapsed="false">
      <c r="A34" s="5" t="s">
        <v>52</v>
      </c>
      <c r="B34" s="1" t="s">
        <v>96</v>
      </c>
      <c r="C34" s="1" t="s">
        <v>20</v>
      </c>
      <c r="D34" s="1" t="s">
        <v>15</v>
      </c>
      <c r="F34" s="1" t="s">
        <v>105</v>
      </c>
      <c r="G34" s="14" t="n">
        <v>99.83</v>
      </c>
      <c r="H34" s="14" t="n">
        <v>93.95</v>
      </c>
      <c r="I34" s="15" t="n">
        <f aca="false">(H34/G34)*100</f>
        <v>94.1099869778624</v>
      </c>
      <c r="J34" s="14" t="n">
        <v>92.01</v>
      </c>
      <c r="K34" s="14" t="n">
        <v>2.53</v>
      </c>
      <c r="L34" s="1" t="s">
        <v>106</v>
      </c>
    </row>
    <row r="35" customFormat="false" ht="12.75" hidden="false" customHeight="false" outlineLevel="0" collapsed="false">
      <c r="A35" s="5" t="s">
        <v>12</v>
      </c>
      <c r="B35" s="5" t="s">
        <v>13</v>
      </c>
      <c r="C35" s="5" t="s">
        <v>14</v>
      </c>
      <c r="D35" s="5" t="s">
        <v>34</v>
      </c>
      <c r="F35" s="5" t="s">
        <v>107</v>
      </c>
      <c r="G35" s="15" t="n">
        <v>100</v>
      </c>
      <c r="H35" s="15" t="n">
        <v>93.95</v>
      </c>
      <c r="I35" s="15" t="n">
        <f aca="false">(H35/G35)*100</f>
        <v>93.95</v>
      </c>
      <c r="J35" s="15" t="n">
        <v>92.49</v>
      </c>
      <c r="K35" s="15" t="n">
        <v>2.59</v>
      </c>
      <c r="L35" s="5" t="s">
        <v>108</v>
      </c>
    </row>
    <row r="36" customFormat="false" ht="12.75" hidden="false" customHeight="false" outlineLevel="0" collapsed="false">
      <c r="A36" s="5" t="s">
        <v>52</v>
      </c>
      <c r="B36" s="1" t="s">
        <v>66</v>
      </c>
      <c r="C36" s="1" t="s">
        <v>25</v>
      </c>
      <c r="D36" s="1" t="s">
        <v>15</v>
      </c>
      <c r="F36" s="1" t="s">
        <v>109</v>
      </c>
      <c r="G36" s="14" t="n">
        <v>94.46</v>
      </c>
      <c r="H36" s="14" t="n">
        <v>93.55</v>
      </c>
      <c r="I36" s="15" t="n">
        <f aca="false">(H36/G36)*100</f>
        <v>99.0366292610629</v>
      </c>
      <c r="J36" s="14" t="n">
        <v>91.4</v>
      </c>
      <c r="K36" s="14" t="n">
        <v>1.82</v>
      </c>
      <c r="L36" s="1" t="s">
        <v>110</v>
      </c>
    </row>
    <row r="37" customFormat="false" ht="12.75" hidden="false" customHeight="false" outlineLevel="0" collapsed="false">
      <c r="A37" s="5" t="s">
        <v>38</v>
      </c>
      <c r="B37" s="1" t="s">
        <v>24</v>
      </c>
      <c r="C37" s="2" t="s">
        <v>20</v>
      </c>
      <c r="D37" s="1" t="s">
        <v>39</v>
      </c>
      <c r="F37" s="1" t="s">
        <v>83</v>
      </c>
      <c r="G37" s="1" t="n">
        <v>95.67</v>
      </c>
      <c r="H37" s="14" t="n">
        <v>93.55</v>
      </c>
      <c r="I37" s="15" t="n">
        <f aca="false">(H37/G37)*100</f>
        <v>97.7840493362601</v>
      </c>
      <c r="J37" s="14" t="n">
        <v>92.13</v>
      </c>
      <c r="K37" s="14" t="n">
        <v>1.48</v>
      </c>
      <c r="L37" s="1" t="s">
        <v>111</v>
      </c>
    </row>
    <row r="38" customFormat="false" ht="12.75" hidden="false" customHeight="false" outlineLevel="0" collapsed="false">
      <c r="A38" s="5" t="s">
        <v>38</v>
      </c>
      <c r="B38" s="1" t="s">
        <v>112</v>
      </c>
      <c r="C38" s="2" t="s">
        <v>20</v>
      </c>
      <c r="D38" s="1" t="s">
        <v>39</v>
      </c>
      <c r="F38" s="1" t="s">
        <v>41</v>
      </c>
      <c r="G38" s="1" t="n">
        <v>96.02</v>
      </c>
      <c r="H38" s="14" t="n">
        <v>93.55</v>
      </c>
      <c r="I38" s="15" t="n">
        <f aca="false">(H38/G38)*100</f>
        <v>97.4276192459904</v>
      </c>
      <c r="J38" s="14" t="n">
        <v>92.13</v>
      </c>
      <c r="K38" s="14" t="n">
        <v>1.28</v>
      </c>
      <c r="L38" s="1" t="s">
        <v>113</v>
      </c>
    </row>
    <row r="39" customFormat="false" ht="12.75" hidden="false" customHeight="false" outlineLevel="0" collapsed="false">
      <c r="A39" s="5" t="s">
        <v>38</v>
      </c>
      <c r="B39" s="5" t="s">
        <v>33</v>
      </c>
      <c r="C39" s="1" t="s">
        <v>14</v>
      </c>
      <c r="D39" s="5" t="s">
        <v>43</v>
      </c>
      <c r="F39" s="5" t="s">
        <v>114</v>
      </c>
      <c r="G39" s="5" t="n">
        <v>96.02</v>
      </c>
      <c r="H39" s="14" t="n">
        <v>93.55</v>
      </c>
      <c r="I39" s="15" t="n">
        <f aca="false">(H39/G39)*100</f>
        <v>97.4276192459904</v>
      </c>
      <c r="J39" s="14" t="n">
        <v>92.01</v>
      </c>
      <c r="K39" s="14" t="n">
        <v>1.24</v>
      </c>
      <c r="L39" s="5" t="s">
        <v>115</v>
      </c>
    </row>
    <row r="40" customFormat="false" ht="12.75" hidden="false" customHeight="false" outlineLevel="0" collapsed="false">
      <c r="A40" s="5" t="s">
        <v>38</v>
      </c>
      <c r="B40" s="1" t="s">
        <v>19</v>
      </c>
      <c r="C40" s="2" t="s">
        <v>20</v>
      </c>
      <c r="D40" s="1" t="s">
        <v>39</v>
      </c>
      <c r="F40" s="1" t="s">
        <v>83</v>
      </c>
      <c r="G40" s="1" t="n">
        <v>96.02</v>
      </c>
      <c r="H40" s="14" t="n">
        <v>93.55</v>
      </c>
      <c r="I40" s="15" t="n">
        <f aca="false">(H40/G40)*100</f>
        <v>97.4276192459904</v>
      </c>
      <c r="J40" s="14" t="n">
        <v>92.01</v>
      </c>
      <c r="K40" s="14" t="n">
        <v>1.41</v>
      </c>
      <c r="L40" s="1" t="s">
        <v>116</v>
      </c>
    </row>
    <row r="41" customFormat="false" ht="12.75" hidden="false" customHeight="false" outlineLevel="0" collapsed="false">
      <c r="A41" s="5" t="s">
        <v>38</v>
      </c>
      <c r="B41" s="1" t="s">
        <v>112</v>
      </c>
      <c r="C41" s="2" t="s">
        <v>20</v>
      </c>
      <c r="D41" s="1" t="s">
        <v>43</v>
      </c>
      <c r="F41" s="1" t="s">
        <v>117</v>
      </c>
      <c r="G41" s="1" t="n">
        <v>96.19</v>
      </c>
      <c r="H41" s="14" t="n">
        <v>93.55</v>
      </c>
      <c r="I41" s="15" t="n">
        <f aca="false">(H41/G41)*100</f>
        <v>97.255431957584</v>
      </c>
      <c r="J41" s="14" t="n">
        <v>92.01</v>
      </c>
      <c r="K41" s="14" t="n">
        <v>1.24</v>
      </c>
      <c r="L41" s="1" t="s">
        <v>118</v>
      </c>
    </row>
    <row r="42" customFormat="false" ht="12.75" hidden="false" customHeight="false" outlineLevel="0" collapsed="false">
      <c r="A42" s="5" t="s">
        <v>38</v>
      </c>
      <c r="B42" s="1" t="s">
        <v>80</v>
      </c>
      <c r="C42" s="2" t="s">
        <v>20</v>
      </c>
      <c r="D42" s="1" t="s">
        <v>39</v>
      </c>
      <c r="F42" s="1" t="s">
        <v>83</v>
      </c>
      <c r="G42" s="1" t="n">
        <v>96.19</v>
      </c>
      <c r="H42" s="14" t="n">
        <v>93.55</v>
      </c>
      <c r="I42" s="15" t="n">
        <f aca="false">(H42/G42)*100</f>
        <v>97.255431957584</v>
      </c>
      <c r="J42" s="14" t="n">
        <v>91.89</v>
      </c>
      <c r="K42" s="14" t="n">
        <v>1.57</v>
      </c>
      <c r="L42" s="1" t="s">
        <v>119</v>
      </c>
    </row>
    <row r="43" customFormat="false" ht="12.75" hidden="false" customHeight="false" outlineLevel="0" collapsed="false">
      <c r="A43" s="5" t="s">
        <v>38</v>
      </c>
      <c r="B43" s="1" t="s">
        <v>120</v>
      </c>
      <c r="C43" s="2" t="s">
        <v>25</v>
      </c>
      <c r="D43" s="1" t="s">
        <v>39</v>
      </c>
      <c r="F43" s="1" t="s">
        <v>41</v>
      </c>
      <c r="G43" s="1" t="n">
        <v>96.37</v>
      </c>
      <c r="H43" s="14" t="n">
        <v>93.55</v>
      </c>
      <c r="I43" s="15" t="n">
        <f aca="false">(H43/G43)*100</f>
        <v>97.0737781467262</v>
      </c>
      <c r="J43" s="14" t="n">
        <v>91.4</v>
      </c>
      <c r="K43" s="14" t="n">
        <v>1.94</v>
      </c>
      <c r="L43" s="1" t="s">
        <v>121</v>
      </c>
    </row>
    <row r="44" customFormat="false" ht="12.75" hidden="false" customHeight="false" outlineLevel="0" collapsed="false">
      <c r="A44" s="5" t="s">
        <v>38</v>
      </c>
      <c r="B44" s="1" t="s">
        <v>29</v>
      </c>
      <c r="C44" s="2" t="s">
        <v>25</v>
      </c>
      <c r="D44" s="1" t="s">
        <v>39</v>
      </c>
      <c r="F44" s="1" t="s">
        <v>83</v>
      </c>
      <c r="G44" s="1" t="n">
        <v>96.54</v>
      </c>
      <c r="H44" s="14" t="n">
        <v>93.55</v>
      </c>
      <c r="I44" s="15" t="n">
        <f aca="false">(H44/G44)*100</f>
        <v>96.9028382017816</v>
      </c>
      <c r="J44" s="14" t="n">
        <v>92.98</v>
      </c>
      <c r="K44" s="14" t="n">
        <v>1.07</v>
      </c>
      <c r="L44" s="1" t="s">
        <v>122</v>
      </c>
    </row>
    <row r="45" customFormat="false" ht="12.75" hidden="false" customHeight="false" outlineLevel="0" collapsed="false">
      <c r="A45" s="5" t="s">
        <v>38</v>
      </c>
      <c r="B45" s="1" t="s">
        <v>24</v>
      </c>
      <c r="C45" s="2" t="s">
        <v>25</v>
      </c>
      <c r="D45" s="1" t="s">
        <v>39</v>
      </c>
      <c r="F45" s="1" t="s">
        <v>123</v>
      </c>
      <c r="G45" s="1" t="n">
        <v>96.54</v>
      </c>
      <c r="H45" s="14" t="n">
        <v>93.55</v>
      </c>
      <c r="I45" s="15" t="n">
        <f aca="false">(H45/G45)*100</f>
        <v>96.9028382017816</v>
      </c>
      <c r="J45" s="14" t="n">
        <v>92.61</v>
      </c>
      <c r="K45" s="14" t="n">
        <v>2.01</v>
      </c>
      <c r="L45" s="1" t="s">
        <v>124</v>
      </c>
    </row>
    <row r="46" customFormat="false" ht="12.75" hidden="false" customHeight="false" outlineLevel="0" collapsed="false">
      <c r="A46" s="5" t="s">
        <v>38</v>
      </c>
      <c r="B46" s="1" t="s">
        <v>47</v>
      </c>
      <c r="C46" s="2" t="s">
        <v>25</v>
      </c>
      <c r="D46" s="1" t="s">
        <v>39</v>
      </c>
      <c r="F46" s="1" t="s">
        <v>83</v>
      </c>
      <c r="G46" s="1" t="n">
        <v>96.89</v>
      </c>
      <c r="H46" s="14" t="n">
        <v>93.55</v>
      </c>
      <c r="I46" s="15" t="n">
        <f aca="false">(H46/G46)*100</f>
        <v>96.5527918257818</v>
      </c>
      <c r="J46" s="14" t="n">
        <v>92.49</v>
      </c>
      <c r="K46" s="14" t="n">
        <v>0.82</v>
      </c>
      <c r="L46" s="1" t="s">
        <v>125</v>
      </c>
    </row>
    <row r="47" customFormat="false" ht="12.75" hidden="false" customHeight="false" outlineLevel="0" collapsed="false">
      <c r="A47" s="5" t="s">
        <v>38</v>
      </c>
      <c r="B47" s="1" t="s">
        <v>96</v>
      </c>
      <c r="C47" s="2" t="s">
        <v>25</v>
      </c>
      <c r="D47" s="1" t="s">
        <v>39</v>
      </c>
      <c r="F47" s="1" t="s">
        <v>41</v>
      </c>
      <c r="G47" s="1" t="n">
        <v>97.06</v>
      </c>
      <c r="H47" s="14" t="n">
        <v>93.55</v>
      </c>
      <c r="I47" s="15" t="n">
        <f aca="false">(H47/G47)*100</f>
        <v>96.3836801978158</v>
      </c>
      <c r="J47" s="14" t="n">
        <v>91.64</v>
      </c>
      <c r="K47" s="14" t="n">
        <v>1.7</v>
      </c>
      <c r="L47" s="1" t="s">
        <v>126</v>
      </c>
    </row>
    <row r="48" customFormat="false" ht="12.75" hidden="false" customHeight="false" outlineLevel="0" collapsed="false">
      <c r="A48" s="5" t="s">
        <v>38</v>
      </c>
      <c r="B48" s="1" t="s">
        <v>66</v>
      </c>
      <c r="C48" s="2" t="s">
        <v>25</v>
      </c>
      <c r="D48" s="1" t="s">
        <v>39</v>
      </c>
      <c r="F48" s="1" t="s">
        <v>41</v>
      </c>
      <c r="G48" s="1" t="n">
        <v>97.4</v>
      </c>
      <c r="H48" s="14" t="n">
        <v>93.55</v>
      </c>
      <c r="I48" s="15" t="n">
        <f aca="false">(H48/G48)*100</f>
        <v>96.047227926078</v>
      </c>
      <c r="J48" s="14" t="n">
        <v>91.89</v>
      </c>
      <c r="K48" s="14" t="n">
        <v>2.32</v>
      </c>
      <c r="L48" s="1" t="s">
        <v>127</v>
      </c>
    </row>
    <row r="49" customFormat="false" ht="12.75" hidden="false" customHeight="false" outlineLevel="0" collapsed="false">
      <c r="A49" s="5" t="s">
        <v>52</v>
      </c>
      <c r="B49" s="1" t="s">
        <v>112</v>
      </c>
      <c r="C49" s="1" t="s">
        <v>20</v>
      </c>
      <c r="D49" s="1" t="s">
        <v>15</v>
      </c>
      <c r="F49" s="1" t="s">
        <v>128</v>
      </c>
      <c r="G49" s="14" t="n">
        <v>97.58</v>
      </c>
      <c r="H49" s="14" t="n">
        <v>93.55</v>
      </c>
      <c r="I49" s="15" t="n">
        <f aca="false">(H49/G49)*100</f>
        <v>95.8700553392089</v>
      </c>
      <c r="J49" s="14" t="n">
        <v>92.98</v>
      </c>
      <c r="K49" s="14" t="n">
        <v>1.91</v>
      </c>
      <c r="L49" s="1" t="s">
        <v>129</v>
      </c>
    </row>
    <row r="50" customFormat="false" ht="12.75" hidden="false" customHeight="false" outlineLevel="0" collapsed="false">
      <c r="A50" s="5" t="s">
        <v>12</v>
      </c>
      <c r="B50" s="1" t="s">
        <v>120</v>
      </c>
      <c r="C50" s="1" t="s">
        <v>20</v>
      </c>
      <c r="D50" s="1" t="s">
        <v>34</v>
      </c>
      <c r="F50" s="1" t="s">
        <v>130</v>
      </c>
      <c r="G50" s="14" t="n">
        <v>98.27</v>
      </c>
      <c r="H50" s="14" t="n">
        <v>93.55</v>
      </c>
      <c r="I50" s="15" t="n">
        <f aca="false">(H50/G50)*100</f>
        <v>95.1969064821411</v>
      </c>
      <c r="J50" s="14" t="n">
        <v>92.25</v>
      </c>
      <c r="K50" s="14" t="n">
        <v>1.82</v>
      </c>
      <c r="L50" s="1" t="s">
        <v>131</v>
      </c>
    </row>
    <row r="51" customFormat="false" ht="12.75" hidden="false" customHeight="false" outlineLevel="0" collapsed="false">
      <c r="A51" s="5" t="s">
        <v>52</v>
      </c>
      <c r="B51" s="1" t="s">
        <v>29</v>
      </c>
      <c r="C51" s="1" t="s">
        <v>25</v>
      </c>
      <c r="D51" s="1" t="s">
        <v>15</v>
      </c>
      <c r="F51" s="1" t="s">
        <v>132</v>
      </c>
      <c r="G51" s="14" t="n">
        <v>98.79</v>
      </c>
      <c r="H51" s="14" t="n">
        <v>93.55</v>
      </c>
      <c r="I51" s="15" t="n">
        <f aca="false">(H51/G51)*100</f>
        <v>94.6958194149205</v>
      </c>
      <c r="J51" s="14" t="n">
        <v>92.73</v>
      </c>
      <c r="K51" s="14" t="n">
        <v>1.49</v>
      </c>
      <c r="L51" s="1" t="s">
        <v>133</v>
      </c>
    </row>
    <row r="52" customFormat="false" ht="12.75" hidden="false" customHeight="false" outlineLevel="0" collapsed="false">
      <c r="A52" s="5" t="s">
        <v>52</v>
      </c>
      <c r="B52" s="1" t="s">
        <v>62</v>
      </c>
      <c r="C52" s="1" t="s">
        <v>20</v>
      </c>
      <c r="D52" s="1" t="s">
        <v>34</v>
      </c>
      <c r="F52" s="1" t="s">
        <v>134</v>
      </c>
      <c r="G52" s="14" t="n">
        <v>98.96</v>
      </c>
      <c r="H52" s="14" t="n">
        <v>93.55</v>
      </c>
      <c r="I52" s="15" t="n">
        <f aca="false">(H52/G52)*100</f>
        <v>94.5331447049313</v>
      </c>
      <c r="J52" s="14" t="n">
        <v>91.89</v>
      </c>
      <c r="K52" s="14" t="n">
        <v>2.13</v>
      </c>
      <c r="L52" s="1" t="s">
        <v>135</v>
      </c>
    </row>
    <row r="53" customFormat="false" ht="12.75" hidden="false" customHeight="false" outlineLevel="0" collapsed="false">
      <c r="A53" s="5" t="s">
        <v>52</v>
      </c>
      <c r="B53" s="1" t="s">
        <v>62</v>
      </c>
      <c r="C53" s="1" t="s">
        <v>25</v>
      </c>
      <c r="D53" s="1" t="s">
        <v>15</v>
      </c>
      <c r="F53" s="1" t="s">
        <v>136</v>
      </c>
      <c r="G53" s="14" t="n">
        <v>99.31</v>
      </c>
      <c r="H53" s="14" t="n">
        <v>93.55</v>
      </c>
      <c r="I53" s="15" t="n">
        <f aca="false">(H53/G53)*100</f>
        <v>94.1999798610412</v>
      </c>
      <c r="J53" s="14" t="n">
        <v>92.73</v>
      </c>
      <c r="K53" s="14" t="n">
        <v>1.72</v>
      </c>
      <c r="L53" s="1" t="s">
        <v>137</v>
      </c>
    </row>
    <row r="54" customFormat="false" ht="12.75" hidden="false" customHeight="false" outlineLevel="0" collapsed="false">
      <c r="A54" s="5" t="s">
        <v>52</v>
      </c>
      <c r="B54" s="1" t="s">
        <v>112</v>
      </c>
      <c r="C54" s="1" t="s">
        <v>20</v>
      </c>
      <c r="D54" s="1" t="s">
        <v>34</v>
      </c>
      <c r="F54" s="1" t="s">
        <v>138</v>
      </c>
      <c r="G54" s="14" t="n">
        <v>99.31</v>
      </c>
      <c r="H54" s="14" t="n">
        <v>93.55</v>
      </c>
      <c r="I54" s="15" t="n">
        <f aca="false">(H54/G54)*100</f>
        <v>94.1999798610412</v>
      </c>
      <c r="J54" s="14" t="n">
        <v>92.13</v>
      </c>
      <c r="K54" s="14" t="n">
        <v>3.02</v>
      </c>
      <c r="L54" s="1" t="s">
        <v>139</v>
      </c>
    </row>
    <row r="55" customFormat="false" ht="12.75" hidden="false" customHeight="false" outlineLevel="0" collapsed="false">
      <c r="A55" s="5" t="s">
        <v>12</v>
      </c>
      <c r="B55" s="1" t="s">
        <v>66</v>
      </c>
      <c r="C55" s="1" t="s">
        <v>25</v>
      </c>
      <c r="D55" s="1" t="s">
        <v>34</v>
      </c>
      <c r="F55" s="1" t="s">
        <v>140</v>
      </c>
      <c r="G55" s="14" t="n">
        <v>99.65</v>
      </c>
      <c r="H55" s="14" t="n">
        <v>93.55</v>
      </c>
      <c r="I55" s="15" t="n">
        <f aca="false">(H55/G55)*100</f>
        <v>93.8785750125439</v>
      </c>
      <c r="J55" s="14" t="n">
        <v>93.1</v>
      </c>
      <c r="K55" s="14" t="n">
        <v>1.9</v>
      </c>
      <c r="L55" s="1" t="s">
        <v>141</v>
      </c>
    </row>
    <row r="56" customFormat="false" ht="12.75" hidden="false" customHeight="false" outlineLevel="0" collapsed="false">
      <c r="A56" s="5" t="s">
        <v>12</v>
      </c>
      <c r="B56" s="1" t="s">
        <v>120</v>
      </c>
      <c r="C56" s="1" t="s">
        <v>25</v>
      </c>
      <c r="D56" s="1" t="s">
        <v>15</v>
      </c>
      <c r="F56" s="2" t="s">
        <v>142</v>
      </c>
      <c r="G56" s="1" t="n">
        <v>99.65</v>
      </c>
      <c r="H56" s="1" t="n">
        <v>93.55</v>
      </c>
      <c r="I56" s="15" t="n">
        <f aca="false">(H56/G56)*100</f>
        <v>93.8785750125439</v>
      </c>
      <c r="J56" s="1" t="n">
        <v>92.86</v>
      </c>
      <c r="K56" s="1" t="n">
        <v>0.9</v>
      </c>
      <c r="L56" s="1" t="s">
        <v>143</v>
      </c>
    </row>
    <row r="57" customFormat="false" ht="12.75" hidden="false" customHeight="false" outlineLevel="0" collapsed="false">
      <c r="A57" s="5" t="s">
        <v>52</v>
      </c>
      <c r="B57" s="1" t="s">
        <v>29</v>
      </c>
      <c r="C57" s="1" t="s">
        <v>25</v>
      </c>
      <c r="D57" s="1" t="s">
        <v>34</v>
      </c>
      <c r="F57" s="1" t="s">
        <v>144</v>
      </c>
      <c r="G57" s="14" t="n">
        <v>99.65</v>
      </c>
      <c r="H57" s="14" t="n">
        <v>93.55</v>
      </c>
      <c r="I57" s="15" t="n">
        <f aca="false">(H57/G57)*100</f>
        <v>93.8785750125439</v>
      </c>
      <c r="J57" s="14" t="n">
        <v>92.85</v>
      </c>
      <c r="K57" s="14" t="n">
        <v>1.82</v>
      </c>
      <c r="L57" s="1" t="s">
        <v>145</v>
      </c>
    </row>
    <row r="58" customFormat="false" ht="12.75" hidden="false" customHeight="false" outlineLevel="0" collapsed="false">
      <c r="A58" s="5" t="s">
        <v>52</v>
      </c>
      <c r="B58" s="1" t="s">
        <v>24</v>
      </c>
      <c r="C58" s="1" t="s">
        <v>20</v>
      </c>
      <c r="D58" s="1" t="s">
        <v>15</v>
      </c>
      <c r="F58" s="1" t="s">
        <v>146</v>
      </c>
      <c r="G58" s="14" t="n">
        <v>99.83</v>
      </c>
      <c r="H58" s="14" t="n">
        <v>93.55</v>
      </c>
      <c r="I58" s="15" t="n">
        <f aca="false">(H58/G58)*100</f>
        <v>93.7093058198938</v>
      </c>
      <c r="J58" s="14" t="n">
        <v>92.49</v>
      </c>
      <c r="K58" s="14" t="n">
        <v>1.95</v>
      </c>
      <c r="L58" s="1" t="s">
        <v>147</v>
      </c>
    </row>
    <row r="59" customFormat="false" ht="12.75" hidden="false" customHeight="false" outlineLevel="0" collapsed="false">
      <c r="A59" s="5" t="s">
        <v>12</v>
      </c>
      <c r="B59" s="1" t="s">
        <v>96</v>
      </c>
      <c r="C59" s="1" t="s">
        <v>25</v>
      </c>
      <c r="D59" s="1" t="s">
        <v>34</v>
      </c>
      <c r="F59" s="1" t="s">
        <v>148</v>
      </c>
      <c r="G59" s="14" t="n">
        <v>100</v>
      </c>
      <c r="H59" s="14" t="n">
        <v>93.55</v>
      </c>
      <c r="I59" s="15" t="n">
        <f aca="false">(H59/G59)*100</f>
        <v>93.55</v>
      </c>
      <c r="J59" s="14" t="n">
        <v>92.49</v>
      </c>
      <c r="K59" s="14" t="n">
        <v>1.61</v>
      </c>
      <c r="L59" s="1" t="s">
        <v>149</v>
      </c>
    </row>
    <row r="60" customFormat="false" ht="12.75" hidden="false" customHeight="false" outlineLevel="0" collapsed="false">
      <c r="A60" s="5" t="s">
        <v>38</v>
      </c>
      <c r="B60" s="1" t="s">
        <v>96</v>
      </c>
      <c r="C60" s="2" t="s">
        <v>20</v>
      </c>
      <c r="D60" s="1" t="s">
        <v>39</v>
      </c>
      <c r="F60" s="1" t="s">
        <v>150</v>
      </c>
      <c r="G60" s="1" t="n">
        <v>95.33</v>
      </c>
      <c r="H60" s="14" t="n">
        <v>93.15</v>
      </c>
      <c r="I60" s="15" t="n">
        <f aca="false">(H60/G60)*100</f>
        <v>97.713206755481</v>
      </c>
      <c r="J60" s="14" t="n">
        <v>91.89</v>
      </c>
      <c r="K60" s="14" t="n">
        <v>2.06</v>
      </c>
      <c r="L60" s="1" t="s">
        <v>151</v>
      </c>
    </row>
    <row r="61" customFormat="false" ht="12.75" hidden="false" customHeight="false" outlineLevel="0" collapsed="false">
      <c r="A61" s="5" t="s">
        <v>52</v>
      </c>
      <c r="B61" s="5" t="s">
        <v>33</v>
      </c>
      <c r="C61" s="1" t="s">
        <v>14</v>
      </c>
      <c r="D61" s="5" t="s">
        <v>15</v>
      </c>
      <c r="F61" s="5" t="s">
        <v>152</v>
      </c>
      <c r="G61" s="14" t="n">
        <v>97.06</v>
      </c>
      <c r="H61" s="14" t="n">
        <v>93.15</v>
      </c>
      <c r="I61" s="15" t="n">
        <f aca="false">(H61/G61)*100</f>
        <v>95.9715639810427</v>
      </c>
      <c r="J61" s="14" t="n">
        <v>92.49</v>
      </c>
      <c r="K61" s="14" t="n">
        <v>1.37</v>
      </c>
      <c r="L61" s="5" t="s">
        <v>153</v>
      </c>
    </row>
    <row r="62" customFormat="false" ht="12.75" hidden="false" customHeight="false" outlineLevel="0" collapsed="false">
      <c r="A62" s="5" t="s">
        <v>12</v>
      </c>
      <c r="B62" s="1" t="s">
        <v>154</v>
      </c>
      <c r="C62" s="1" t="s">
        <v>25</v>
      </c>
      <c r="D62" s="1" t="s">
        <v>34</v>
      </c>
      <c r="F62" s="1" t="s">
        <v>36</v>
      </c>
      <c r="G62" s="14" t="n">
        <v>98.1</v>
      </c>
      <c r="H62" s="14" t="n">
        <v>93.15</v>
      </c>
      <c r="I62" s="15" t="n">
        <f aca="false">(H62/G62)*100</f>
        <v>94.954128440367</v>
      </c>
      <c r="J62" s="14" t="n">
        <v>93.22</v>
      </c>
      <c r="K62" s="14" t="n">
        <v>1.23</v>
      </c>
      <c r="L62" s="1" t="s">
        <v>155</v>
      </c>
    </row>
    <row r="63" customFormat="false" ht="12.75" hidden="false" customHeight="false" outlineLevel="0" collapsed="false">
      <c r="A63" s="5" t="s">
        <v>12</v>
      </c>
      <c r="B63" s="1" t="s">
        <v>112</v>
      </c>
      <c r="C63" s="1" t="s">
        <v>20</v>
      </c>
      <c r="D63" s="1" t="s">
        <v>34</v>
      </c>
      <c r="F63" s="1" t="s">
        <v>156</v>
      </c>
      <c r="G63" s="14" t="n">
        <v>98.1</v>
      </c>
      <c r="H63" s="14" t="n">
        <v>93.15</v>
      </c>
      <c r="I63" s="15" t="n">
        <f aca="false">(H63/G63)*100</f>
        <v>94.954128440367</v>
      </c>
      <c r="J63" s="14" t="n">
        <v>92.49</v>
      </c>
      <c r="K63" s="14" t="n">
        <v>1.32</v>
      </c>
      <c r="L63" s="1" t="s">
        <v>157</v>
      </c>
    </row>
    <row r="64" customFormat="false" ht="12.75" hidden="false" customHeight="false" outlineLevel="0" collapsed="false">
      <c r="A64" s="5" t="s">
        <v>12</v>
      </c>
      <c r="B64" s="1" t="s">
        <v>29</v>
      </c>
      <c r="C64" s="1" t="s">
        <v>20</v>
      </c>
      <c r="D64" s="1" t="s">
        <v>34</v>
      </c>
      <c r="F64" s="1" t="s">
        <v>130</v>
      </c>
      <c r="G64" s="14" t="n">
        <v>99.31</v>
      </c>
      <c r="H64" s="14" t="n">
        <v>93.15</v>
      </c>
      <c r="I64" s="15" t="n">
        <f aca="false">(H64/G64)*100</f>
        <v>93.7972006847246</v>
      </c>
      <c r="J64" s="14" t="n">
        <v>92.61</v>
      </c>
      <c r="K64" s="14" t="n">
        <v>2.01</v>
      </c>
      <c r="L64" s="1" t="s">
        <v>158</v>
      </c>
    </row>
    <row r="65" customFormat="false" ht="12.75" hidden="false" customHeight="false" outlineLevel="0" collapsed="false">
      <c r="A65" s="5" t="s">
        <v>38</v>
      </c>
      <c r="B65" s="1" t="s">
        <v>47</v>
      </c>
      <c r="C65" s="2" t="s">
        <v>25</v>
      </c>
      <c r="D65" s="1" t="s">
        <v>43</v>
      </c>
      <c r="F65" s="1" t="s">
        <v>159</v>
      </c>
      <c r="G65" s="1" t="n">
        <v>99.65</v>
      </c>
      <c r="H65" s="14" t="n">
        <v>93.15</v>
      </c>
      <c r="I65" s="15" t="n">
        <f aca="false">(H65/G65)*100</f>
        <v>93.4771700953337</v>
      </c>
      <c r="J65" s="14" t="n">
        <v>92.73</v>
      </c>
      <c r="K65" s="14" t="n">
        <v>1.59</v>
      </c>
      <c r="L65" s="1" t="s">
        <v>160</v>
      </c>
    </row>
    <row r="66" customFormat="false" ht="12.75" hidden="false" customHeight="false" outlineLevel="0" collapsed="false">
      <c r="A66" s="5" t="s">
        <v>12</v>
      </c>
      <c r="B66" s="1" t="s">
        <v>62</v>
      </c>
      <c r="C66" s="1" t="s">
        <v>20</v>
      </c>
      <c r="D66" s="1" t="s">
        <v>15</v>
      </c>
      <c r="F66" s="1" t="s">
        <v>161</v>
      </c>
      <c r="G66" s="14" t="n">
        <v>99.65</v>
      </c>
      <c r="H66" s="14" t="n">
        <v>93.15</v>
      </c>
      <c r="I66" s="15" t="n">
        <f aca="false">(H66/G66)*100</f>
        <v>93.4771700953337</v>
      </c>
      <c r="J66" s="14" t="n">
        <v>92.73</v>
      </c>
      <c r="K66" s="14" t="n">
        <v>2.77</v>
      </c>
      <c r="L66" s="1" t="s">
        <v>162</v>
      </c>
    </row>
    <row r="67" customFormat="false" ht="12.75" hidden="false" customHeight="false" outlineLevel="0" collapsed="false">
      <c r="A67" s="5" t="s">
        <v>12</v>
      </c>
      <c r="B67" s="1" t="s">
        <v>47</v>
      </c>
      <c r="C67" s="1" t="s">
        <v>20</v>
      </c>
      <c r="D67" s="1" t="s">
        <v>15</v>
      </c>
      <c r="F67" s="1" t="s">
        <v>163</v>
      </c>
      <c r="G67" s="14" t="n">
        <v>99.65</v>
      </c>
      <c r="H67" s="14" t="n">
        <v>93.15</v>
      </c>
      <c r="I67" s="15" t="n">
        <f aca="false">(H67/G67)*100</f>
        <v>93.4771700953337</v>
      </c>
      <c r="J67" s="14" t="n">
        <v>92.13</v>
      </c>
      <c r="K67" s="14" t="n">
        <v>1.71</v>
      </c>
      <c r="L67" s="1" t="s">
        <v>164</v>
      </c>
    </row>
    <row r="68" customFormat="false" ht="12.75" hidden="false" customHeight="false" outlineLevel="0" collapsed="false">
      <c r="A68" s="5" t="s">
        <v>12</v>
      </c>
      <c r="B68" s="1" t="s">
        <v>96</v>
      </c>
      <c r="C68" s="1" t="s">
        <v>25</v>
      </c>
      <c r="D68" s="1" t="s">
        <v>15</v>
      </c>
      <c r="F68" s="1" t="s">
        <v>165</v>
      </c>
      <c r="G68" s="22" t="n">
        <v>99.83</v>
      </c>
      <c r="H68" s="1" t="n">
        <v>93.15</v>
      </c>
      <c r="I68" s="15" t="n">
        <f aca="false">(H68/G68)*100</f>
        <v>93.3086246619253</v>
      </c>
      <c r="J68" s="1" t="n">
        <v>92.86</v>
      </c>
      <c r="K68" s="1" t="n">
        <v>1.24</v>
      </c>
      <c r="L68" s="1" t="s">
        <v>166</v>
      </c>
    </row>
    <row r="69" customFormat="false" ht="12.75" hidden="false" customHeight="false" outlineLevel="0" collapsed="false">
      <c r="A69" s="5" t="s">
        <v>38</v>
      </c>
      <c r="B69" s="1" t="s">
        <v>120</v>
      </c>
      <c r="C69" s="2" t="s">
        <v>25</v>
      </c>
      <c r="D69" s="1" t="s">
        <v>43</v>
      </c>
      <c r="F69" s="1" t="s">
        <v>167</v>
      </c>
      <c r="G69" s="1" t="n">
        <v>99.83</v>
      </c>
      <c r="H69" s="14" t="n">
        <v>93.15</v>
      </c>
      <c r="I69" s="15" t="n">
        <f aca="false">(H69/G69)*100</f>
        <v>93.3086246619253</v>
      </c>
      <c r="J69" s="14" t="n">
        <v>92.01</v>
      </c>
      <c r="K69" s="14" t="n">
        <v>1.82</v>
      </c>
      <c r="L69" s="1" t="s">
        <v>168</v>
      </c>
    </row>
    <row r="70" customFormat="false" ht="12.75" hidden="false" customHeight="false" outlineLevel="0" collapsed="false">
      <c r="A70" s="5" t="s">
        <v>38</v>
      </c>
      <c r="B70" s="1" t="s">
        <v>62</v>
      </c>
      <c r="C70" s="2" t="s">
        <v>25</v>
      </c>
      <c r="D70" s="1" t="s">
        <v>43</v>
      </c>
      <c r="F70" s="1" t="s">
        <v>169</v>
      </c>
      <c r="G70" s="1" t="n">
        <v>99.83</v>
      </c>
      <c r="H70" s="14" t="n">
        <v>93.15</v>
      </c>
      <c r="I70" s="15" t="n">
        <f aca="false">(H70/G70)*100</f>
        <v>93.3086246619253</v>
      </c>
      <c r="J70" s="14" t="n">
        <v>91.52</v>
      </c>
      <c r="K70" s="14" t="n">
        <v>2</v>
      </c>
      <c r="L70" s="1" t="s">
        <v>170</v>
      </c>
    </row>
    <row r="71" customFormat="false" ht="12.75" hidden="false" customHeight="false" outlineLevel="0" collapsed="false">
      <c r="A71" s="5" t="s">
        <v>52</v>
      </c>
      <c r="B71" s="1" t="s">
        <v>24</v>
      </c>
      <c r="C71" s="1" t="s">
        <v>25</v>
      </c>
      <c r="D71" s="1" t="s">
        <v>34</v>
      </c>
      <c r="F71" s="1" t="s">
        <v>171</v>
      </c>
      <c r="G71" s="14" t="n">
        <v>100</v>
      </c>
      <c r="H71" s="14" t="n">
        <v>93.15</v>
      </c>
      <c r="I71" s="15" t="n">
        <f aca="false">(H71/G71)*100</f>
        <v>93.15</v>
      </c>
      <c r="J71" s="14" t="n">
        <v>93.46</v>
      </c>
      <c r="K71" s="14" t="n">
        <v>1.68</v>
      </c>
      <c r="L71" s="1" t="s">
        <v>172</v>
      </c>
    </row>
    <row r="72" customFormat="false" ht="12.75" hidden="false" customHeight="false" outlineLevel="0" collapsed="false">
      <c r="A72" s="5" t="s">
        <v>12</v>
      </c>
      <c r="B72" s="1" t="s">
        <v>24</v>
      </c>
      <c r="C72" s="1" t="s">
        <v>25</v>
      </c>
      <c r="D72" s="1" t="s">
        <v>34</v>
      </c>
      <c r="F72" s="1" t="s">
        <v>173</v>
      </c>
      <c r="G72" s="14" t="n">
        <v>100</v>
      </c>
      <c r="H72" s="14" t="n">
        <v>93.15</v>
      </c>
      <c r="I72" s="15" t="n">
        <f aca="false">(H72/G72)*100</f>
        <v>93.15</v>
      </c>
      <c r="J72" s="14" t="n">
        <v>93.34</v>
      </c>
      <c r="K72" s="14" t="n">
        <v>1.49</v>
      </c>
      <c r="L72" s="1" t="s">
        <v>174</v>
      </c>
    </row>
    <row r="73" customFormat="false" ht="12.75" hidden="false" customHeight="false" outlineLevel="0" collapsed="false">
      <c r="A73" s="5" t="s">
        <v>52</v>
      </c>
      <c r="B73" s="1" t="s">
        <v>66</v>
      </c>
      <c r="C73" s="1" t="s">
        <v>20</v>
      </c>
      <c r="D73" s="1" t="s">
        <v>34</v>
      </c>
      <c r="F73" s="1" t="s">
        <v>175</v>
      </c>
      <c r="G73" s="14" t="n">
        <v>100</v>
      </c>
      <c r="H73" s="14" t="n">
        <v>93.15</v>
      </c>
      <c r="I73" s="15" t="n">
        <f aca="false">(H73/G73)*100</f>
        <v>93.15</v>
      </c>
      <c r="J73" s="14" t="n">
        <v>92.25</v>
      </c>
      <c r="K73" s="14" t="n">
        <v>2.22</v>
      </c>
      <c r="L73" s="1" t="s">
        <v>176</v>
      </c>
    </row>
    <row r="74" customFormat="false" ht="12.75" hidden="false" customHeight="false" outlineLevel="0" collapsed="false">
      <c r="A74" s="5" t="s">
        <v>52</v>
      </c>
      <c r="B74" s="1" t="s">
        <v>96</v>
      </c>
      <c r="C74" s="1" t="s">
        <v>25</v>
      </c>
      <c r="D74" s="1" t="s">
        <v>15</v>
      </c>
      <c r="F74" s="1" t="s">
        <v>177</v>
      </c>
      <c r="G74" s="14" t="n">
        <v>100</v>
      </c>
      <c r="H74" s="14" t="n">
        <v>93.15</v>
      </c>
      <c r="I74" s="15" t="n">
        <f aca="false">(H74/G74)*100</f>
        <v>93.15</v>
      </c>
      <c r="J74" s="14" t="n">
        <v>92.25</v>
      </c>
      <c r="K74" s="14" t="n">
        <v>2.47</v>
      </c>
      <c r="L74" s="1" t="s">
        <v>178</v>
      </c>
    </row>
    <row r="75" customFormat="false" ht="12.75" hidden="false" customHeight="false" outlineLevel="0" collapsed="false">
      <c r="A75" s="5" t="s">
        <v>38</v>
      </c>
      <c r="B75" s="1" t="s">
        <v>96</v>
      </c>
      <c r="C75" s="2" t="s">
        <v>20</v>
      </c>
      <c r="D75" s="1" t="s">
        <v>43</v>
      </c>
      <c r="F75" s="1" t="s">
        <v>179</v>
      </c>
      <c r="G75" s="1" t="n">
        <v>95.67</v>
      </c>
      <c r="H75" s="14" t="n">
        <v>92.74</v>
      </c>
      <c r="I75" s="15" t="n">
        <f aca="false">(H75/G75)*100</f>
        <v>96.9373889411519</v>
      </c>
      <c r="J75" s="14" t="n">
        <v>91.28</v>
      </c>
      <c r="K75" s="14" t="n">
        <v>2.29</v>
      </c>
      <c r="L75" s="1" t="s">
        <v>180</v>
      </c>
    </row>
    <row r="76" customFormat="false" ht="12.75" hidden="false" customHeight="false" outlineLevel="0" collapsed="false">
      <c r="A76" s="5" t="s">
        <v>38</v>
      </c>
      <c r="B76" s="1" t="s">
        <v>62</v>
      </c>
      <c r="C76" s="2" t="s">
        <v>25</v>
      </c>
      <c r="D76" s="1" t="s">
        <v>39</v>
      </c>
      <c r="F76" s="1" t="s">
        <v>83</v>
      </c>
      <c r="G76" s="1" t="n">
        <v>97.06</v>
      </c>
      <c r="H76" s="14" t="n">
        <v>92.74</v>
      </c>
      <c r="I76" s="15" t="n">
        <f aca="false">(H76/G76)*100</f>
        <v>95.5491448588502</v>
      </c>
      <c r="J76" s="14" t="n">
        <v>92.49</v>
      </c>
      <c r="K76" s="14" t="n">
        <v>1.36</v>
      </c>
      <c r="L76" s="1" t="s">
        <v>181</v>
      </c>
    </row>
    <row r="77" customFormat="false" ht="12.75" hidden="false" customHeight="false" outlineLevel="0" collapsed="false">
      <c r="A77" s="5" t="s">
        <v>38</v>
      </c>
      <c r="B77" s="1" t="s">
        <v>154</v>
      </c>
      <c r="C77" s="2" t="s">
        <v>25</v>
      </c>
      <c r="D77" s="1" t="s">
        <v>43</v>
      </c>
      <c r="F77" s="1" t="s">
        <v>182</v>
      </c>
      <c r="G77" s="1" t="n">
        <v>97.58</v>
      </c>
      <c r="H77" s="14" t="n">
        <v>92.74</v>
      </c>
      <c r="I77" s="15" t="n">
        <f aca="false">(H77/G77)*100</f>
        <v>95.0399672063948</v>
      </c>
      <c r="J77" s="14" t="n">
        <v>92.62</v>
      </c>
      <c r="K77" s="14" t="n">
        <v>1.64</v>
      </c>
      <c r="L77" s="1" t="s">
        <v>183</v>
      </c>
    </row>
    <row r="78" customFormat="false" ht="12.75" hidden="false" customHeight="false" outlineLevel="0" collapsed="false">
      <c r="A78" s="5" t="s">
        <v>52</v>
      </c>
      <c r="B78" s="1" t="s">
        <v>120</v>
      </c>
      <c r="C78" s="1" t="s">
        <v>25</v>
      </c>
      <c r="D78" s="1" t="s">
        <v>15</v>
      </c>
      <c r="F78" s="1" t="s">
        <v>184</v>
      </c>
      <c r="G78" s="14" t="n">
        <v>97.75</v>
      </c>
      <c r="H78" s="14" t="n">
        <v>92.74</v>
      </c>
      <c r="I78" s="15" t="n">
        <f aca="false">(H78/G78)*100</f>
        <v>94.8746803069054</v>
      </c>
      <c r="J78" s="14" t="n">
        <v>91.89</v>
      </c>
      <c r="K78" s="14" t="n">
        <v>2.35</v>
      </c>
      <c r="L78" s="1" t="s">
        <v>185</v>
      </c>
    </row>
    <row r="79" customFormat="false" ht="12.75" hidden="false" customHeight="false" outlineLevel="0" collapsed="false">
      <c r="A79" s="5" t="s">
        <v>38</v>
      </c>
      <c r="B79" s="1" t="s">
        <v>29</v>
      </c>
      <c r="C79" s="2" t="s">
        <v>20</v>
      </c>
      <c r="D79" s="1" t="s">
        <v>39</v>
      </c>
      <c r="F79" s="1" t="s">
        <v>41</v>
      </c>
      <c r="G79" s="1" t="n">
        <v>98.44</v>
      </c>
      <c r="H79" s="14" t="n">
        <v>92.74</v>
      </c>
      <c r="I79" s="15" t="n">
        <f aca="false">(H79/G79)*100</f>
        <v>94.2096708655018</v>
      </c>
      <c r="J79" s="14" t="n">
        <v>92.98</v>
      </c>
      <c r="K79" s="14" t="n">
        <v>1.57</v>
      </c>
      <c r="L79" s="1" t="s">
        <v>186</v>
      </c>
    </row>
    <row r="80" customFormat="false" ht="12.75" hidden="false" customHeight="false" outlineLevel="0" collapsed="false">
      <c r="A80" s="5" t="s">
        <v>38</v>
      </c>
      <c r="B80" s="1" t="s">
        <v>66</v>
      </c>
      <c r="C80" s="2" t="s">
        <v>25</v>
      </c>
      <c r="D80" s="1" t="s">
        <v>43</v>
      </c>
      <c r="F80" s="1" t="s">
        <v>187</v>
      </c>
      <c r="G80" s="1" t="n">
        <v>98.44</v>
      </c>
      <c r="H80" s="14" t="n">
        <v>92.74</v>
      </c>
      <c r="I80" s="15" t="n">
        <f aca="false">(H80/G80)*100</f>
        <v>94.2096708655018</v>
      </c>
      <c r="J80" s="14" t="n">
        <v>92.37</v>
      </c>
      <c r="K80" s="14" t="n">
        <v>1.74</v>
      </c>
      <c r="L80" s="1" t="s">
        <v>188</v>
      </c>
    </row>
    <row r="81" customFormat="false" ht="12.75" hidden="false" customHeight="false" outlineLevel="0" collapsed="false">
      <c r="A81" s="5" t="s">
        <v>52</v>
      </c>
      <c r="B81" s="1" t="s">
        <v>120</v>
      </c>
      <c r="C81" s="1" t="s">
        <v>20</v>
      </c>
      <c r="D81" s="1" t="s">
        <v>15</v>
      </c>
      <c r="F81" s="1" t="s">
        <v>189</v>
      </c>
      <c r="G81" s="14" t="n">
        <v>98.96</v>
      </c>
      <c r="H81" s="14" t="n">
        <v>92.74</v>
      </c>
      <c r="I81" s="15" t="n">
        <f aca="false">(H81/G81)*100</f>
        <v>93.714632174616</v>
      </c>
      <c r="J81" s="14" t="n">
        <v>91.64</v>
      </c>
      <c r="K81" s="14" t="n">
        <v>1.78</v>
      </c>
      <c r="L81" s="1" t="s">
        <v>190</v>
      </c>
    </row>
    <row r="82" customFormat="false" ht="12.75" hidden="false" customHeight="false" outlineLevel="0" collapsed="false">
      <c r="A82" s="5" t="s">
        <v>12</v>
      </c>
      <c r="B82" s="1" t="s">
        <v>154</v>
      </c>
      <c r="C82" s="2" t="s">
        <v>25</v>
      </c>
      <c r="D82" s="1" t="s">
        <v>15</v>
      </c>
      <c r="F82" s="2" t="s">
        <v>191</v>
      </c>
      <c r="G82" s="14" t="n">
        <v>99.13</v>
      </c>
      <c r="H82" s="14" t="n">
        <v>92.74</v>
      </c>
      <c r="I82" s="15" t="n">
        <f aca="false">(H82/G82)*100</f>
        <v>93.5539190961364</v>
      </c>
      <c r="J82" s="14" t="n">
        <v>92.13</v>
      </c>
      <c r="K82" s="14" t="n">
        <v>1.21</v>
      </c>
      <c r="L82" s="1" t="s">
        <v>192</v>
      </c>
    </row>
    <row r="83" customFormat="false" ht="12.75" hidden="false" customHeight="false" outlineLevel="0" collapsed="false">
      <c r="A83" s="5" t="s">
        <v>52</v>
      </c>
      <c r="B83" s="1" t="s">
        <v>120</v>
      </c>
      <c r="C83" s="1" t="s">
        <v>25</v>
      </c>
      <c r="D83" s="1" t="s">
        <v>34</v>
      </c>
      <c r="F83" s="1" t="s">
        <v>60</v>
      </c>
      <c r="G83" s="14" t="n">
        <v>99.48</v>
      </c>
      <c r="H83" s="14" t="n">
        <v>92.74</v>
      </c>
      <c r="I83" s="15" t="n">
        <f aca="false">(H83/G83)*100</f>
        <v>93.2247687977483</v>
      </c>
      <c r="J83" s="14" t="n">
        <v>92.74</v>
      </c>
      <c r="K83" s="14" t="n">
        <v>2.33</v>
      </c>
      <c r="L83" s="1" t="s">
        <v>193</v>
      </c>
    </row>
    <row r="84" customFormat="false" ht="12.75" hidden="false" customHeight="false" outlineLevel="0" collapsed="false">
      <c r="A84" s="5" t="s">
        <v>52</v>
      </c>
      <c r="B84" s="1" t="s">
        <v>194</v>
      </c>
      <c r="C84" s="1" t="s">
        <v>25</v>
      </c>
      <c r="D84" s="1" t="s">
        <v>34</v>
      </c>
      <c r="F84" s="1" t="s">
        <v>138</v>
      </c>
      <c r="G84" s="14" t="n">
        <v>99.48</v>
      </c>
      <c r="H84" s="14" t="n">
        <v>92.74</v>
      </c>
      <c r="I84" s="15" t="n">
        <f aca="false">(H84/G84)*100</f>
        <v>93.2247687977483</v>
      </c>
      <c r="J84" s="14" t="n">
        <v>89.59</v>
      </c>
      <c r="K84" s="14" t="n">
        <v>2.19</v>
      </c>
      <c r="L84" s="1" t="s">
        <v>195</v>
      </c>
    </row>
    <row r="85" customFormat="false" ht="12.75" hidden="false" customHeight="false" outlineLevel="0" collapsed="false">
      <c r="A85" s="5" t="s">
        <v>12</v>
      </c>
      <c r="B85" s="1" t="s">
        <v>66</v>
      </c>
      <c r="C85" s="1" t="s">
        <v>20</v>
      </c>
      <c r="D85" s="1" t="s">
        <v>34</v>
      </c>
      <c r="F85" s="1" t="s">
        <v>196</v>
      </c>
      <c r="G85" s="14" t="n">
        <v>99.65</v>
      </c>
      <c r="H85" s="14" t="n">
        <v>92.74</v>
      </c>
      <c r="I85" s="15" t="n">
        <f aca="false">(H85/G85)*100</f>
        <v>93.0657300551932</v>
      </c>
      <c r="J85" s="14" t="n">
        <v>93.22</v>
      </c>
      <c r="K85" s="14" t="n">
        <v>2.62</v>
      </c>
      <c r="L85" s="1" t="s">
        <v>197</v>
      </c>
    </row>
    <row r="86" customFormat="false" ht="12.75" hidden="false" customHeight="false" outlineLevel="0" collapsed="false">
      <c r="A86" s="5" t="s">
        <v>12</v>
      </c>
      <c r="B86" s="1" t="s">
        <v>66</v>
      </c>
      <c r="C86" s="1" t="s">
        <v>25</v>
      </c>
      <c r="D86" s="1" t="s">
        <v>15</v>
      </c>
      <c r="E86" s="23"/>
      <c r="F86" s="1" t="s">
        <v>198</v>
      </c>
      <c r="G86" s="22" t="n">
        <v>99.65</v>
      </c>
      <c r="H86" s="22" t="n">
        <v>92.74</v>
      </c>
      <c r="I86" s="15" t="n">
        <f aca="false">(H86/G86)*100</f>
        <v>93.0657300551932</v>
      </c>
      <c r="J86" s="1" t="n">
        <v>92.62</v>
      </c>
      <c r="K86" s="1" t="n">
        <v>2.21</v>
      </c>
      <c r="L86" s="1" t="s">
        <v>199</v>
      </c>
    </row>
    <row r="87" customFormat="false" ht="12.75" hidden="false" customHeight="false" outlineLevel="0" collapsed="false">
      <c r="A87" s="5" t="s">
        <v>12</v>
      </c>
      <c r="B87" s="1" t="s">
        <v>47</v>
      </c>
      <c r="C87" s="2" t="s">
        <v>25</v>
      </c>
      <c r="D87" s="1" t="s">
        <v>15</v>
      </c>
      <c r="F87" s="2" t="s">
        <v>200</v>
      </c>
      <c r="G87" s="14" t="n">
        <v>99.65</v>
      </c>
      <c r="H87" s="14" t="n">
        <v>92.74</v>
      </c>
      <c r="I87" s="15" t="n">
        <f aca="false">(H87/G87)*100</f>
        <v>93.0657300551932</v>
      </c>
      <c r="J87" s="14" t="n">
        <v>92.37</v>
      </c>
      <c r="K87" s="14" t="n">
        <v>1.98</v>
      </c>
      <c r="L87" s="1" t="s">
        <v>201</v>
      </c>
    </row>
    <row r="88" customFormat="false" ht="12.75" hidden="false" customHeight="false" outlineLevel="0" collapsed="false">
      <c r="A88" s="5" t="s">
        <v>12</v>
      </c>
      <c r="B88" s="1" t="s">
        <v>202</v>
      </c>
      <c r="C88" s="1" t="s">
        <v>20</v>
      </c>
      <c r="D88" s="1" t="s">
        <v>34</v>
      </c>
      <c r="F88" s="1" t="s">
        <v>203</v>
      </c>
      <c r="G88" s="14" t="n">
        <v>99.65</v>
      </c>
      <c r="H88" s="14" t="n">
        <v>92.74</v>
      </c>
      <c r="I88" s="15" t="n">
        <f aca="false">(H88/G88)*100</f>
        <v>93.0657300551932</v>
      </c>
      <c r="J88" s="14" t="n">
        <v>91.4</v>
      </c>
      <c r="K88" s="14" t="n">
        <v>3.24</v>
      </c>
      <c r="L88" s="1" t="s">
        <v>204</v>
      </c>
    </row>
    <row r="89" customFormat="false" ht="12.75" hidden="false" customHeight="false" outlineLevel="0" collapsed="false">
      <c r="A89" s="5" t="s">
        <v>38</v>
      </c>
      <c r="B89" s="1" t="s">
        <v>24</v>
      </c>
      <c r="C89" s="2" t="s">
        <v>25</v>
      </c>
      <c r="D89" s="1" t="s">
        <v>43</v>
      </c>
      <c r="E89" s="12"/>
      <c r="F89" s="1" t="s">
        <v>205</v>
      </c>
      <c r="G89" s="1" t="n">
        <v>99.83</v>
      </c>
      <c r="H89" s="14" t="n">
        <v>92.74</v>
      </c>
      <c r="I89" s="15" t="n">
        <f aca="false">(H89/G89)*100</f>
        <v>92.8979264750075</v>
      </c>
      <c r="J89" s="14" t="n">
        <v>93.1</v>
      </c>
      <c r="K89" s="14" t="n">
        <v>1.13</v>
      </c>
      <c r="L89" s="1" t="s">
        <v>206</v>
      </c>
    </row>
    <row r="90" customFormat="false" ht="12.75" hidden="false" customHeight="false" outlineLevel="0" collapsed="false">
      <c r="A90" s="5" t="s">
        <v>52</v>
      </c>
      <c r="B90" s="1" t="s">
        <v>154</v>
      </c>
      <c r="C90" s="1" t="s">
        <v>25</v>
      </c>
      <c r="D90" s="1" t="s">
        <v>34</v>
      </c>
      <c r="F90" s="1" t="s">
        <v>207</v>
      </c>
      <c r="G90" s="14" t="n">
        <v>99.83</v>
      </c>
      <c r="H90" s="14" t="n">
        <v>92.74</v>
      </c>
      <c r="I90" s="15" t="n">
        <f aca="false">(H90/G90)*100</f>
        <v>92.8979264750075</v>
      </c>
      <c r="J90" s="14" t="n">
        <v>92.13</v>
      </c>
      <c r="K90" s="14" t="n">
        <v>1.96</v>
      </c>
      <c r="L90" s="1" t="s">
        <v>208</v>
      </c>
    </row>
    <row r="91" customFormat="false" ht="12.75" hidden="false" customHeight="false" outlineLevel="0" collapsed="false">
      <c r="A91" s="5" t="s">
        <v>12</v>
      </c>
      <c r="B91" s="1" t="s">
        <v>62</v>
      </c>
      <c r="C91" s="2" t="s">
        <v>25</v>
      </c>
      <c r="D91" s="1" t="s">
        <v>15</v>
      </c>
      <c r="F91" s="2" t="s">
        <v>209</v>
      </c>
      <c r="G91" s="14" t="n">
        <v>99.83</v>
      </c>
      <c r="H91" s="14" t="n">
        <v>92.74</v>
      </c>
      <c r="I91" s="15" t="n">
        <f aca="false">(H91/G91)*100</f>
        <v>92.8979264750075</v>
      </c>
      <c r="J91" s="14" t="n">
        <v>92.01</v>
      </c>
      <c r="K91" s="14" t="n">
        <v>1.46</v>
      </c>
      <c r="L91" s="1" t="s">
        <v>210</v>
      </c>
    </row>
    <row r="92" customFormat="false" ht="12.75" hidden="false" customHeight="false" outlineLevel="0" collapsed="false">
      <c r="A92" s="5" t="s">
        <v>52</v>
      </c>
      <c r="B92" s="1" t="s">
        <v>120</v>
      </c>
      <c r="C92" s="1" t="s">
        <v>20</v>
      </c>
      <c r="D92" s="1" t="s">
        <v>34</v>
      </c>
      <c r="F92" s="1" t="s">
        <v>138</v>
      </c>
      <c r="G92" s="14" t="n">
        <v>99.83</v>
      </c>
      <c r="H92" s="14" t="n">
        <v>92.74</v>
      </c>
      <c r="I92" s="15" t="n">
        <f aca="false">(H92/G92)*100</f>
        <v>92.8979264750075</v>
      </c>
      <c r="J92" s="14" t="n">
        <v>92.01</v>
      </c>
      <c r="K92" s="14" t="n">
        <v>1.65</v>
      </c>
      <c r="L92" s="1" t="s">
        <v>211</v>
      </c>
    </row>
    <row r="93" customFormat="false" ht="12.75" hidden="false" customHeight="false" outlineLevel="0" collapsed="false">
      <c r="A93" s="5" t="s">
        <v>52</v>
      </c>
      <c r="B93" s="1" t="s">
        <v>66</v>
      </c>
      <c r="C93" s="1" t="s">
        <v>20</v>
      </c>
      <c r="D93" s="1" t="s">
        <v>15</v>
      </c>
      <c r="E93" s="12"/>
      <c r="F93" s="1" t="s">
        <v>212</v>
      </c>
      <c r="G93" s="14" t="n">
        <v>100</v>
      </c>
      <c r="H93" s="14" t="n">
        <v>92.74</v>
      </c>
      <c r="I93" s="15" t="n">
        <f aca="false">(H93/G93)*100</f>
        <v>92.74</v>
      </c>
      <c r="J93" s="14" t="n">
        <v>92.98</v>
      </c>
      <c r="K93" s="14" t="n">
        <v>2.26</v>
      </c>
      <c r="L93" s="1" t="s">
        <v>213</v>
      </c>
    </row>
    <row r="94" customFormat="false" ht="12.75" hidden="false" customHeight="false" outlineLevel="0" collapsed="false">
      <c r="A94" s="5" t="s">
        <v>38</v>
      </c>
      <c r="B94" s="1" t="s">
        <v>96</v>
      </c>
      <c r="C94" s="2" t="s">
        <v>25</v>
      </c>
      <c r="D94" s="1" t="s">
        <v>43</v>
      </c>
      <c r="F94" s="1" t="s">
        <v>214</v>
      </c>
      <c r="G94" s="1" t="n">
        <v>100</v>
      </c>
      <c r="H94" s="14" t="n">
        <v>92.74</v>
      </c>
      <c r="I94" s="15" t="n">
        <f aca="false">(H94/G94)*100</f>
        <v>92.74</v>
      </c>
      <c r="J94" s="14" t="n">
        <v>91.89</v>
      </c>
      <c r="K94" s="14" t="n">
        <v>2.12</v>
      </c>
      <c r="L94" s="1" t="s">
        <v>215</v>
      </c>
    </row>
    <row r="95" customFormat="false" ht="12.75" hidden="false" customHeight="false" outlineLevel="0" collapsed="false">
      <c r="A95" s="5" t="s">
        <v>38</v>
      </c>
      <c r="B95" s="1" t="s">
        <v>19</v>
      </c>
      <c r="C95" s="2" t="s">
        <v>25</v>
      </c>
      <c r="D95" s="1" t="s">
        <v>39</v>
      </c>
      <c r="F95" s="1" t="s">
        <v>216</v>
      </c>
      <c r="G95" s="1" t="n">
        <v>95.33</v>
      </c>
      <c r="H95" s="14" t="n">
        <v>92.34</v>
      </c>
      <c r="I95" s="15" t="n">
        <f aca="false">(H95/G95)*100</f>
        <v>96.8635266967377</v>
      </c>
      <c r="J95" s="14" t="n">
        <v>90.8</v>
      </c>
      <c r="K95" s="14" t="n">
        <v>0.98</v>
      </c>
      <c r="L95" s="1" t="s">
        <v>217</v>
      </c>
    </row>
    <row r="96" customFormat="false" ht="12.75" hidden="false" customHeight="false" outlineLevel="0" collapsed="false">
      <c r="A96" s="5" t="s">
        <v>38</v>
      </c>
      <c r="B96" s="1" t="s">
        <v>218</v>
      </c>
      <c r="C96" s="2" t="s">
        <v>25</v>
      </c>
      <c r="D96" s="1" t="s">
        <v>39</v>
      </c>
      <c r="F96" s="1" t="s">
        <v>123</v>
      </c>
      <c r="G96" s="1" t="n">
        <v>96.89</v>
      </c>
      <c r="H96" s="14" t="n">
        <v>92.34</v>
      </c>
      <c r="I96" s="15" t="n">
        <f aca="false">(H96/G96)*100</f>
        <v>95.3039529363195</v>
      </c>
      <c r="J96" s="14" t="n">
        <v>90.68</v>
      </c>
      <c r="K96" s="14" t="n">
        <v>1.47</v>
      </c>
      <c r="L96" s="1" t="s">
        <v>219</v>
      </c>
    </row>
    <row r="97" customFormat="false" ht="12.75" hidden="false" customHeight="false" outlineLevel="0" collapsed="false">
      <c r="A97" s="5" t="s">
        <v>52</v>
      </c>
      <c r="B97" s="1" t="s">
        <v>80</v>
      </c>
      <c r="C97" s="1" t="s">
        <v>20</v>
      </c>
      <c r="D97" s="1" t="s">
        <v>34</v>
      </c>
      <c r="F97" s="1" t="s">
        <v>134</v>
      </c>
      <c r="G97" s="14" t="n">
        <v>97.23</v>
      </c>
      <c r="H97" s="14" t="n">
        <v>92.34</v>
      </c>
      <c r="I97" s="15" t="n">
        <f aca="false">(H97/G97)*100</f>
        <v>94.970688059241</v>
      </c>
      <c r="J97" s="14" t="n">
        <v>92.86</v>
      </c>
      <c r="K97" s="14" t="n">
        <v>1.55</v>
      </c>
      <c r="L97" s="1" t="s">
        <v>220</v>
      </c>
    </row>
    <row r="98" customFormat="false" ht="12.75" hidden="false" customHeight="false" outlineLevel="0" collapsed="false">
      <c r="A98" s="5" t="s">
        <v>12</v>
      </c>
      <c r="B98" s="1" t="s">
        <v>112</v>
      </c>
      <c r="C98" s="1" t="s">
        <v>20</v>
      </c>
      <c r="D98" s="1" t="s">
        <v>15</v>
      </c>
      <c r="F98" s="1" t="s">
        <v>221</v>
      </c>
      <c r="G98" s="14" t="n">
        <v>97.4</v>
      </c>
      <c r="H98" s="14" t="n">
        <v>92.34</v>
      </c>
      <c r="I98" s="15" t="n">
        <f aca="false">(H98/G98)*100</f>
        <v>94.8049281314168</v>
      </c>
      <c r="J98" s="14" t="n">
        <v>92.37</v>
      </c>
      <c r="K98" s="14" t="n">
        <v>2.36</v>
      </c>
      <c r="L98" s="1" t="s">
        <v>222</v>
      </c>
    </row>
    <row r="99" customFormat="false" ht="12.75" hidden="false" customHeight="false" outlineLevel="0" collapsed="false">
      <c r="A99" s="5" t="s">
        <v>52</v>
      </c>
      <c r="B99" s="1" t="s">
        <v>223</v>
      </c>
      <c r="C99" s="1" t="s">
        <v>20</v>
      </c>
      <c r="D99" s="1" t="s">
        <v>15</v>
      </c>
      <c r="F99" s="1" t="s">
        <v>224</v>
      </c>
      <c r="G99" s="14" t="n">
        <v>97.4</v>
      </c>
      <c r="H99" s="14" t="n">
        <v>92.34</v>
      </c>
      <c r="I99" s="15" t="n">
        <f aca="false">(H99/G99)*100</f>
        <v>94.8049281314168</v>
      </c>
      <c r="J99" s="14" t="n">
        <v>90.07</v>
      </c>
      <c r="K99" s="14" t="n">
        <v>2.16</v>
      </c>
      <c r="L99" s="1" t="s">
        <v>225</v>
      </c>
    </row>
    <row r="100" customFormat="false" ht="12.75" hidden="false" customHeight="false" outlineLevel="0" collapsed="false">
      <c r="A100" s="5" t="s">
        <v>38</v>
      </c>
      <c r="B100" s="5" t="s">
        <v>13</v>
      </c>
      <c r="C100" s="1" t="s">
        <v>14</v>
      </c>
      <c r="D100" s="5" t="s">
        <v>43</v>
      </c>
      <c r="F100" s="5" t="s">
        <v>226</v>
      </c>
      <c r="G100" s="5" t="n">
        <v>97.58</v>
      </c>
      <c r="H100" s="14" t="n">
        <v>92.34</v>
      </c>
      <c r="I100" s="15" t="n">
        <f aca="false">(H100/G100)*100</f>
        <v>94.6300471408076</v>
      </c>
      <c r="J100" s="14" t="n">
        <v>92.74</v>
      </c>
      <c r="K100" s="14" t="n">
        <v>2.13</v>
      </c>
      <c r="L100" s="5" t="s">
        <v>227</v>
      </c>
    </row>
    <row r="101" customFormat="false" ht="12.75" hidden="false" customHeight="false" outlineLevel="0" collapsed="false">
      <c r="A101" s="5" t="s">
        <v>38</v>
      </c>
      <c r="B101" s="1" t="s">
        <v>24</v>
      </c>
      <c r="C101" s="2" t="s">
        <v>20</v>
      </c>
      <c r="D101" s="1" t="s">
        <v>43</v>
      </c>
      <c r="F101" s="1" t="s">
        <v>228</v>
      </c>
      <c r="G101" s="1" t="n">
        <v>97.92</v>
      </c>
      <c r="H101" s="14" t="n">
        <v>92.34</v>
      </c>
      <c r="I101" s="15" t="n">
        <f aca="false">(H101/G101)*100</f>
        <v>94.3014705882353</v>
      </c>
      <c r="J101" s="14" t="n">
        <v>92.86</v>
      </c>
      <c r="K101" s="14" t="n">
        <v>1.55</v>
      </c>
      <c r="L101" s="1" t="s">
        <v>229</v>
      </c>
    </row>
    <row r="102" customFormat="false" ht="12.75" hidden="false" customHeight="false" outlineLevel="0" collapsed="false">
      <c r="A102" s="5" t="s">
        <v>52</v>
      </c>
      <c r="B102" s="1" t="s">
        <v>62</v>
      </c>
      <c r="C102" s="1" t="s">
        <v>25</v>
      </c>
      <c r="D102" s="1" t="s">
        <v>34</v>
      </c>
      <c r="F102" s="1" t="s">
        <v>134</v>
      </c>
      <c r="G102" s="14" t="n">
        <v>98.79</v>
      </c>
      <c r="H102" s="14" t="n">
        <v>92.34</v>
      </c>
      <c r="I102" s="15" t="n">
        <f aca="false">(H102/G102)*100</f>
        <v>93.4709990889766</v>
      </c>
      <c r="J102" s="14" t="n">
        <v>92.37</v>
      </c>
      <c r="K102" s="14" t="n">
        <v>1.47</v>
      </c>
      <c r="L102" s="1" t="s">
        <v>230</v>
      </c>
    </row>
    <row r="103" customFormat="false" ht="12.75" hidden="false" customHeight="false" outlineLevel="0" collapsed="false">
      <c r="A103" s="5" t="s">
        <v>52</v>
      </c>
      <c r="B103" s="1" t="s">
        <v>47</v>
      </c>
      <c r="C103" s="1" t="s">
        <v>20</v>
      </c>
      <c r="D103" s="1" t="s">
        <v>15</v>
      </c>
      <c r="F103" s="1" t="s">
        <v>231</v>
      </c>
      <c r="G103" s="14" t="n">
        <v>99.31</v>
      </c>
      <c r="H103" s="14" t="n">
        <v>92.34</v>
      </c>
      <c r="I103" s="15" t="n">
        <f aca="false">(H103/G103)*100</f>
        <v>92.9815728526835</v>
      </c>
      <c r="J103" s="14" t="n">
        <v>92.98</v>
      </c>
      <c r="K103" s="14" t="n">
        <v>1.13</v>
      </c>
      <c r="L103" s="1" t="s">
        <v>232</v>
      </c>
    </row>
    <row r="104" customFormat="false" ht="12.75" hidden="false" customHeight="false" outlineLevel="0" collapsed="false">
      <c r="A104" s="5" t="s">
        <v>52</v>
      </c>
      <c r="B104" s="1" t="s">
        <v>66</v>
      </c>
      <c r="C104" s="1" t="s">
        <v>25</v>
      </c>
      <c r="D104" s="1" t="s">
        <v>34</v>
      </c>
      <c r="F104" s="1" t="s">
        <v>233</v>
      </c>
      <c r="G104" s="14" t="n">
        <v>99.31</v>
      </c>
      <c r="H104" s="14" t="n">
        <v>92.34</v>
      </c>
      <c r="I104" s="15" t="n">
        <f aca="false">(H104/G104)*100</f>
        <v>92.9815728526835</v>
      </c>
      <c r="J104" s="14" t="n">
        <v>92.25</v>
      </c>
      <c r="K104" s="14" t="n">
        <v>2.64</v>
      </c>
      <c r="L104" s="1" t="s">
        <v>234</v>
      </c>
    </row>
    <row r="105" customFormat="false" ht="12.75" hidden="false" customHeight="false" outlineLevel="0" collapsed="false">
      <c r="A105" s="5" t="s">
        <v>12</v>
      </c>
      <c r="B105" s="1" t="s">
        <v>120</v>
      </c>
      <c r="C105" s="1" t="s">
        <v>20</v>
      </c>
      <c r="D105" s="1" t="s">
        <v>15</v>
      </c>
      <c r="F105" s="1" t="s">
        <v>235</v>
      </c>
      <c r="G105" s="14" t="n">
        <v>99.31</v>
      </c>
      <c r="H105" s="14" t="n">
        <v>92.34</v>
      </c>
      <c r="I105" s="15" t="n">
        <f aca="false">(H105/G105)*100</f>
        <v>92.9815728526835</v>
      </c>
      <c r="J105" s="14" t="n">
        <v>91.16</v>
      </c>
      <c r="K105" s="14" t="n">
        <v>1.98</v>
      </c>
      <c r="L105" s="1" t="s">
        <v>236</v>
      </c>
    </row>
    <row r="106" customFormat="false" ht="12.75" hidden="false" customHeight="false" outlineLevel="0" collapsed="false">
      <c r="A106" s="5" t="s">
        <v>12</v>
      </c>
      <c r="B106" s="1" t="s">
        <v>29</v>
      </c>
      <c r="C106" s="1" t="s">
        <v>20</v>
      </c>
      <c r="D106" s="1" t="s">
        <v>15</v>
      </c>
      <c r="F106" s="1" t="s">
        <v>237</v>
      </c>
      <c r="G106" s="14" t="n">
        <v>99.65</v>
      </c>
      <c r="H106" s="14" t="n">
        <v>92.34</v>
      </c>
      <c r="I106" s="15" t="n">
        <f aca="false">(H106/G106)*100</f>
        <v>92.6643251379829</v>
      </c>
      <c r="J106" s="14" t="n">
        <v>92.98</v>
      </c>
      <c r="K106" s="14" t="n">
        <v>2.05</v>
      </c>
      <c r="L106" s="1" t="s">
        <v>238</v>
      </c>
    </row>
    <row r="107" customFormat="false" ht="12.75" hidden="false" customHeight="false" outlineLevel="0" collapsed="false">
      <c r="A107" s="5" t="s">
        <v>52</v>
      </c>
      <c r="B107" s="1" t="s">
        <v>47</v>
      </c>
      <c r="C107" s="1" t="s">
        <v>25</v>
      </c>
      <c r="D107" s="1" t="s">
        <v>34</v>
      </c>
      <c r="F107" s="1" t="s">
        <v>239</v>
      </c>
      <c r="G107" s="14" t="n">
        <v>99.65</v>
      </c>
      <c r="H107" s="14" t="n">
        <v>92.34</v>
      </c>
      <c r="I107" s="15" t="n">
        <f aca="false">(H107/G107)*100</f>
        <v>92.6643251379829</v>
      </c>
      <c r="J107" s="14" t="n">
        <v>92.74</v>
      </c>
      <c r="K107" s="14" t="n">
        <v>1.76</v>
      </c>
      <c r="L107" s="1" t="s">
        <v>240</v>
      </c>
    </row>
    <row r="108" customFormat="false" ht="12.75" hidden="false" customHeight="false" outlineLevel="0" collapsed="false">
      <c r="A108" s="5" t="s">
        <v>52</v>
      </c>
      <c r="B108" s="1" t="s">
        <v>19</v>
      </c>
      <c r="C108" s="1" t="s">
        <v>25</v>
      </c>
      <c r="D108" s="1" t="s">
        <v>15</v>
      </c>
      <c r="F108" s="1" t="s">
        <v>241</v>
      </c>
      <c r="G108" s="14" t="n">
        <v>99.65</v>
      </c>
      <c r="H108" s="14" t="n">
        <v>92.34</v>
      </c>
      <c r="I108" s="15" t="n">
        <f aca="false">(H108/G108)*100</f>
        <v>92.6643251379829</v>
      </c>
      <c r="J108" s="14" t="n">
        <v>92.37</v>
      </c>
      <c r="K108" s="14" t="n">
        <v>2.62</v>
      </c>
      <c r="L108" s="1" t="s">
        <v>242</v>
      </c>
    </row>
    <row r="109" customFormat="false" ht="12.75" hidden="false" customHeight="false" outlineLevel="0" collapsed="false">
      <c r="A109" s="5" t="s">
        <v>12</v>
      </c>
      <c r="B109" s="1" t="s">
        <v>154</v>
      </c>
      <c r="C109" s="1" t="s">
        <v>20</v>
      </c>
      <c r="D109" s="1" t="s">
        <v>34</v>
      </c>
      <c r="F109" s="1" t="s">
        <v>196</v>
      </c>
      <c r="G109" s="14" t="n">
        <v>99.65</v>
      </c>
      <c r="H109" s="14" t="n">
        <v>92.34</v>
      </c>
      <c r="I109" s="15" t="n">
        <f aca="false">(H109/G109)*100</f>
        <v>92.6643251379829</v>
      </c>
      <c r="J109" s="14" t="n">
        <v>91.04</v>
      </c>
      <c r="K109" s="14" t="n">
        <v>2.15</v>
      </c>
      <c r="L109" s="1" t="s">
        <v>243</v>
      </c>
    </row>
    <row r="110" customFormat="false" ht="12.75" hidden="false" customHeight="false" outlineLevel="0" collapsed="false">
      <c r="A110" s="5" t="s">
        <v>12</v>
      </c>
      <c r="B110" s="1" t="s">
        <v>244</v>
      </c>
      <c r="C110" s="1" t="s">
        <v>20</v>
      </c>
      <c r="D110" s="1" t="s">
        <v>34</v>
      </c>
      <c r="F110" s="1" t="s">
        <v>245</v>
      </c>
      <c r="G110" s="14" t="n">
        <v>99.65</v>
      </c>
      <c r="H110" s="14" t="n">
        <v>92.34</v>
      </c>
      <c r="I110" s="15" t="n">
        <f aca="false">(H110/G110)*100</f>
        <v>92.6643251379829</v>
      </c>
      <c r="J110" s="14" t="n">
        <v>90.68</v>
      </c>
      <c r="K110" s="14" t="n">
        <v>3.29</v>
      </c>
      <c r="L110" s="1" t="s">
        <v>246</v>
      </c>
    </row>
    <row r="111" customFormat="false" ht="12.75" hidden="false" customHeight="false" outlineLevel="0" collapsed="false">
      <c r="A111" s="5" t="s">
        <v>12</v>
      </c>
      <c r="B111" s="1" t="s">
        <v>194</v>
      </c>
      <c r="C111" s="2" t="s">
        <v>25</v>
      </c>
      <c r="D111" s="1" t="s">
        <v>15</v>
      </c>
      <c r="F111" s="2" t="s">
        <v>247</v>
      </c>
      <c r="G111" s="14" t="n">
        <v>99.65</v>
      </c>
      <c r="H111" s="14" t="n">
        <v>92.34</v>
      </c>
      <c r="I111" s="15" t="n">
        <f aca="false">(H111/G111)*100</f>
        <v>92.6643251379829</v>
      </c>
      <c r="J111" s="14" t="n">
        <v>89.59</v>
      </c>
      <c r="K111" s="14" t="n">
        <v>2.67</v>
      </c>
      <c r="L111" s="1" t="s">
        <v>248</v>
      </c>
    </row>
    <row r="112" customFormat="false" ht="12.75" hidden="false" customHeight="false" outlineLevel="0" collapsed="false">
      <c r="A112" s="5" t="s">
        <v>52</v>
      </c>
      <c r="B112" s="5" t="s">
        <v>33</v>
      </c>
      <c r="C112" s="1" t="s">
        <v>14</v>
      </c>
      <c r="D112" s="5" t="s">
        <v>34</v>
      </c>
      <c r="F112" s="5" t="s">
        <v>60</v>
      </c>
      <c r="G112" s="14" t="n">
        <v>99.83</v>
      </c>
      <c r="H112" s="14" t="n">
        <v>92.34</v>
      </c>
      <c r="I112" s="15" t="n">
        <f aca="false">(H112/G112)*100</f>
        <v>92.497245317039</v>
      </c>
      <c r="J112" s="14" t="n">
        <v>92.13</v>
      </c>
      <c r="K112" s="14" t="n">
        <v>2</v>
      </c>
      <c r="L112" s="5" t="s">
        <v>249</v>
      </c>
    </row>
    <row r="113" customFormat="false" ht="12.75" hidden="false" customHeight="false" outlineLevel="0" collapsed="false">
      <c r="A113" s="5" t="s">
        <v>12</v>
      </c>
      <c r="B113" s="1" t="s">
        <v>120</v>
      </c>
      <c r="C113" s="1" t="s">
        <v>25</v>
      </c>
      <c r="D113" s="1" t="s">
        <v>34</v>
      </c>
      <c r="F113" s="1" t="s">
        <v>250</v>
      </c>
      <c r="G113" s="14" t="n">
        <v>99.83</v>
      </c>
      <c r="H113" s="14" t="n">
        <v>92.34</v>
      </c>
      <c r="I113" s="15" t="n">
        <f aca="false">(H113/G113)*100</f>
        <v>92.497245317039</v>
      </c>
      <c r="J113" s="14" t="n">
        <v>92.13</v>
      </c>
      <c r="K113" s="14" t="n">
        <v>2.49</v>
      </c>
      <c r="L113" s="1" t="s">
        <v>251</v>
      </c>
    </row>
    <row r="114" customFormat="false" ht="12.75" hidden="false" customHeight="false" outlineLevel="0" collapsed="false">
      <c r="A114" s="5" t="s">
        <v>12</v>
      </c>
      <c r="B114" s="1" t="s">
        <v>154</v>
      </c>
      <c r="C114" s="1" t="s">
        <v>20</v>
      </c>
      <c r="D114" s="1" t="s">
        <v>15</v>
      </c>
      <c r="F114" s="1" t="s">
        <v>252</v>
      </c>
      <c r="G114" s="14" t="n">
        <v>99.83</v>
      </c>
      <c r="H114" s="14" t="n">
        <v>92.34</v>
      </c>
      <c r="I114" s="15" t="n">
        <f aca="false">(H114/G114)*100</f>
        <v>92.497245317039</v>
      </c>
      <c r="J114" s="14" t="n">
        <v>91.65</v>
      </c>
      <c r="K114" s="14" t="n">
        <v>2.41</v>
      </c>
      <c r="L114" s="1" t="s">
        <v>253</v>
      </c>
    </row>
    <row r="115" customFormat="false" ht="12.75" hidden="false" customHeight="false" outlineLevel="0" collapsed="false">
      <c r="A115" s="5" t="s">
        <v>12</v>
      </c>
      <c r="B115" s="1" t="s">
        <v>66</v>
      </c>
      <c r="C115" s="1" t="s">
        <v>20</v>
      </c>
      <c r="D115" s="1" t="s">
        <v>15</v>
      </c>
      <c r="F115" s="1" t="s">
        <v>254</v>
      </c>
      <c r="G115" s="14" t="n">
        <v>100</v>
      </c>
      <c r="H115" s="14" t="n">
        <v>92.34</v>
      </c>
      <c r="I115" s="15" t="n">
        <f aca="false">(H115/G115)*100</f>
        <v>92.34</v>
      </c>
      <c r="J115" s="14" t="n">
        <v>92.74</v>
      </c>
      <c r="K115" s="14" t="n">
        <v>2.03</v>
      </c>
      <c r="L115" s="1" t="s">
        <v>255</v>
      </c>
    </row>
    <row r="116" customFormat="false" ht="12.75" hidden="false" customHeight="false" outlineLevel="0" collapsed="false">
      <c r="A116" s="5" t="s">
        <v>52</v>
      </c>
      <c r="B116" s="1" t="s">
        <v>19</v>
      </c>
      <c r="C116" s="1" t="s">
        <v>25</v>
      </c>
      <c r="D116" s="1" t="s">
        <v>34</v>
      </c>
      <c r="F116" s="1" t="s">
        <v>239</v>
      </c>
      <c r="G116" s="14" t="n">
        <v>100</v>
      </c>
      <c r="H116" s="14" t="n">
        <v>92.34</v>
      </c>
      <c r="I116" s="15" t="n">
        <f aca="false">(H116/G116)*100</f>
        <v>92.34</v>
      </c>
      <c r="J116" s="14" t="n">
        <v>91.53</v>
      </c>
      <c r="K116" s="14" t="n">
        <v>1.95</v>
      </c>
      <c r="L116" s="1" t="s">
        <v>256</v>
      </c>
    </row>
    <row r="117" customFormat="false" ht="12.75" hidden="false" customHeight="false" outlineLevel="0" collapsed="false">
      <c r="A117" s="5" t="s">
        <v>12</v>
      </c>
      <c r="B117" s="1" t="s">
        <v>257</v>
      </c>
      <c r="C117" s="1" t="s">
        <v>20</v>
      </c>
      <c r="D117" s="1" t="s">
        <v>15</v>
      </c>
      <c r="F117" s="1" t="s">
        <v>258</v>
      </c>
      <c r="G117" s="14" t="n">
        <v>94.46</v>
      </c>
      <c r="H117" s="14" t="n">
        <v>91.94</v>
      </c>
      <c r="I117" s="15" t="n">
        <f aca="false">(H117/G117)*100</f>
        <v>97.3322041075588</v>
      </c>
      <c r="J117" s="14" t="n">
        <v>90.68</v>
      </c>
      <c r="K117" s="14" t="n">
        <v>1.57</v>
      </c>
      <c r="L117" s="1" t="s">
        <v>259</v>
      </c>
    </row>
    <row r="118" customFormat="false" ht="12.75" hidden="false" customHeight="false" outlineLevel="0" collapsed="false">
      <c r="A118" s="5" t="s">
        <v>38</v>
      </c>
      <c r="B118" s="1" t="s">
        <v>120</v>
      </c>
      <c r="C118" s="2" t="s">
        <v>20</v>
      </c>
      <c r="D118" s="1" t="s">
        <v>39</v>
      </c>
      <c r="F118" s="1" t="s">
        <v>83</v>
      </c>
      <c r="G118" s="1" t="n">
        <v>96.19</v>
      </c>
      <c r="H118" s="14" t="n">
        <v>91.94</v>
      </c>
      <c r="I118" s="15" t="n">
        <f aca="false">(H118/G118)*100</f>
        <v>95.5816612953529</v>
      </c>
      <c r="J118" s="14" t="n">
        <v>91.04</v>
      </c>
      <c r="K118" s="14" t="n">
        <v>1.82</v>
      </c>
      <c r="L118" s="1" t="s">
        <v>260</v>
      </c>
    </row>
    <row r="119" customFormat="false" ht="12.75" hidden="false" customHeight="false" outlineLevel="0" collapsed="false">
      <c r="A119" s="5" t="s">
        <v>38</v>
      </c>
      <c r="B119" s="1" t="s">
        <v>29</v>
      </c>
      <c r="C119" s="2" t="s">
        <v>20</v>
      </c>
      <c r="D119" s="1" t="s">
        <v>43</v>
      </c>
      <c r="F119" s="1" t="s">
        <v>261</v>
      </c>
      <c r="G119" s="1" t="n">
        <v>96.71</v>
      </c>
      <c r="H119" s="14" t="n">
        <v>91.94</v>
      </c>
      <c r="I119" s="15" t="n">
        <f aca="false">(H119/G119)*100</f>
        <v>95.0677282597456</v>
      </c>
      <c r="J119" s="14" t="n">
        <v>92.37</v>
      </c>
      <c r="K119" s="14" t="n">
        <v>1.56</v>
      </c>
      <c r="L119" s="1" t="s">
        <v>262</v>
      </c>
    </row>
    <row r="120" customFormat="false" ht="12.75" hidden="false" customHeight="false" outlineLevel="0" collapsed="false">
      <c r="A120" s="5" t="s">
        <v>52</v>
      </c>
      <c r="B120" s="1" t="s">
        <v>257</v>
      </c>
      <c r="C120" s="1" t="s">
        <v>20</v>
      </c>
      <c r="D120" s="1" t="s">
        <v>34</v>
      </c>
      <c r="F120" s="1" t="s">
        <v>134</v>
      </c>
      <c r="G120" s="14" t="n">
        <v>96.89</v>
      </c>
      <c r="H120" s="14" t="n">
        <v>91.94</v>
      </c>
      <c r="I120" s="15" t="n">
        <f aca="false">(H120/G120)*100</f>
        <v>94.891113634018</v>
      </c>
      <c r="J120" s="14" t="n">
        <v>90.19</v>
      </c>
      <c r="K120" s="14" t="n">
        <v>2.26</v>
      </c>
      <c r="L120" s="1" t="s">
        <v>263</v>
      </c>
    </row>
    <row r="121" customFormat="false" ht="12.75" hidden="false" customHeight="false" outlineLevel="0" collapsed="false">
      <c r="A121" s="5" t="s">
        <v>52</v>
      </c>
      <c r="B121" s="1" t="s">
        <v>223</v>
      </c>
      <c r="C121" s="1" t="s">
        <v>20</v>
      </c>
      <c r="D121" s="1" t="s">
        <v>34</v>
      </c>
      <c r="F121" s="1" t="s">
        <v>60</v>
      </c>
      <c r="G121" s="14" t="n">
        <v>98.1</v>
      </c>
      <c r="H121" s="14" t="n">
        <v>91.94</v>
      </c>
      <c r="I121" s="15" t="n">
        <f aca="false">(H121/G121)*100</f>
        <v>93.7206931702345</v>
      </c>
      <c r="J121" s="14" t="n">
        <v>90.43</v>
      </c>
      <c r="K121" s="14" t="n">
        <v>2.65</v>
      </c>
      <c r="L121" s="1" t="s">
        <v>264</v>
      </c>
    </row>
    <row r="122" customFormat="false" ht="12.75" hidden="false" customHeight="false" outlineLevel="0" collapsed="false">
      <c r="A122" s="5" t="s">
        <v>12</v>
      </c>
      <c r="B122" s="1" t="s">
        <v>202</v>
      </c>
      <c r="C122" s="1" t="s">
        <v>20</v>
      </c>
      <c r="D122" s="1" t="s">
        <v>15</v>
      </c>
      <c r="F122" s="1" t="s">
        <v>265</v>
      </c>
      <c r="G122" s="14" t="n">
        <v>98.44</v>
      </c>
      <c r="H122" s="14" t="n">
        <v>91.94</v>
      </c>
      <c r="I122" s="15" t="n">
        <f aca="false">(H122/G122)*100</f>
        <v>93.3969930922389</v>
      </c>
      <c r="J122" s="14" t="n">
        <v>91.4</v>
      </c>
      <c r="K122" s="14" t="n">
        <v>2.75</v>
      </c>
      <c r="L122" s="1" t="s">
        <v>266</v>
      </c>
    </row>
    <row r="123" customFormat="false" ht="12.75" hidden="false" customHeight="false" outlineLevel="0" collapsed="false">
      <c r="A123" s="5" t="s">
        <v>52</v>
      </c>
      <c r="B123" s="1" t="s">
        <v>29</v>
      </c>
      <c r="C123" s="1" t="s">
        <v>20</v>
      </c>
      <c r="D123" s="1" t="s">
        <v>34</v>
      </c>
      <c r="F123" s="1" t="s">
        <v>134</v>
      </c>
      <c r="G123" s="14" t="n">
        <v>98.62</v>
      </c>
      <c r="H123" s="14" t="n">
        <v>91.94</v>
      </c>
      <c r="I123" s="15" t="n">
        <f aca="false">(H123/G123)*100</f>
        <v>93.2265260596228</v>
      </c>
      <c r="J123" s="14" t="n">
        <v>92.25</v>
      </c>
      <c r="K123" s="14" t="n">
        <v>2.59</v>
      </c>
      <c r="L123" s="1" t="s">
        <v>267</v>
      </c>
    </row>
    <row r="124" customFormat="false" ht="12.75" hidden="false" customHeight="false" outlineLevel="0" collapsed="false">
      <c r="A124" s="5" t="s">
        <v>52</v>
      </c>
      <c r="B124" s="1" t="s">
        <v>29</v>
      </c>
      <c r="C124" s="1" t="s">
        <v>20</v>
      </c>
      <c r="D124" s="1" t="s">
        <v>15</v>
      </c>
      <c r="F124" s="1" t="s">
        <v>268</v>
      </c>
      <c r="G124" s="14" t="n">
        <v>99.31</v>
      </c>
      <c r="H124" s="14" t="n">
        <v>91.94</v>
      </c>
      <c r="I124" s="15" t="n">
        <f aca="false">(H124/G124)*100</f>
        <v>92.5787936763669</v>
      </c>
      <c r="J124" s="14" t="n">
        <v>92.86</v>
      </c>
      <c r="K124" s="14" t="n">
        <v>2.7</v>
      </c>
      <c r="L124" s="1" t="s">
        <v>269</v>
      </c>
    </row>
    <row r="125" customFormat="false" ht="12.75" hidden="false" customHeight="false" outlineLevel="0" collapsed="false">
      <c r="A125" s="5" t="s">
        <v>12</v>
      </c>
      <c r="B125" s="1" t="s">
        <v>218</v>
      </c>
      <c r="C125" s="1" t="s">
        <v>20</v>
      </c>
      <c r="D125" s="1" t="s">
        <v>34</v>
      </c>
      <c r="F125" s="1" t="s">
        <v>270</v>
      </c>
      <c r="G125" s="14" t="n">
        <v>99.65</v>
      </c>
      <c r="H125" s="14" t="n">
        <v>91.94</v>
      </c>
      <c r="I125" s="15" t="n">
        <f aca="false">(H125/G125)*100</f>
        <v>92.2629202207727</v>
      </c>
      <c r="J125" s="14" t="n">
        <v>92.37</v>
      </c>
      <c r="K125" s="14" t="n">
        <v>2.53</v>
      </c>
      <c r="L125" s="1" t="s">
        <v>271</v>
      </c>
    </row>
    <row r="126" customFormat="false" ht="12.75" hidden="false" customHeight="false" outlineLevel="0" collapsed="false">
      <c r="A126" s="5" t="s">
        <v>12</v>
      </c>
      <c r="B126" s="1" t="s">
        <v>257</v>
      </c>
      <c r="C126" s="1" t="s">
        <v>20</v>
      </c>
      <c r="D126" s="1" t="s">
        <v>34</v>
      </c>
      <c r="F126" s="1" t="s">
        <v>272</v>
      </c>
      <c r="G126" s="14" t="n">
        <v>99.65</v>
      </c>
      <c r="H126" s="14" t="n">
        <v>91.94</v>
      </c>
      <c r="I126" s="15" t="n">
        <f aca="false">(H126/G126)*100</f>
        <v>92.2629202207727</v>
      </c>
      <c r="J126" s="14" t="n">
        <v>91.04</v>
      </c>
      <c r="K126" s="14" t="n">
        <v>2.35</v>
      </c>
      <c r="L126" s="1" t="s">
        <v>273</v>
      </c>
    </row>
    <row r="127" customFormat="false" ht="12.75" hidden="false" customHeight="false" outlineLevel="0" collapsed="false">
      <c r="A127" s="5" t="s">
        <v>12</v>
      </c>
      <c r="B127" s="1" t="s">
        <v>19</v>
      </c>
      <c r="C127" s="1" t="s">
        <v>25</v>
      </c>
      <c r="D127" s="1" t="s">
        <v>34</v>
      </c>
      <c r="F127" s="1" t="s">
        <v>274</v>
      </c>
      <c r="G127" s="14" t="n">
        <v>99.83</v>
      </c>
      <c r="H127" s="14" t="n">
        <v>91.94</v>
      </c>
      <c r="I127" s="15" t="n">
        <f aca="false">(H127/G127)*100</f>
        <v>92.0965641590704</v>
      </c>
      <c r="J127" s="14" t="n">
        <v>92.86</v>
      </c>
      <c r="K127" s="14" t="n">
        <v>1.77</v>
      </c>
      <c r="L127" s="1" t="s">
        <v>275</v>
      </c>
    </row>
    <row r="128" customFormat="false" ht="12.75" hidden="false" customHeight="false" outlineLevel="0" collapsed="false">
      <c r="A128" s="5" t="s">
        <v>12</v>
      </c>
      <c r="B128" s="1" t="s">
        <v>80</v>
      </c>
      <c r="C128" s="1" t="s">
        <v>20</v>
      </c>
      <c r="D128" s="1" t="s">
        <v>15</v>
      </c>
      <c r="F128" s="1" t="s">
        <v>22</v>
      </c>
      <c r="G128" s="14" t="n">
        <v>99.83</v>
      </c>
      <c r="H128" s="14" t="n">
        <v>91.94</v>
      </c>
      <c r="I128" s="15" t="n">
        <f aca="false">(H128/G128)*100</f>
        <v>92.0965641590704</v>
      </c>
      <c r="J128" s="14" t="n">
        <v>92.73</v>
      </c>
      <c r="K128" s="14" t="n">
        <v>1.8</v>
      </c>
      <c r="L128" s="1" t="s">
        <v>276</v>
      </c>
    </row>
    <row r="129" customFormat="false" ht="12.75" hidden="false" customHeight="false" outlineLevel="0" collapsed="false">
      <c r="A129" s="5" t="s">
        <v>52</v>
      </c>
      <c r="B129" s="1" t="s">
        <v>80</v>
      </c>
      <c r="C129" s="1" t="s">
        <v>20</v>
      </c>
      <c r="D129" s="1" t="s">
        <v>15</v>
      </c>
      <c r="F129" s="1" t="s">
        <v>277</v>
      </c>
      <c r="G129" s="14" t="n">
        <v>99.83</v>
      </c>
      <c r="H129" s="14" t="n">
        <v>91.94</v>
      </c>
      <c r="I129" s="15" t="n">
        <f aca="false">(H129/G129)*100</f>
        <v>92.0965641590704</v>
      </c>
      <c r="J129" s="14" t="n">
        <v>92.61</v>
      </c>
      <c r="K129" s="14" t="n">
        <v>1.6</v>
      </c>
      <c r="L129" s="1" t="s">
        <v>278</v>
      </c>
    </row>
    <row r="130" customFormat="false" ht="12.75" hidden="false" customHeight="false" outlineLevel="0" collapsed="false">
      <c r="A130" s="5" t="s">
        <v>12</v>
      </c>
      <c r="B130" s="1" t="s">
        <v>80</v>
      </c>
      <c r="C130" s="1" t="s">
        <v>20</v>
      </c>
      <c r="D130" s="1" t="s">
        <v>34</v>
      </c>
      <c r="F130" s="1" t="s">
        <v>279</v>
      </c>
      <c r="G130" s="14" t="n">
        <v>99.83</v>
      </c>
      <c r="H130" s="14" t="n">
        <v>91.94</v>
      </c>
      <c r="I130" s="15" t="n">
        <f aca="false">(H130/G130)*100</f>
        <v>92.0965641590704</v>
      </c>
      <c r="J130" s="14" t="n">
        <v>92.61</v>
      </c>
      <c r="K130" s="14" t="n">
        <v>1.94</v>
      </c>
      <c r="L130" s="1" t="s">
        <v>280</v>
      </c>
    </row>
    <row r="131" customFormat="false" ht="12.75" hidden="false" customHeight="false" outlineLevel="0" collapsed="false">
      <c r="A131" s="5" t="s">
        <v>52</v>
      </c>
      <c r="B131" s="1" t="s">
        <v>154</v>
      </c>
      <c r="C131" s="1" t="s">
        <v>20</v>
      </c>
      <c r="D131" s="1" t="s">
        <v>34</v>
      </c>
      <c r="F131" s="1" t="s">
        <v>60</v>
      </c>
      <c r="G131" s="14" t="n">
        <v>99.83</v>
      </c>
      <c r="H131" s="14" t="n">
        <v>91.94</v>
      </c>
      <c r="I131" s="15" t="n">
        <f aca="false">(H131/G131)*100</f>
        <v>92.0965641590704</v>
      </c>
      <c r="J131" s="14" t="n">
        <v>90.68</v>
      </c>
      <c r="K131" s="14" t="n">
        <v>3.61</v>
      </c>
      <c r="L131" s="1" t="s">
        <v>281</v>
      </c>
    </row>
    <row r="132" customFormat="false" ht="12.75" hidden="false" customHeight="false" outlineLevel="0" collapsed="false">
      <c r="A132" s="5" t="s">
        <v>52</v>
      </c>
      <c r="B132" s="5" t="s">
        <v>13</v>
      </c>
      <c r="C132" s="1" t="s">
        <v>14</v>
      </c>
      <c r="D132" s="5" t="s">
        <v>34</v>
      </c>
      <c r="F132" s="5" t="s">
        <v>282</v>
      </c>
      <c r="G132" s="14" t="n">
        <v>100</v>
      </c>
      <c r="H132" s="14" t="n">
        <v>91.94</v>
      </c>
      <c r="I132" s="15" t="n">
        <f aca="false">(H132/G132)*100</f>
        <v>91.94</v>
      </c>
      <c r="J132" s="14" t="n">
        <v>92.86</v>
      </c>
      <c r="K132" s="14" t="n">
        <v>1.5</v>
      </c>
      <c r="L132" s="5" t="s">
        <v>283</v>
      </c>
    </row>
    <row r="133" customFormat="false" ht="12.75" hidden="false" customHeight="false" outlineLevel="0" collapsed="false">
      <c r="A133" s="5" t="s">
        <v>38</v>
      </c>
      <c r="B133" s="1" t="s">
        <v>154</v>
      </c>
      <c r="C133" s="2" t="s">
        <v>20</v>
      </c>
      <c r="D133" s="1" t="s">
        <v>39</v>
      </c>
      <c r="F133" s="1" t="s">
        <v>83</v>
      </c>
      <c r="G133" s="1" t="n">
        <v>96.02</v>
      </c>
      <c r="H133" s="14" t="n">
        <v>91.53</v>
      </c>
      <c r="I133" s="15" t="n">
        <f aca="false">(H133/G133)*100</f>
        <v>95.3238908560717</v>
      </c>
      <c r="J133" s="14" t="n">
        <v>90.68</v>
      </c>
      <c r="K133" s="14" t="n">
        <v>1.94</v>
      </c>
      <c r="L133" s="1" t="s">
        <v>284</v>
      </c>
    </row>
    <row r="134" customFormat="false" ht="12.75" hidden="false" customHeight="false" outlineLevel="0" collapsed="false">
      <c r="A134" s="5" t="s">
        <v>38</v>
      </c>
      <c r="B134" s="1" t="s">
        <v>202</v>
      </c>
      <c r="C134" s="2" t="s">
        <v>20</v>
      </c>
      <c r="D134" s="1" t="s">
        <v>39</v>
      </c>
      <c r="F134" s="1" t="s">
        <v>41</v>
      </c>
      <c r="G134" s="1" t="n">
        <v>97.06</v>
      </c>
      <c r="H134" s="14" t="n">
        <v>91.53</v>
      </c>
      <c r="I134" s="15" t="n">
        <f aca="false">(H134/G134)*100</f>
        <v>94.3024933031115</v>
      </c>
      <c r="J134" s="14" t="n">
        <v>90.68</v>
      </c>
      <c r="K134" s="14" t="n">
        <v>2.36</v>
      </c>
      <c r="L134" s="1" t="s">
        <v>285</v>
      </c>
    </row>
    <row r="135" customFormat="false" ht="12.75" hidden="false" customHeight="false" outlineLevel="0" collapsed="false">
      <c r="A135" s="5" t="s">
        <v>12</v>
      </c>
      <c r="B135" s="1" t="s">
        <v>223</v>
      </c>
      <c r="C135" s="1" t="s">
        <v>20</v>
      </c>
      <c r="D135" s="1" t="s">
        <v>34</v>
      </c>
      <c r="F135" s="1" t="s">
        <v>130</v>
      </c>
      <c r="G135" s="14" t="n">
        <v>97.58</v>
      </c>
      <c r="H135" s="14" t="n">
        <v>91.53</v>
      </c>
      <c r="I135" s="15" t="n">
        <f aca="false">(H135/G135)*100</f>
        <v>93.7999590079934</v>
      </c>
      <c r="J135" s="14" t="n">
        <v>91.04</v>
      </c>
      <c r="K135" s="14" t="n">
        <v>2.16</v>
      </c>
      <c r="L135" s="1" t="s">
        <v>286</v>
      </c>
    </row>
    <row r="136" customFormat="false" ht="12.75" hidden="false" customHeight="false" outlineLevel="0" collapsed="false">
      <c r="A136" s="5" t="s">
        <v>38</v>
      </c>
      <c r="B136" s="1" t="s">
        <v>154</v>
      </c>
      <c r="C136" s="2" t="s">
        <v>20</v>
      </c>
      <c r="D136" s="1" t="s">
        <v>43</v>
      </c>
      <c r="F136" s="1" t="s">
        <v>287</v>
      </c>
      <c r="G136" s="1" t="n">
        <v>97.75</v>
      </c>
      <c r="H136" s="14" t="n">
        <v>91.53</v>
      </c>
      <c r="I136" s="15" t="n">
        <f aca="false">(H136/G136)*100</f>
        <v>93.6368286445013</v>
      </c>
      <c r="J136" s="14" t="n">
        <v>91.04</v>
      </c>
      <c r="K136" s="14" t="n">
        <v>1.69</v>
      </c>
      <c r="L136" s="1" t="s">
        <v>288</v>
      </c>
    </row>
    <row r="137" customFormat="false" ht="12.75" hidden="false" customHeight="false" outlineLevel="0" collapsed="false">
      <c r="A137" s="5" t="s">
        <v>52</v>
      </c>
      <c r="B137" s="1" t="s">
        <v>194</v>
      </c>
      <c r="C137" s="1" t="s">
        <v>25</v>
      </c>
      <c r="D137" s="1" t="s">
        <v>15</v>
      </c>
      <c r="F137" s="1" t="s">
        <v>289</v>
      </c>
      <c r="G137" s="14" t="n">
        <v>99.48</v>
      </c>
      <c r="H137" s="14" t="n">
        <v>91.53</v>
      </c>
      <c r="I137" s="15" t="n">
        <f aca="false">(H137/G137)*100</f>
        <v>92.0084439083233</v>
      </c>
      <c r="J137" s="14" t="n">
        <v>89.71</v>
      </c>
      <c r="K137" s="14" t="n">
        <v>2.04</v>
      </c>
      <c r="L137" s="1" t="s">
        <v>290</v>
      </c>
    </row>
    <row r="138" customFormat="false" ht="12.75" hidden="false" customHeight="false" outlineLevel="0" collapsed="false">
      <c r="A138" s="5" t="s">
        <v>12</v>
      </c>
      <c r="B138" s="1" t="s">
        <v>218</v>
      </c>
      <c r="C138" s="2" t="s">
        <v>25</v>
      </c>
      <c r="D138" s="1" t="s">
        <v>15</v>
      </c>
      <c r="F138" s="2" t="s">
        <v>291</v>
      </c>
      <c r="G138" s="14" t="n">
        <v>99.65</v>
      </c>
      <c r="H138" s="14" t="n">
        <v>91.53</v>
      </c>
      <c r="I138" s="15" t="n">
        <f aca="false">(H138/G138)*100</f>
        <v>91.8514801806322</v>
      </c>
      <c r="J138" s="14" t="n">
        <v>91.77</v>
      </c>
      <c r="K138" s="14" t="n">
        <v>1.62</v>
      </c>
      <c r="L138" s="1" t="s">
        <v>292</v>
      </c>
    </row>
    <row r="139" customFormat="false" ht="12.75" hidden="false" customHeight="false" outlineLevel="0" collapsed="false">
      <c r="A139" s="5" t="s">
        <v>52</v>
      </c>
      <c r="B139" s="1" t="s">
        <v>244</v>
      </c>
      <c r="C139" s="1" t="s">
        <v>20</v>
      </c>
      <c r="D139" s="1" t="s">
        <v>15</v>
      </c>
      <c r="F139" s="1" t="s">
        <v>293</v>
      </c>
      <c r="G139" s="14" t="n">
        <v>99.65</v>
      </c>
      <c r="H139" s="14" t="n">
        <v>91.53</v>
      </c>
      <c r="I139" s="15" t="n">
        <f aca="false">(H139/G139)*100</f>
        <v>91.8514801806322</v>
      </c>
      <c r="J139" s="14" t="n">
        <v>91.16</v>
      </c>
      <c r="K139" s="14" t="n">
        <v>2.79</v>
      </c>
      <c r="L139" s="1" t="s">
        <v>294</v>
      </c>
    </row>
    <row r="140" customFormat="false" ht="12.75" hidden="false" customHeight="false" outlineLevel="0" collapsed="false">
      <c r="A140" s="5" t="s">
        <v>52</v>
      </c>
      <c r="B140" s="1" t="s">
        <v>218</v>
      </c>
      <c r="C140" s="1" t="s">
        <v>25</v>
      </c>
      <c r="D140" s="1" t="s">
        <v>34</v>
      </c>
      <c r="F140" s="1" t="s">
        <v>295</v>
      </c>
      <c r="G140" s="14" t="n">
        <v>99.65</v>
      </c>
      <c r="H140" s="14" t="n">
        <v>91.53</v>
      </c>
      <c r="I140" s="15" t="n">
        <f aca="false">(H140/G140)*100</f>
        <v>91.8514801806322</v>
      </c>
      <c r="J140" s="14" t="n">
        <v>90.8</v>
      </c>
      <c r="K140" s="14" t="n">
        <v>2.12</v>
      </c>
      <c r="L140" s="1" t="s">
        <v>296</v>
      </c>
    </row>
    <row r="141" customFormat="false" ht="12.75" hidden="false" customHeight="false" outlineLevel="0" collapsed="false">
      <c r="A141" s="5" t="s">
        <v>12</v>
      </c>
      <c r="B141" s="1" t="s">
        <v>244</v>
      </c>
      <c r="C141" s="1" t="s">
        <v>20</v>
      </c>
      <c r="D141" s="1" t="s">
        <v>15</v>
      </c>
      <c r="F141" s="1" t="s">
        <v>297</v>
      </c>
      <c r="G141" s="14" t="n">
        <v>99.65</v>
      </c>
      <c r="H141" s="14" t="n">
        <v>91.53</v>
      </c>
      <c r="I141" s="15" t="n">
        <f aca="false">(H141/G141)*100</f>
        <v>91.8514801806322</v>
      </c>
      <c r="J141" s="14" t="n">
        <v>90.56</v>
      </c>
      <c r="K141" s="14" t="n">
        <v>3.81</v>
      </c>
      <c r="L141" s="1" t="s">
        <v>298</v>
      </c>
    </row>
    <row r="142" customFormat="false" ht="12.75" hidden="false" customHeight="false" outlineLevel="0" collapsed="false">
      <c r="A142" s="5" t="s">
        <v>52</v>
      </c>
      <c r="B142" s="1" t="s">
        <v>244</v>
      </c>
      <c r="C142" s="1" t="s">
        <v>25</v>
      </c>
      <c r="D142" s="1" t="s">
        <v>34</v>
      </c>
      <c r="F142" s="1" t="s">
        <v>94</v>
      </c>
      <c r="G142" s="14" t="n">
        <v>99.65</v>
      </c>
      <c r="H142" s="14" t="n">
        <v>91.53</v>
      </c>
      <c r="I142" s="15" t="n">
        <f aca="false">(H142/G142)*100</f>
        <v>91.8514801806322</v>
      </c>
      <c r="J142" s="14" t="n">
        <v>90.31</v>
      </c>
      <c r="K142" s="14" t="n">
        <v>3.6</v>
      </c>
      <c r="L142" s="1" t="s">
        <v>299</v>
      </c>
    </row>
    <row r="143" customFormat="false" ht="12.75" hidden="false" customHeight="false" outlineLevel="0" collapsed="false">
      <c r="A143" s="5" t="s">
        <v>12</v>
      </c>
      <c r="B143" s="1" t="s">
        <v>62</v>
      </c>
      <c r="C143" s="1" t="s">
        <v>25</v>
      </c>
      <c r="D143" s="1" t="s">
        <v>34</v>
      </c>
      <c r="F143" s="1" t="s">
        <v>300</v>
      </c>
      <c r="G143" s="14" t="n">
        <v>99.83</v>
      </c>
      <c r="H143" s="14" t="n">
        <v>91.53</v>
      </c>
      <c r="I143" s="15" t="n">
        <f aca="false">(H143/G143)*100</f>
        <v>91.6858659721527</v>
      </c>
      <c r="J143" s="14" t="n">
        <v>92.74</v>
      </c>
      <c r="K143" s="14" t="n">
        <v>1.32</v>
      </c>
      <c r="L143" s="1" t="s">
        <v>301</v>
      </c>
    </row>
    <row r="144" customFormat="false" ht="12.75" hidden="false" customHeight="false" outlineLevel="0" collapsed="false">
      <c r="A144" s="5" t="s">
        <v>52</v>
      </c>
      <c r="B144" s="1" t="s">
        <v>154</v>
      </c>
      <c r="C144" s="1" t="s">
        <v>25</v>
      </c>
      <c r="D144" s="1" t="s">
        <v>15</v>
      </c>
      <c r="F144" s="1" t="s">
        <v>302</v>
      </c>
      <c r="G144" s="14" t="n">
        <v>99.83</v>
      </c>
      <c r="H144" s="14" t="n">
        <v>91.53</v>
      </c>
      <c r="I144" s="15" t="n">
        <f aca="false">(H144/G144)*100</f>
        <v>91.6858659721527</v>
      </c>
      <c r="J144" s="14" t="n">
        <v>92.37</v>
      </c>
      <c r="K144" s="14" t="n">
        <v>1.74</v>
      </c>
      <c r="L144" s="1" t="s">
        <v>303</v>
      </c>
    </row>
    <row r="145" customFormat="false" ht="12.75" hidden="false" customHeight="false" outlineLevel="0" collapsed="false">
      <c r="A145" s="5" t="s">
        <v>12</v>
      </c>
      <c r="B145" s="1" t="s">
        <v>202</v>
      </c>
      <c r="C145" s="1" t="s">
        <v>25</v>
      </c>
      <c r="D145" s="1" t="s">
        <v>34</v>
      </c>
      <c r="F145" s="1" t="s">
        <v>250</v>
      </c>
      <c r="G145" s="14" t="n">
        <v>99.83</v>
      </c>
      <c r="H145" s="14" t="n">
        <v>91.53</v>
      </c>
      <c r="I145" s="15" t="n">
        <f aca="false">(H145/G145)*100</f>
        <v>91.6858659721527</v>
      </c>
      <c r="J145" s="14" t="n">
        <v>91.28</v>
      </c>
      <c r="K145" s="14" t="n">
        <v>2.05</v>
      </c>
      <c r="L145" s="1" t="s">
        <v>304</v>
      </c>
    </row>
    <row r="146" customFormat="false" ht="12.75" hidden="false" customHeight="false" outlineLevel="0" collapsed="false">
      <c r="A146" s="5" t="s">
        <v>52</v>
      </c>
      <c r="B146" s="1" t="s">
        <v>96</v>
      </c>
      <c r="C146" s="1" t="s">
        <v>25</v>
      </c>
      <c r="D146" s="1" t="s">
        <v>34</v>
      </c>
      <c r="F146" s="1" t="s">
        <v>305</v>
      </c>
      <c r="G146" s="14" t="n">
        <v>100</v>
      </c>
      <c r="H146" s="14" t="n">
        <v>91.53</v>
      </c>
      <c r="I146" s="15" t="n">
        <f aca="false">(H146/G146)*100</f>
        <v>91.53</v>
      </c>
      <c r="J146" s="14" t="n">
        <v>92.13</v>
      </c>
      <c r="K146" s="14" t="n">
        <v>2.45</v>
      </c>
      <c r="L146" s="1" t="s">
        <v>306</v>
      </c>
    </row>
    <row r="147" customFormat="false" ht="12.75" hidden="false" customHeight="false" outlineLevel="0" collapsed="false">
      <c r="A147" s="5" t="s">
        <v>38</v>
      </c>
      <c r="B147" s="1" t="s">
        <v>120</v>
      </c>
      <c r="C147" s="2" t="s">
        <v>20</v>
      </c>
      <c r="D147" s="1" t="s">
        <v>43</v>
      </c>
      <c r="F147" s="1" t="s">
        <v>307</v>
      </c>
      <c r="G147" s="1" t="n">
        <v>94.98</v>
      </c>
      <c r="H147" s="14" t="n">
        <v>91.13</v>
      </c>
      <c r="I147" s="15" t="n">
        <f aca="false">(H147/G147)*100</f>
        <v>95.9465150558012</v>
      </c>
      <c r="J147" s="14" t="n">
        <v>91.16</v>
      </c>
      <c r="K147" s="14" t="n">
        <v>1.31</v>
      </c>
      <c r="L147" s="1" t="s">
        <v>308</v>
      </c>
    </row>
    <row r="148" customFormat="false" ht="12.75" hidden="false" customHeight="false" outlineLevel="0" collapsed="false">
      <c r="A148" s="5" t="s">
        <v>38</v>
      </c>
      <c r="B148" s="1" t="s">
        <v>223</v>
      </c>
      <c r="C148" s="2" t="s">
        <v>20</v>
      </c>
      <c r="D148" s="1" t="s">
        <v>43</v>
      </c>
      <c r="F148" s="1" t="s">
        <v>309</v>
      </c>
      <c r="G148" s="1" t="n">
        <v>96.02</v>
      </c>
      <c r="H148" s="14" t="n">
        <v>91.13</v>
      </c>
      <c r="I148" s="15" t="n">
        <f aca="false">(H148/G148)*100</f>
        <v>94.9073109768798</v>
      </c>
      <c r="J148" s="14" t="n">
        <v>90.07</v>
      </c>
      <c r="K148" s="14" t="n">
        <v>2.45</v>
      </c>
      <c r="L148" s="1" t="s">
        <v>310</v>
      </c>
    </row>
    <row r="149" customFormat="false" ht="12.75" hidden="false" customHeight="false" outlineLevel="0" collapsed="false">
      <c r="A149" s="5" t="s">
        <v>52</v>
      </c>
      <c r="B149" s="1" t="s">
        <v>80</v>
      </c>
      <c r="C149" s="1" t="s">
        <v>25</v>
      </c>
      <c r="D149" s="1" t="s">
        <v>34</v>
      </c>
      <c r="F149" s="1" t="s">
        <v>60</v>
      </c>
      <c r="G149" s="14" t="n">
        <v>98.96</v>
      </c>
      <c r="H149" s="14" t="n">
        <v>91.13</v>
      </c>
      <c r="I149" s="15" t="n">
        <f aca="false">(H149/G149)*100</f>
        <v>92.0877122069523</v>
      </c>
      <c r="J149" s="14" t="n">
        <v>91.52</v>
      </c>
      <c r="K149" s="14" t="n">
        <v>1.28</v>
      </c>
      <c r="L149" s="1" t="s">
        <v>311</v>
      </c>
    </row>
    <row r="150" customFormat="false" ht="12.75" hidden="false" customHeight="false" outlineLevel="0" collapsed="false">
      <c r="A150" s="5" t="s">
        <v>52</v>
      </c>
      <c r="B150" s="1" t="s">
        <v>96</v>
      </c>
      <c r="C150" s="1" t="s">
        <v>20</v>
      </c>
      <c r="D150" s="1" t="s">
        <v>34</v>
      </c>
      <c r="F150" s="1" t="s">
        <v>233</v>
      </c>
      <c r="G150" s="14" t="n">
        <v>99.13</v>
      </c>
      <c r="H150" s="14" t="n">
        <v>91.13</v>
      </c>
      <c r="I150" s="15" t="n">
        <f aca="false">(H150/G150)*100</f>
        <v>91.929789165742</v>
      </c>
      <c r="J150" s="14" t="n">
        <v>91.77</v>
      </c>
      <c r="K150" s="14" t="n">
        <v>1.87</v>
      </c>
      <c r="L150" s="1" t="s">
        <v>312</v>
      </c>
    </row>
    <row r="151" customFormat="false" ht="12.75" hidden="false" customHeight="false" outlineLevel="0" collapsed="false">
      <c r="A151" s="5" t="s">
        <v>12</v>
      </c>
      <c r="B151" s="1" t="s">
        <v>96</v>
      </c>
      <c r="C151" s="1" t="s">
        <v>20</v>
      </c>
      <c r="D151" s="1" t="s">
        <v>34</v>
      </c>
      <c r="F151" s="1" t="s">
        <v>203</v>
      </c>
      <c r="G151" s="14" t="n">
        <v>99.65</v>
      </c>
      <c r="H151" s="14" t="n">
        <v>91.13</v>
      </c>
      <c r="I151" s="15" t="n">
        <f aca="false">(H151/G151)*100</f>
        <v>91.450075263422</v>
      </c>
      <c r="J151" s="14" t="n">
        <v>91.4</v>
      </c>
      <c r="K151" s="14" t="n">
        <v>2.08</v>
      </c>
      <c r="L151" s="1" t="s">
        <v>313</v>
      </c>
    </row>
    <row r="152" customFormat="false" ht="12.75" hidden="false" customHeight="false" outlineLevel="0" collapsed="false">
      <c r="A152" s="5" t="s">
        <v>12</v>
      </c>
      <c r="B152" s="1" t="s">
        <v>80</v>
      </c>
      <c r="C152" s="1" t="s">
        <v>25</v>
      </c>
      <c r="D152" s="1" t="s">
        <v>34</v>
      </c>
      <c r="F152" s="1" t="s">
        <v>314</v>
      </c>
      <c r="G152" s="14" t="n">
        <v>99.65</v>
      </c>
      <c r="H152" s="14" t="n">
        <v>91.13</v>
      </c>
      <c r="I152" s="15" t="n">
        <f aca="false">(H152/G152)*100</f>
        <v>91.450075263422</v>
      </c>
      <c r="J152" s="14" t="n">
        <v>90.92</v>
      </c>
      <c r="K152" s="14" t="n">
        <v>2.27</v>
      </c>
      <c r="L152" s="1" t="s">
        <v>315</v>
      </c>
    </row>
    <row r="153" customFormat="false" ht="12.75" hidden="false" customHeight="false" outlineLevel="0" collapsed="false">
      <c r="A153" s="5" t="s">
        <v>52</v>
      </c>
      <c r="B153" s="1" t="s">
        <v>218</v>
      </c>
      <c r="C153" s="1" t="s">
        <v>25</v>
      </c>
      <c r="D153" s="1" t="s">
        <v>15</v>
      </c>
      <c r="F153" s="1" t="s">
        <v>316</v>
      </c>
      <c r="G153" s="14" t="n">
        <v>99.65</v>
      </c>
      <c r="H153" s="14" t="n">
        <v>91.13</v>
      </c>
      <c r="I153" s="15" t="n">
        <f aca="false">(H153/G153)*100</f>
        <v>91.450075263422</v>
      </c>
      <c r="J153" s="14" t="n">
        <v>90.8</v>
      </c>
      <c r="K153" s="14" t="n">
        <v>1.86</v>
      </c>
      <c r="L153" s="1" t="s">
        <v>317</v>
      </c>
    </row>
    <row r="154" customFormat="false" ht="12.75" hidden="false" customHeight="false" outlineLevel="0" collapsed="false">
      <c r="A154" s="5" t="s">
        <v>52</v>
      </c>
      <c r="B154" s="1" t="s">
        <v>202</v>
      </c>
      <c r="C154" s="1" t="s">
        <v>20</v>
      </c>
      <c r="D154" s="1" t="s">
        <v>34</v>
      </c>
      <c r="F154" s="1" t="s">
        <v>144</v>
      </c>
      <c r="G154" s="14" t="n">
        <v>99.65</v>
      </c>
      <c r="H154" s="14" t="n">
        <v>91.13</v>
      </c>
      <c r="I154" s="15" t="n">
        <f aca="false">(H154/G154)*100</f>
        <v>91.450075263422</v>
      </c>
      <c r="J154" s="14" t="n">
        <v>90.8</v>
      </c>
      <c r="K154" s="14" t="n">
        <v>2.96</v>
      </c>
      <c r="L154" s="1" t="s">
        <v>318</v>
      </c>
    </row>
    <row r="155" customFormat="false" ht="12.75" hidden="false" customHeight="false" outlineLevel="0" collapsed="false">
      <c r="A155" s="5" t="s">
        <v>12</v>
      </c>
      <c r="B155" s="1" t="s">
        <v>244</v>
      </c>
      <c r="C155" s="2" t="s">
        <v>25</v>
      </c>
      <c r="D155" s="1" t="s">
        <v>15</v>
      </c>
      <c r="F155" s="2" t="s">
        <v>319</v>
      </c>
      <c r="G155" s="14" t="n">
        <v>99.65</v>
      </c>
      <c r="H155" s="14" t="n">
        <v>91.13</v>
      </c>
      <c r="I155" s="15" t="n">
        <f aca="false">(H155/G155)*100</f>
        <v>91.450075263422</v>
      </c>
      <c r="J155" s="14" t="n">
        <v>90.68</v>
      </c>
      <c r="K155" s="14" t="n">
        <v>2.09</v>
      </c>
      <c r="L155" s="1" t="s">
        <v>320</v>
      </c>
    </row>
    <row r="156" customFormat="false" ht="12.75" hidden="false" customHeight="false" outlineLevel="0" collapsed="false">
      <c r="A156" s="5" t="s">
        <v>38</v>
      </c>
      <c r="B156" s="1" t="s">
        <v>218</v>
      </c>
      <c r="C156" s="2" t="s">
        <v>25</v>
      </c>
      <c r="D156" s="1" t="s">
        <v>43</v>
      </c>
      <c r="F156" s="1" t="s">
        <v>321</v>
      </c>
      <c r="G156" s="1" t="n">
        <v>99.65</v>
      </c>
      <c r="H156" s="14" t="n">
        <v>91.13</v>
      </c>
      <c r="I156" s="15" t="n">
        <f aca="false">(H156/G156)*100</f>
        <v>91.450075263422</v>
      </c>
      <c r="J156" s="14" t="n">
        <v>90.55</v>
      </c>
      <c r="K156" s="14" t="n">
        <v>1.95</v>
      </c>
      <c r="L156" s="1" t="s">
        <v>322</v>
      </c>
    </row>
    <row r="157" customFormat="false" ht="12.75" hidden="false" customHeight="false" outlineLevel="0" collapsed="false">
      <c r="A157" s="5" t="s">
        <v>52</v>
      </c>
      <c r="B157" s="1" t="s">
        <v>244</v>
      </c>
      <c r="C157" s="1" t="s">
        <v>20</v>
      </c>
      <c r="D157" s="1" t="s">
        <v>34</v>
      </c>
      <c r="F157" s="1" t="s">
        <v>60</v>
      </c>
      <c r="G157" s="14" t="n">
        <v>99.65</v>
      </c>
      <c r="H157" s="14" t="n">
        <v>91.13</v>
      </c>
      <c r="I157" s="15" t="n">
        <f aca="false">(H157/G157)*100</f>
        <v>91.450075263422</v>
      </c>
      <c r="J157" s="14" t="n">
        <v>90.43</v>
      </c>
      <c r="K157" s="14" t="n">
        <v>3.46</v>
      </c>
      <c r="L157" s="1" t="s">
        <v>323</v>
      </c>
    </row>
    <row r="158" customFormat="false" ht="12.75" hidden="false" customHeight="false" outlineLevel="0" collapsed="false">
      <c r="A158" s="5" t="s">
        <v>12</v>
      </c>
      <c r="B158" s="1" t="s">
        <v>194</v>
      </c>
      <c r="C158" s="1" t="s">
        <v>25</v>
      </c>
      <c r="D158" s="1" t="s">
        <v>34</v>
      </c>
      <c r="F158" s="1" t="s">
        <v>324</v>
      </c>
      <c r="G158" s="14" t="n">
        <v>99.65</v>
      </c>
      <c r="H158" s="14" t="n">
        <v>91.13</v>
      </c>
      <c r="I158" s="15" t="n">
        <f aca="false">(H158/G158)*100</f>
        <v>91.450075263422</v>
      </c>
      <c r="J158" s="14" t="n">
        <v>89.1</v>
      </c>
      <c r="K158" s="14" t="n">
        <v>2.49</v>
      </c>
      <c r="L158" s="1" t="s">
        <v>325</v>
      </c>
    </row>
    <row r="159" customFormat="false" ht="12.75" hidden="false" customHeight="false" outlineLevel="0" collapsed="false">
      <c r="A159" s="5" t="s">
        <v>52</v>
      </c>
      <c r="B159" s="1" t="s">
        <v>154</v>
      </c>
      <c r="C159" s="1" t="s">
        <v>20</v>
      </c>
      <c r="D159" s="1" t="s">
        <v>15</v>
      </c>
      <c r="F159" s="1" t="s">
        <v>326</v>
      </c>
      <c r="G159" s="14" t="n">
        <v>99.83</v>
      </c>
      <c r="H159" s="14" t="n">
        <v>91.13</v>
      </c>
      <c r="I159" s="15" t="n">
        <f aca="false">(H159/G159)*100</f>
        <v>91.2851848141841</v>
      </c>
      <c r="J159" s="14" t="n">
        <v>91.16</v>
      </c>
      <c r="K159" s="14" t="n">
        <v>3.16</v>
      </c>
      <c r="L159" s="1" t="s">
        <v>327</v>
      </c>
    </row>
    <row r="160" customFormat="false" ht="12.75" hidden="false" customHeight="false" outlineLevel="0" collapsed="false">
      <c r="A160" s="5" t="s">
        <v>38</v>
      </c>
      <c r="B160" s="1" t="s">
        <v>154</v>
      </c>
      <c r="C160" s="2" t="s">
        <v>25</v>
      </c>
      <c r="D160" s="1" t="s">
        <v>39</v>
      </c>
      <c r="F160" s="1" t="s">
        <v>328</v>
      </c>
      <c r="G160" s="1" t="n">
        <v>96.02</v>
      </c>
      <c r="H160" s="14" t="n">
        <v>90.73</v>
      </c>
      <c r="I160" s="15" t="n">
        <f aca="false">(H160/G160)*100</f>
        <v>94.490731097688</v>
      </c>
      <c r="J160" s="14" t="n">
        <v>91.28</v>
      </c>
      <c r="K160" s="14" t="n">
        <v>1.13</v>
      </c>
      <c r="L160" s="1" t="s">
        <v>329</v>
      </c>
    </row>
    <row r="161" customFormat="false" ht="12.75" hidden="false" customHeight="false" outlineLevel="0" collapsed="false">
      <c r="A161" s="5" t="s">
        <v>38</v>
      </c>
      <c r="B161" s="1" t="s">
        <v>257</v>
      </c>
      <c r="C161" s="2" t="s">
        <v>20</v>
      </c>
      <c r="D161" s="1" t="s">
        <v>43</v>
      </c>
      <c r="F161" s="1" t="s">
        <v>330</v>
      </c>
      <c r="G161" s="1" t="n">
        <v>97.92</v>
      </c>
      <c r="H161" s="14" t="n">
        <v>90.73</v>
      </c>
      <c r="I161" s="15" t="n">
        <f aca="false">(H161/G161)*100</f>
        <v>92.6572712418301</v>
      </c>
      <c r="J161" s="14" t="n">
        <v>90.92</v>
      </c>
      <c r="K161" s="14" t="n">
        <v>1.84</v>
      </c>
      <c r="L161" s="1" t="s">
        <v>331</v>
      </c>
    </row>
    <row r="162" customFormat="false" ht="12.75" hidden="false" customHeight="false" outlineLevel="0" collapsed="false">
      <c r="A162" s="5" t="s">
        <v>12</v>
      </c>
      <c r="B162" s="1" t="s">
        <v>332</v>
      </c>
      <c r="C162" s="1" t="s">
        <v>20</v>
      </c>
      <c r="D162" s="1" t="s">
        <v>15</v>
      </c>
      <c r="F162" s="1" t="s">
        <v>333</v>
      </c>
      <c r="G162" s="14" t="n">
        <v>98.44</v>
      </c>
      <c r="H162" s="14" t="n">
        <v>90.73</v>
      </c>
      <c r="I162" s="15" t="n">
        <f aca="false">(H162/G162)*100</f>
        <v>92.1678179601788</v>
      </c>
      <c r="J162" s="14" t="n">
        <v>89.1</v>
      </c>
      <c r="K162" s="14" t="n">
        <v>3.28</v>
      </c>
      <c r="L162" s="1" t="s">
        <v>334</v>
      </c>
    </row>
    <row r="163" customFormat="false" ht="12.75" hidden="false" customHeight="false" outlineLevel="0" collapsed="false">
      <c r="A163" s="5" t="s">
        <v>52</v>
      </c>
      <c r="B163" s="1" t="s">
        <v>202</v>
      </c>
      <c r="C163" s="1" t="s">
        <v>25</v>
      </c>
      <c r="D163" s="1" t="s">
        <v>15</v>
      </c>
      <c r="F163" s="1" t="s">
        <v>335</v>
      </c>
      <c r="G163" s="14" t="n">
        <v>99.48</v>
      </c>
      <c r="H163" s="14" t="n">
        <v>90.73</v>
      </c>
      <c r="I163" s="15" t="n">
        <f aca="false">(H163/G163)*100</f>
        <v>91.2042621632489</v>
      </c>
      <c r="J163" s="14" t="n">
        <v>90.44</v>
      </c>
      <c r="K163" s="14" t="n">
        <v>1.77</v>
      </c>
      <c r="L163" s="1" t="s">
        <v>336</v>
      </c>
    </row>
    <row r="164" customFormat="false" ht="12.75" hidden="false" customHeight="false" outlineLevel="0" collapsed="false">
      <c r="A164" s="5" t="s">
        <v>38</v>
      </c>
      <c r="B164" s="1" t="s">
        <v>194</v>
      </c>
      <c r="C164" s="2" t="s">
        <v>25</v>
      </c>
      <c r="D164" s="1" t="s">
        <v>43</v>
      </c>
      <c r="F164" s="1" t="s">
        <v>337</v>
      </c>
      <c r="G164" s="1" t="n">
        <v>99.48</v>
      </c>
      <c r="H164" s="14" t="n">
        <v>90.73</v>
      </c>
      <c r="I164" s="15" t="n">
        <f aca="false">(H164/G164)*100</f>
        <v>91.2042621632489</v>
      </c>
      <c r="J164" s="14" t="n">
        <v>89.1</v>
      </c>
      <c r="K164" s="14" t="n">
        <v>2.34</v>
      </c>
      <c r="L164" s="1" t="s">
        <v>338</v>
      </c>
    </row>
    <row r="165" customFormat="false" ht="12.75" hidden="false" customHeight="false" outlineLevel="0" collapsed="false">
      <c r="A165" s="5" t="s">
        <v>52</v>
      </c>
      <c r="B165" s="1" t="s">
        <v>339</v>
      </c>
      <c r="C165" s="1" t="s">
        <v>20</v>
      </c>
      <c r="D165" s="1" t="s">
        <v>15</v>
      </c>
      <c r="F165" s="1" t="s">
        <v>340</v>
      </c>
      <c r="G165" s="14" t="n">
        <v>99.48</v>
      </c>
      <c r="H165" s="14" t="n">
        <v>90.73</v>
      </c>
      <c r="I165" s="15" t="n">
        <f aca="false">(H165/G165)*100</f>
        <v>91.2042621632489</v>
      </c>
      <c r="J165" s="14" t="n">
        <v>88.62</v>
      </c>
      <c r="K165" s="14" t="n">
        <v>4.43</v>
      </c>
      <c r="L165" s="1" t="s">
        <v>341</v>
      </c>
    </row>
    <row r="166" customFormat="false" ht="12.75" hidden="false" customHeight="false" outlineLevel="0" collapsed="false">
      <c r="A166" s="5" t="s">
        <v>52</v>
      </c>
      <c r="B166" s="1" t="s">
        <v>218</v>
      </c>
      <c r="C166" s="1" t="s">
        <v>20</v>
      </c>
      <c r="D166" s="1" t="s">
        <v>34</v>
      </c>
      <c r="F166" s="1" t="s">
        <v>342</v>
      </c>
      <c r="G166" s="14" t="n">
        <v>99.65</v>
      </c>
      <c r="H166" s="14" t="n">
        <v>90.73</v>
      </c>
      <c r="I166" s="15" t="n">
        <f aca="false">(H166/G166)*100</f>
        <v>91.0486703462117</v>
      </c>
      <c r="J166" s="14" t="n">
        <v>92.61</v>
      </c>
      <c r="K166" s="14" t="n">
        <v>2.15</v>
      </c>
      <c r="L166" s="1" t="s">
        <v>343</v>
      </c>
    </row>
    <row r="167" customFormat="false" ht="12.75" hidden="false" customHeight="false" outlineLevel="0" collapsed="false">
      <c r="A167" s="5" t="s">
        <v>52</v>
      </c>
      <c r="B167" s="1" t="s">
        <v>47</v>
      </c>
      <c r="C167" s="1" t="s">
        <v>25</v>
      </c>
      <c r="D167" s="1" t="s">
        <v>15</v>
      </c>
      <c r="F167" s="1" t="s">
        <v>344</v>
      </c>
      <c r="G167" s="14" t="n">
        <v>99.65</v>
      </c>
      <c r="H167" s="14" t="n">
        <v>90.73</v>
      </c>
      <c r="I167" s="15" t="n">
        <f aca="false">(H167/G167)*100</f>
        <v>91.0486703462117</v>
      </c>
      <c r="J167" s="14" t="n">
        <v>92.25</v>
      </c>
      <c r="K167" s="14" t="n">
        <v>2.01</v>
      </c>
      <c r="L167" s="1" t="s">
        <v>345</v>
      </c>
    </row>
    <row r="168" customFormat="false" ht="12.75" hidden="false" customHeight="false" outlineLevel="0" collapsed="false">
      <c r="A168" s="5" t="s">
        <v>12</v>
      </c>
      <c r="B168" s="1" t="s">
        <v>80</v>
      </c>
      <c r="C168" s="2" t="s">
        <v>25</v>
      </c>
      <c r="D168" s="1" t="s">
        <v>15</v>
      </c>
      <c r="F168" s="2" t="s">
        <v>346</v>
      </c>
      <c r="G168" s="14" t="n">
        <v>99.65</v>
      </c>
      <c r="H168" s="14" t="n">
        <v>90.73</v>
      </c>
      <c r="I168" s="15" t="n">
        <f aca="false">(H168/G168)*100</f>
        <v>91.0486703462117</v>
      </c>
      <c r="J168" s="14" t="n">
        <v>90.8</v>
      </c>
      <c r="K168" s="14" t="n">
        <v>2.75</v>
      </c>
      <c r="L168" s="1" t="s">
        <v>347</v>
      </c>
    </row>
    <row r="169" customFormat="false" ht="12.75" hidden="false" customHeight="false" outlineLevel="0" collapsed="false">
      <c r="A169" s="5" t="s">
        <v>52</v>
      </c>
      <c r="B169" s="1" t="s">
        <v>244</v>
      </c>
      <c r="C169" s="1" t="s">
        <v>25</v>
      </c>
      <c r="D169" s="1" t="s">
        <v>15</v>
      </c>
      <c r="F169" s="1" t="s">
        <v>348</v>
      </c>
      <c r="G169" s="14" t="n">
        <v>99.65</v>
      </c>
      <c r="H169" s="14" t="n">
        <v>90.73</v>
      </c>
      <c r="I169" s="15" t="n">
        <f aca="false">(H169/G169)*100</f>
        <v>91.0486703462117</v>
      </c>
      <c r="J169" s="14" t="n">
        <v>89.95</v>
      </c>
      <c r="K169" s="14" t="n">
        <v>3.23</v>
      </c>
      <c r="L169" s="1" t="s">
        <v>349</v>
      </c>
    </row>
    <row r="170" customFormat="false" ht="12.75" hidden="false" customHeight="false" outlineLevel="0" collapsed="false">
      <c r="A170" s="5" t="s">
        <v>12</v>
      </c>
      <c r="B170" s="1" t="s">
        <v>339</v>
      </c>
      <c r="C170" s="1" t="s">
        <v>20</v>
      </c>
      <c r="D170" s="1" t="s">
        <v>34</v>
      </c>
      <c r="F170" s="1" t="s">
        <v>350</v>
      </c>
      <c r="G170" s="14" t="n">
        <v>99.65</v>
      </c>
      <c r="H170" s="14" t="n">
        <v>90.73</v>
      </c>
      <c r="I170" s="15" t="n">
        <f aca="false">(H170/G170)*100</f>
        <v>91.0486703462117</v>
      </c>
      <c r="J170" s="14" t="n">
        <v>89.59</v>
      </c>
      <c r="K170" s="14" t="n">
        <v>3.59</v>
      </c>
      <c r="L170" s="1" t="s">
        <v>351</v>
      </c>
    </row>
    <row r="171" customFormat="false" ht="12.75" hidden="false" customHeight="false" outlineLevel="0" collapsed="false">
      <c r="A171" s="5" t="s">
        <v>52</v>
      </c>
      <c r="B171" s="1" t="s">
        <v>339</v>
      </c>
      <c r="C171" s="1" t="s">
        <v>25</v>
      </c>
      <c r="D171" s="1" t="s">
        <v>34</v>
      </c>
      <c r="F171" s="1" t="s">
        <v>352</v>
      </c>
      <c r="G171" s="14" t="n">
        <v>99.65</v>
      </c>
      <c r="H171" s="14" t="n">
        <v>90.73</v>
      </c>
      <c r="I171" s="15" t="n">
        <f aca="false">(H171/G171)*100</f>
        <v>91.0486703462117</v>
      </c>
      <c r="J171" s="14" t="n">
        <v>89.46</v>
      </c>
      <c r="K171" s="14" t="n">
        <v>3.73</v>
      </c>
      <c r="L171" s="1" t="s">
        <v>353</v>
      </c>
    </row>
    <row r="172" customFormat="false" ht="12.75" hidden="false" customHeight="false" outlineLevel="0" collapsed="false">
      <c r="A172" s="5" t="s">
        <v>52</v>
      </c>
      <c r="B172" s="1" t="s">
        <v>194</v>
      </c>
      <c r="C172" s="1" t="s">
        <v>20</v>
      </c>
      <c r="D172" s="1" t="s">
        <v>15</v>
      </c>
      <c r="F172" s="1" t="s">
        <v>354</v>
      </c>
      <c r="G172" s="14" t="n">
        <v>99.65</v>
      </c>
      <c r="H172" s="14" t="n">
        <v>90.73</v>
      </c>
      <c r="I172" s="15" t="n">
        <f aca="false">(H172/G172)*100</f>
        <v>91.0486703462117</v>
      </c>
      <c r="J172" s="14" t="n">
        <v>89.34</v>
      </c>
      <c r="K172" s="14" t="n">
        <v>4.55</v>
      </c>
      <c r="L172" s="1" t="s">
        <v>355</v>
      </c>
    </row>
    <row r="173" customFormat="false" ht="12.75" hidden="false" customHeight="false" outlineLevel="0" collapsed="false">
      <c r="A173" s="5" t="s">
        <v>52</v>
      </c>
      <c r="B173" s="1" t="s">
        <v>356</v>
      </c>
      <c r="C173" s="1" t="s">
        <v>25</v>
      </c>
      <c r="D173" s="1" t="s">
        <v>34</v>
      </c>
      <c r="F173" s="1" t="s">
        <v>171</v>
      </c>
      <c r="G173" s="14" t="n">
        <v>99.65</v>
      </c>
      <c r="H173" s="14" t="n">
        <v>90.73</v>
      </c>
      <c r="I173" s="15" t="n">
        <f aca="false">(H173/G173)*100</f>
        <v>91.0486703462117</v>
      </c>
      <c r="J173" s="14" t="n">
        <v>88.13</v>
      </c>
      <c r="K173" s="14" t="n">
        <v>3.89</v>
      </c>
      <c r="L173" s="1" t="s">
        <v>357</v>
      </c>
    </row>
    <row r="174" customFormat="false" ht="12.75" hidden="false" customHeight="false" outlineLevel="0" collapsed="false">
      <c r="A174" s="5" t="s">
        <v>12</v>
      </c>
      <c r="B174" s="1" t="s">
        <v>202</v>
      </c>
      <c r="C174" s="2" t="s">
        <v>25</v>
      </c>
      <c r="D174" s="1" t="s">
        <v>15</v>
      </c>
      <c r="F174" s="2" t="s">
        <v>358</v>
      </c>
      <c r="G174" s="14" t="n">
        <v>99.83</v>
      </c>
      <c r="H174" s="14" t="n">
        <v>90.73</v>
      </c>
      <c r="I174" s="15" t="n">
        <f aca="false">(H174/G174)*100</f>
        <v>90.8845036562156</v>
      </c>
      <c r="J174" s="14" t="n">
        <v>91.16</v>
      </c>
      <c r="K174" s="14" t="n">
        <v>1.24</v>
      </c>
      <c r="L174" s="1" t="s">
        <v>359</v>
      </c>
    </row>
    <row r="175" customFormat="false" ht="12.75" hidden="false" customHeight="false" outlineLevel="0" collapsed="false">
      <c r="A175" s="5" t="s">
        <v>12</v>
      </c>
      <c r="B175" s="1" t="s">
        <v>19</v>
      </c>
      <c r="C175" s="2" t="s">
        <v>25</v>
      </c>
      <c r="D175" s="1" t="s">
        <v>15</v>
      </c>
      <c r="F175" s="2" t="s">
        <v>360</v>
      </c>
      <c r="G175" s="14" t="n">
        <v>100</v>
      </c>
      <c r="H175" s="14" t="n">
        <v>90.73</v>
      </c>
      <c r="I175" s="15" t="n">
        <f aca="false">(H175/G175)*100</f>
        <v>90.73</v>
      </c>
      <c r="J175" s="14" t="n">
        <v>92.49</v>
      </c>
      <c r="K175" s="14" t="n">
        <v>1.9</v>
      </c>
      <c r="L175" s="1" t="s">
        <v>361</v>
      </c>
    </row>
    <row r="176" customFormat="false" ht="12.75" hidden="false" customHeight="false" outlineLevel="0" collapsed="false">
      <c r="A176" s="5" t="s">
        <v>38</v>
      </c>
      <c r="B176" s="1" t="s">
        <v>19</v>
      </c>
      <c r="C176" s="2" t="s">
        <v>25</v>
      </c>
      <c r="D176" s="1" t="s">
        <v>43</v>
      </c>
      <c r="F176" s="1" t="s">
        <v>362</v>
      </c>
      <c r="G176" s="1" t="n">
        <v>100</v>
      </c>
      <c r="H176" s="14" t="n">
        <v>90.73</v>
      </c>
      <c r="I176" s="15" t="n">
        <f aca="false">(H176/G176)*100</f>
        <v>90.73</v>
      </c>
      <c r="J176" s="14" t="n">
        <v>92.37</v>
      </c>
      <c r="K176" s="14" t="n">
        <v>1.31</v>
      </c>
      <c r="L176" s="1" t="s">
        <v>363</v>
      </c>
    </row>
    <row r="177" customFormat="false" ht="12.75" hidden="false" customHeight="false" outlineLevel="0" collapsed="false">
      <c r="A177" s="5" t="s">
        <v>38</v>
      </c>
      <c r="B177" s="1" t="s">
        <v>80</v>
      </c>
      <c r="C177" s="2" t="s">
        <v>25</v>
      </c>
      <c r="D177" s="1" t="s">
        <v>43</v>
      </c>
      <c r="F177" s="1" t="s">
        <v>364</v>
      </c>
      <c r="G177" s="1" t="n">
        <v>96.02</v>
      </c>
      <c r="H177" s="14" t="n">
        <v>90.32</v>
      </c>
      <c r="I177" s="15" t="n">
        <f aca="false">(H177/G177)*100</f>
        <v>94.0637367215164</v>
      </c>
      <c r="J177" s="14" t="n">
        <v>90.43</v>
      </c>
      <c r="K177" s="14" t="n">
        <v>1.82</v>
      </c>
      <c r="L177" s="1" t="s">
        <v>365</v>
      </c>
    </row>
    <row r="178" customFormat="false" ht="12.75" hidden="false" customHeight="false" outlineLevel="0" collapsed="false">
      <c r="A178" s="5" t="s">
        <v>38</v>
      </c>
      <c r="B178" s="1" t="s">
        <v>244</v>
      </c>
      <c r="C178" s="2" t="s">
        <v>20</v>
      </c>
      <c r="D178" s="1" t="s">
        <v>39</v>
      </c>
      <c r="F178" s="1" t="s">
        <v>123</v>
      </c>
      <c r="G178" s="1" t="n">
        <v>96.71</v>
      </c>
      <c r="H178" s="14" t="n">
        <v>90.32</v>
      </c>
      <c r="I178" s="15" t="n">
        <f aca="false">(H178/G178)*100</f>
        <v>93.3926171026781</v>
      </c>
      <c r="J178" s="14" t="n">
        <v>89.95</v>
      </c>
      <c r="K178" s="14" t="n">
        <v>2.44</v>
      </c>
      <c r="L178" s="1" t="s">
        <v>366</v>
      </c>
    </row>
    <row r="179" customFormat="false" ht="12.75" hidden="false" customHeight="false" outlineLevel="0" collapsed="false">
      <c r="A179" s="5" t="s">
        <v>52</v>
      </c>
      <c r="B179" s="1" t="s">
        <v>80</v>
      </c>
      <c r="C179" s="1" t="s">
        <v>25</v>
      </c>
      <c r="D179" s="1" t="s">
        <v>15</v>
      </c>
      <c r="F179" s="1" t="s">
        <v>367</v>
      </c>
      <c r="G179" s="14" t="n">
        <v>98.44</v>
      </c>
      <c r="H179" s="14" t="n">
        <v>90.32</v>
      </c>
      <c r="I179" s="15" t="n">
        <f aca="false">(H179/G179)*100</f>
        <v>91.7513206013816</v>
      </c>
      <c r="J179" s="14" t="n">
        <v>90.92</v>
      </c>
      <c r="K179" s="14" t="n">
        <v>2.34</v>
      </c>
      <c r="L179" s="1" t="s">
        <v>368</v>
      </c>
    </row>
    <row r="180" customFormat="false" ht="12.75" hidden="false" customHeight="false" outlineLevel="0" collapsed="false">
      <c r="A180" s="5" t="s">
        <v>38</v>
      </c>
      <c r="B180" s="1" t="s">
        <v>218</v>
      </c>
      <c r="C180" s="2" t="s">
        <v>20</v>
      </c>
      <c r="D180" s="1" t="s">
        <v>43</v>
      </c>
      <c r="F180" s="1" t="s">
        <v>369</v>
      </c>
      <c r="G180" s="1" t="n">
        <v>99.13</v>
      </c>
      <c r="H180" s="14" t="n">
        <v>90.32</v>
      </c>
      <c r="I180" s="15" t="n">
        <f aca="false">(H180/G180)*100</f>
        <v>91.1126803187733</v>
      </c>
      <c r="J180" s="14" t="n">
        <v>92.25</v>
      </c>
      <c r="K180" s="14" t="n">
        <v>2.35</v>
      </c>
      <c r="L180" s="1" t="s">
        <v>370</v>
      </c>
    </row>
    <row r="181" customFormat="false" ht="12.75" hidden="false" customHeight="false" outlineLevel="0" collapsed="false">
      <c r="A181" s="5" t="s">
        <v>12</v>
      </c>
      <c r="B181" s="1" t="s">
        <v>223</v>
      </c>
      <c r="C181" s="1" t="s">
        <v>20</v>
      </c>
      <c r="D181" s="1" t="s">
        <v>15</v>
      </c>
      <c r="F181" s="1" t="s">
        <v>371</v>
      </c>
      <c r="G181" s="14" t="n">
        <v>99.13</v>
      </c>
      <c r="H181" s="14" t="n">
        <v>90.32</v>
      </c>
      <c r="I181" s="15" t="n">
        <f aca="false">(H181/G181)*100</f>
        <v>91.1126803187733</v>
      </c>
      <c r="J181" s="14" t="n">
        <v>88.98</v>
      </c>
      <c r="K181" s="14" t="n">
        <v>2.13</v>
      </c>
      <c r="L181" s="1" t="s">
        <v>372</v>
      </c>
    </row>
    <row r="182" customFormat="false" ht="12.75" hidden="false" customHeight="false" outlineLevel="0" collapsed="false">
      <c r="A182" s="5" t="s">
        <v>52</v>
      </c>
      <c r="B182" s="1" t="s">
        <v>332</v>
      </c>
      <c r="C182" s="1" t="s">
        <v>20</v>
      </c>
      <c r="D182" s="1" t="s">
        <v>15</v>
      </c>
      <c r="F182" s="1" t="s">
        <v>373</v>
      </c>
      <c r="G182" s="14" t="n">
        <v>99.13</v>
      </c>
      <c r="H182" s="14" t="n">
        <v>90.32</v>
      </c>
      <c r="I182" s="15" t="n">
        <f aca="false">(H182/G182)*100</f>
        <v>91.1126803187733</v>
      </c>
      <c r="J182" s="14" t="n">
        <v>87.89</v>
      </c>
      <c r="K182" s="14" t="n">
        <v>3.76</v>
      </c>
      <c r="L182" s="1" t="s">
        <v>374</v>
      </c>
    </row>
    <row r="183" customFormat="false" ht="12.75" hidden="false" customHeight="false" outlineLevel="0" collapsed="false">
      <c r="A183" s="5" t="s">
        <v>12</v>
      </c>
      <c r="B183" s="1" t="s">
        <v>244</v>
      </c>
      <c r="C183" s="1" t="s">
        <v>25</v>
      </c>
      <c r="D183" s="1" t="s">
        <v>34</v>
      </c>
      <c r="F183" s="1" t="s">
        <v>250</v>
      </c>
      <c r="G183" s="14" t="n">
        <v>99.65</v>
      </c>
      <c r="H183" s="14" t="n">
        <v>90.32</v>
      </c>
      <c r="I183" s="15" t="n">
        <f aca="false">(H183/G183)*100</f>
        <v>90.6372303060712</v>
      </c>
      <c r="J183" s="14" t="n">
        <v>90.55</v>
      </c>
      <c r="K183" s="14" t="n">
        <v>1.57</v>
      </c>
      <c r="L183" s="1" t="s">
        <v>375</v>
      </c>
    </row>
    <row r="184" customFormat="false" ht="12.75" hidden="false" customHeight="false" outlineLevel="0" collapsed="false">
      <c r="A184" s="5" t="s">
        <v>52</v>
      </c>
      <c r="B184" s="1" t="s">
        <v>257</v>
      </c>
      <c r="C184" s="1" t="s">
        <v>20</v>
      </c>
      <c r="D184" s="1" t="s">
        <v>15</v>
      </c>
      <c r="F184" s="1" t="s">
        <v>376</v>
      </c>
      <c r="G184" s="14" t="n">
        <v>99.83</v>
      </c>
      <c r="H184" s="14" t="n">
        <v>90.32</v>
      </c>
      <c r="I184" s="15" t="n">
        <f aca="false">(H184/G184)*100</f>
        <v>90.4738054692978</v>
      </c>
      <c r="J184" s="14" t="n">
        <v>91.04</v>
      </c>
      <c r="K184" s="14" t="n">
        <v>2.81</v>
      </c>
      <c r="L184" s="1" t="s">
        <v>377</v>
      </c>
    </row>
    <row r="185" customFormat="false" ht="12.75" hidden="false" customHeight="false" outlineLevel="0" collapsed="false">
      <c r="A185" s="5" t="s">
        <v>38</v>
      </c>
      <c r="B185" s="1" t="s">
        <v>80</v>
      </c>
      <c r="C185" s="2" t="s">
        <v>25</v>
      </c>
      <c r="D185" s="1" t="s">
        <v>39</v>
      </c>
      <c r="F185" s="1" t="s">
        <v>41</v>
      </c>
      <c r="G185" s="1" t="n">
        <v>94.98</v>
      </c>
      <c r="H185" s="14" t="n">
        <v>89.92</v>
      </c>
      <c r="I185" s="15" t="n">
        <f aca="false">(H185/G185)*100</f>
        <v>94.6725626447673</v>
      </c>
      <c r="J185" s="14" t="n">
        <v>89.83</v>
      </c>
      <c r="K185" s="14" t="n">
        <v>1.06</v>
      </c>
      <c r="L185" s="1" t="s">
        <v>378</v>
      </c>
    </row>
    <row r="186" customFormat="false" ht="12.75" hidden="false" customHeight="false" outlineLevel="0" collapsed="false">
      <c r="A186" s="5" t="s">
        <v>12</v>
      </c>
      <c r="B186" s="1" t="s">
        <v>257</v>
      </c>
      <c r="C186" s="1" t="s">
        <v>25</v>
      </c>
      <c r="D186" s="1" t="s">
        <v>15</v>
      </c>
      <c r="F186" s="2" t="s">
        <v>379</v>
      </c>
      <c r="G186" s="1" t="n">
        <v>96.02</v>
      </c>
      <c r="H186" s="1" t="n">
        <v>89.92</v>
      </c>
      <c r="I186" s="15" t="n">
        <f aca="false">(H186/G186)*100</f>
        <v>93.6471568423245</v>
      </c>
      <c r="J186" s="1" t="n">
        <v>88.5</v>
      </c>
      <c r="K186" s="1" t="n">
        <v>1.29</v>
      </c>
      <c r="L186" s="1" t="s">
        <v>380</v>
      </c>
    </row>
    <row r="187" customFormat="false" ht="12.75" hidden="false" customHeight="false" outlineLevel="0" collapsed="false">
      <c r="A187" s="5" t="s">
        <v>38</v>
      </c>
      <c r="B187" s="1" t="s">
        <v>218</v>
      </c>
      <c r="C187" s="2" t="s">
        <v>20</v>
      </c>
      <c r="D187" s="1" t="s">
        <v>39</v>
      </c>
      <c r="F187" s="1" t="s">
        <v>41</v>
      </c>
      <c r="G187" s="1" t="n">
        <v>97.75</v>
      </c>
      <c r="H187" s="14" t="n">
        <v>89.92</v>
      </c>
      <c r="I187" s="15" t="n">
        <f aca="false">(H187/G187)*100</f>
        <v>91.9897698209719</v>
      </c>
      <c r="J187" s="14" t="n">
        <v>91.28</v>
      </c>
      <c r="K187" s="14" t="n">
        <v>2.26</v>
      </c>
      <c r="L187" s="1" t="s">
        <v>381</v>
      </c>
    </row>
    <row r="188" customFormat="false" ht="12.75" hidden="false" customHeight="false" outlineLevel="0" collapsed="false">
      <c r="A188" s="5" t="s">
        <v>12</v>
      </c>
      <c r="B188" s="1" t="s">
        <v>218</v>
      </c>
      <c r="C188" s="1" t="s">
        <v>20</v>
      </c>
      <c r="D188" s="1" t="s">
        <v>15</v>
      </c>
      <c r="F188" s="1" t="s">
        <v>382</v>
      </c>
      <c r="G188" s="14" t="n">
        <v>99.65</v>
      </c>
      <c r="H188" s="14" t="n">
        <v>89.92</v>
      </c>
      <c r="I188" s="15" t="n">
        <f aca="false">(H188/G188)*100</f>
        <v>90.235825388861</v>
      </c>
      <c r="J188" s="14" t="n">
        <v>91.89</v>
      </c>
      <c r="K188" s="14" t="n">
        <v>3.57</v>
      </c>
      <c r="L188" s="1" t="s">
        <v>383</v>
      </c>
    </row>
    <row r="189" customFormat="false" ht="12.75" hidden="false" customHeight="false" outlineLevel="0" collapsed="false">
      <c r="A189" s="5" t="s">
        <v>52</v>
      </c>
      <c r="B189" s="1" t="s">
        <v>202</v>
      </c>
      <c r="C189" s="1" t="s">
        <v>20</v>
      </c>
      <c r="D189" s="1" t="s">
        <v>15</v>
      </c>
      <c r="F189" s="1" t="s">
        <v>384</v>
      </c>
      <c r="G189" s="14" t="n">
        <v>99.65</v>
      </c>
      <c r="H189" s="14" t="n">
        <v>89.92</v>
      </c>
      <c r="I189" s="15" t="n">
        <f aca="false">(H189/G189)*100</f>
        <v>90.235825388861</v>
      </c>
      <c r="J189" s="14" t="n">
        <v>90.68</v>
      </c>
      <c r="K189" s="14" t="n">
        <v>4.11</v>
      </c>
      <c r="L189" s="1" t="s">
        <v>385</v>
      </c>
    </row>
    <row r="190" customFormat="false" ht="12.75" hidden="false" customHeight="false" outlineLevel="0" collapsed="false">
      <c r="A190" s="5" t="s">
        <v>38</v>
      </c>
      <c r="B190" s="1" t="s">
        <v>244</v>
      </c>
      <c r="C190" s="2" t="s">
        <v>25</v>
      </c>
      <c r="D190" s="1" t="s">
        <v>43</v>
      </c>
      <c r="F190" s="1" t="s">
        <v>386</v>
      </c>
      <c r="G190" s="1" t="n">
        <v>99.65</v>
      </c>
      <c r="H190" s="14" t="n">
        <v>89.92</v>
      </c>
      <c r="I190" s="15" t="n">
        <f aca="false">(H190/G190)*100</f>
        <v>90.235825388861</v>
      </c>
      <c r="J190" s="14" t="n">
        <v>90.31</v>
      </c>
      <c r="K190" s="14" t="n">
        <v>1.67</v>
      </c>
      <c r="L190" s="1" t="s">
        <v>387</v>
      </c>
    </row>
    <row r="191" customFormat="false" ht="12.75" hidden="false" customHeight="false" outlineLevel="0" collapsed="false">
      <c r="A191" s="5" t="s">
        <v>12</v>
      </c>
      <c r="B191" s="1" t="s">
        <v>339</v>
      </c>
      <c r="C191" s="2" t="s">
        <v>25</v>
      </c>
      <c r="D191" s="1" t="s">
        <v>15</v>
      </c>
      <c r="F191" s="2" t="s">
        <v>388</v>
      </c>
      <c r="G191" s="14" t="n">
        <v>99.65</v>
      </c>
      <c r="H191" s="14" t="n">
        <v>89.92</v>
      </c>
      <c r="I191" s="15" t="n">
        <f aca="false">(H191/G191)*100</f>
        <v>90.235825388861</v>
      </c>
      <c r="J191" s="14" t="n">
        <v>89.1</v>
      </c>
      <c r="K191" s="14" t="n">
        <v>3.54</v>
      </c>
      <c r="L191" s="1" t="s">
        <v>389</v>
      </c>
    </row>
    <row r="192" customFormat="false" ht="12.75" hidden="false" customHeight="false" outlineLevel="0" collapsed="false">
      <c r="A192" s="5" t="s">
        <v>52</v>
      </c>
      <c r="B192" s="1" t="s">
        <v>339</v>
      </c>
      <c r="C192" s="1" t="s">
        <v>20</v>
      </c>
      <c r="D192" s="1" t="s">
        <v>34</v>
      </c>
      <c r="F192" s="1" t="s">
        <v>390</v>
      </c>
      <c r="G192" s="14" t="n">
        <v>99.65</v>
      </c>
      <c r="H192" s="14" t="n">
        <v>89.92</v>
      </c>
      <c r="I192" s="15" t="n">
        <f aca="false">(H192/G192)*100</f>
        <v>90.235825388861</v>
      </c>
      <c r="J192" s="14" t="n">
        <v>88.13</v>
      </c>
      <c r="K192" s="14" t="n">
        <v>4.2</v>
      </c>
      <c r="L192" s="1" t="s">
        <v>391</v>
      </c>
    </row>
    <row r="193" customFormat="false" ht="12.75" hidden="false" customHeight="false" outlineLevel="0" collapsed="false">
      <c r="A193" s="5" t="s">
        <v>52</v>
      </c>
      <c r="B193" s="1" t="s">
        <v>356</v>
      </c>
      <c r="C193" s="1" t="s">
        <v>25</v>
      </c>
      <c r="D193" s="1" t="s">
        <v>15</v>
      </c>
      <c r="F193" s="1" t="s">
        <v>392</v>
      </c>
      <c r="G193" s="14" t="n">
        <v>99.65</v>
      </c>
      <c r="H193" s="14" t="n">
        <v>89.92</v>
      </c>
      <c r="I193" s="15" t="n">
        <f aca="false">(H193/G193)*100</f>
        <v>90.235825388861</v>
      </c>
      <c r="J193" s="14" t="n">
        <v>87.89</v>
      </c>
      <c r="K193" s="14" t="n">
        <v>4.08</v>
      </c>
      <c r="L193" s="1" t="s">
        <v>393</v>
      </c>
    </row>
    <row r="194" customFormat="false" ht="12.75" hidden="false" customHeight="false" outlineLevel="0" collapsed="false">
      <c r="A194" s="5" t="s">
        <v>52</v>
      </c>
      <c r="B194" s="1" t="s">
        <v>332</v>
      </c>
      <c r="C194" s="1" t="s">
        <v>20</v>
      </c>
      <c r="D194" s="1" t="s">
        <v>34</v>
      </c>
      <c r="F194" s="1" t="s">
        <v>134</v>
      </c>
      <c r="G194" s="14" t="n">
        <v>94.29</v>
      </c>
      <c r="H194" s="14" t="n">
        <v>89.52</v>
      </c>
      <c r="I194" s="15" t="n">
        <f aca="false">(H194/G194)*100</f>
        <v>94.9411390391346</v>
      </c>
      <c r="J194" s="14" t="n">
        <v>88.25</v>
      </c>
      <c r="K194" s="14" t="n">
        <v>3.25</v>
      </c>
      <c r="L194" s="1" t="s">
        <v>394</v>
      </c>
    </row>
    <row r="195" customFormat="false" ht="12.75" hidden="false" customHeight="false" outlineLevel="0" collapsed="false">
      <c r="A195" s="5" t="s">
        <v>38</v>
      </c>
      <c r="B195" s="1" t="s">
        <v>257</v>
      </c>
      <c r="C195" s="2" t="s">
        <v>20</v>
      </c>
      <c r="D195" s="1" t="s">
        <v>39</v>
      </c>
      <c r="F195" s="1" t="s">
        <v>83</v>
      </c>
      <c r="G195" s="1" t="n">
        <v>94.46</v>
      </c>
      <c r="H195" s="14" t="n">
        <v>89.52</v>
      </c>
      <c r="I195" s="15" t="n">
        <f aca="false">(H195/G195)*100</f>
        <v>94.7702731314842</v>
      </c>
      <c r="J195" s="14" t="n">
        <v>88.62</v>
      </c>
      <c r="K195" s="14" t="n">
        <v>2.02</v>
      </c>
      <c r="L195" s="1" t="s">
        <v>395</v>
      </c>
    </row>
    <row r="196" customFormat="false" ht="12.75" hidden="false" customHeight="false" outlineLevel="0" collapsed="false">
      <c r="A196" s="5" t="s">
        <v>38</v>
      </c>
      <c r="B196" s="1" t="s">
        <v>244</v>
      </c>
      <c r="C196" s="2" t="s">
        <v>20</v>
      </c>
      <c r="D196" s="1" t="s">
        <v>43</v>
      </c>
      <c r="F196" s="1" t="s">
        <v>396</v>
      </c>
      <c r="G196" s="1" t="n">
        <v>97.23</v>
      </c>
      <c r="H196" s="14" t="n">
        <v>89.52</v>
      </c>
      <c r="I196" s="15" t="n">
        <f aca="false">(H196/G196)*100</f>
        <v>92.0703486578217</v>
      </c>
      <c r="J196" s="14" t="n">
        <v>90.19</v>
      </c>
      <c r="K196" s="14" t="n">
        <v>2.25</v>
      </c>
      <c r="L196" s="1" t="s">
        <v>397</v>
      </c>
    </row>
    <row r="197" customFormat="false" ht="12.75" hidden="false" customHeight="false" outlineLevel="0" collapsed="false">
      <c r="A197" s="5" t="s">
        <v>12</v>
      </c>
      <c r="B197" s="1" t="s">
        <v>257</v>
      </c>
      <c r="C197" s="1" t="s">
        <v>25</v>
      </c>
      <c r="D197" s="1" t="s">
        <v>34</v>
      </c>
      <c r="F197" s="1" t="s">
        <v>130</v>
      </c>
      <c r="G197" s="14" t="n">
        <v>97.23</v>
      </c>
      <c r="H197" s="14" t="n">
        <v>89.52</v>
      </c>
      <c r="I197" s="15" t="n">
        <f aca="false">(H197/G197)*100</f>
        <v>92.0703486578217</v>
      </c>
      <c r="J197" s="14" t="n">
        <v>89.59</v>
      </c>
      <c r="K197" s="14" t="n">
        <v>0.9</v>
      </c>
      <c r="L197" s="1" t="s">
        <v>398</v>
      </c>
    </row>
    <row r="198" customFormat="false" ht="12.75" hidden="false" customHeight="false" outlineLevel="0" collapsed="false">
      <c r="A198" s="5" t="s">
        <v>12</v>
      </c>
      <c r="B198" s="1" t="s">
        <v>332</v>
      </c>
      <c r="C198" s="1" t="s">
        <v>20</v>
      </c>
      <c r="D198" s="1" t="s">
        <v>34</v>
      </c>
      <c r="F198" s="1" t="s">
        <v>270</v>
      </c>
      <c r="G198" s="14" t="n">
        <v>98.96</v>
      </c>
      <c r="H198" s="14" t="n">
        <v>89.52</v>
      </c>
      <c r="I198" s="15" t="n">
        <f aca="false">(H198/G198)*100</f>
        <v>90.4607922392886</v>
      </c>
      <c r="J198" s="14" t="n">
        <v>88.49</v>
      </c>
      <c r="K198" s="14" t="n">
        <v>3.63</v>
      </c>
      <c r="L198" s="1" t="s">
        <v>399</v>
      </c>
    </row>
    <row r="199" customFormat="false" ht="12.75" hidden="false" customHeight="false" outlineLevel="0" collapsed="false">
      <c r="A199" s="5" t="s">
        <v>12</v>
      </c>
      <c r="B199" s="1" t="s">
        <v>218</v>
      </c>
      <c r="C199" s="1" t="s">
        <v>25</v>
      </c>
      <c r="D199" s="1" t="s">
        <v>34</v>
      </c>
      <c r="F199" s="1" t="s">
        <v>250</v>
      </c>
      <c r="G199" s="14" t="n">
        <v>99.65</v>
      </c>
      <c r="H199" s="14" t="n">
        <v>89.52</v>
      </c>
      <c r="I199" s="15" t="n">
        <f aca="false">(H199/G199)*100</f>
        <v>89.8344204716508</v>
      </c>
      <c r="J199" s="14" t="n">
        <v>90.31</v>
      </c>
      <c r="K199" s="14" t="n">
        <v>1.8</v>
      </c>
      <c r="L199" s="1" t="s">
        <v>400</v>
      </c>
    </row>
    <row r="200" customFormat="false" ht="12.75" hidden="false" customHeight="false" outlineLevel="0" collapsed="false">
      <c r="A200" s="5" t="s">
        <v>52</v>
      </c>
      <c r="B200" s="1" t="s">
        <v>339</v>
      </c>
      <c r="C200" s="1" t="s">
        <v>25</v>
      </c>
      <c r="D200" s="1" t="s">
        <v>15</v>
      </c>
      <c r="F200" s="1" t="s">
        <v>177</v>
      </c>
      <c r="G200" s="14" t="n">
        <v>99.65</v>
      </c>
      <c r="H200" s="14" t="n">
        <v>89.52</v>
      </c>
      <c r="I200" s="15" t="n">
        <f aca="false">(H200/G200)*100</f>
        <v>89.8344204716508</v>
      </c>
      <c r="J200" s="14" t="n">
        <v>89.22</v>
      </c>
      <c r="K200" s="14" t="n">
        <v>3.9</v>
      </c>
      <c r="L200" s="1" t="s">
        <v>401</v>
      </c>
    </row>
    <row r="201" customFormat="false" ht="12.75" hidden="false" customHeight="false" outlineLevel="0" collapsed="false">
      <c r="A201" s="5" t="s">
        <v>38</v>
      </c>
      <c r="B201" s="1" t="s">
        <v>339</v>
      </c>
      <c r="C201" s="2" t="s">
        <v>25</v>
      </c>
      <c r="D201" s="1" t="s">
        <v>43</v>
      </c>
      <c r="F201" s="1" t="s">
        <v>402</v>
      </c>
      <c r="G201" s="1" t="n">
        <v>99.65</v>
      </c>
      <c r="H201" s="14" t="n">
        <v>89.52</v>
      </c>
      <c r="I201" s="15" t="n">
        <f aca="false">(H201/G201)*100</f>
        <v>89.8344204716508</v>
      </c>
      <c r="J201" s="14" t="n">
        <v>88.98</v>
      </c>
      <c r="K201" s="14" t="n">
        <v>4.4</v>
      </c>
      <c r="L201" s="1" t="s">
        <v>403</v>
      </c>
    </row>
    <row r="202" customFormat="false" ht="12.75" hidden="false" customHeight="false" outlineLevel="0" collapsed="false">
      <c r="A202" s="5" t="s">
        <v>12</v>
      </c>
      <c r="B202" s="1" t="s">
        <v>356</v>
      </c>
      <c r="C202" s="1" t="s">
        <v>25</v>
      </c>
      <c r="D202" s="1" t="s">
        <v>34</v>
      </c>
      <c r="F202" s="1" t="s">
        <v>404</v>
      </c>
      <c r="G202" s="14" t="n">
        <v>99.65</v>
      </c>
      <c r="H202" s="14" t="n">
        <v>89.52</v>
      </c>
      <c r="I202" s="15" t="n">
        <f aca="false">(H202/G202)*100</f>
        <v>89.8344204716508</v>
      </c>
      <c r="J202" s="14" t="n">
        <v>88.86</v>
      </c>
      <c r="K202" s="14" t="n">
        <v>3.81</v>
      </c>
      <c r="L202" s="1" t="s">
        <v>405</v>
      </c>
    </row>
    <row r="203" customFormat="false" ht="12.75" hidden="false" customHeight="false" outlineLevel="0" collapsed="false">
      <c r="A203" s="5" t="s">
        <v>52</v>
      </c>
      <c r="B203" s="1" t="s">
        <v>202</v>
      </c>
      <c r="C203" s="1" t="s">
        <v>25</v>
      </c>
      <c r="D203" s="1" t="s">
        <v>34</v>
      </c>
      <c r="F203" s="1" t="s">
        <v>138</v>
      </c>
      <c r="G203" s="14" t="n">
        <v>99.83</v>
      </c>
      <c r="H203" s="14" t="n">
        <v>89.52</v>
      </c>
      <c r="I203" s="15" t="n">
        <f aca="false">(H203/G203)*100</f>
        <v>89.6724431533607</v>
      </c>
      <c r="J203" s="14" t="n">
        <v>92.13</v>
      </c>
      <c r="K203" s="14" t="n">
        <v>1.71</v>
      </c>
      <c r="L203" s="1" t="s">
        <v>406</v>
      </c>
    </row>
    <row r="204" customFormat="false" ht="12.75" hidden="false" customHeight="false" outlineLevel="0" collapsed="false">
      <c r="A204" s="5" t="s">
        <v>38</v>
      </c>
      <c r="B204" s="1" t="s">
        <v>223</v>
      </c>
      <c r="C204" s="2" t="s">
        <v>20</v>
      </c>
      <c r="D204" s="1" t="s">
        <v>39</v>
      </c>
      <c r="F204" s="1" t="s">
        <v>407</v>
      </c>
      <c r="G204" s="1" t="n">
        <v>89.62</v>
      </c>
      <c r="H204" s="14" t="n">
        <v>89.11</v>
      </c>
      <c r="I204" s="15" t="n">
        <f aca="false">(H204/G204)*100</f>
        <v>99.4309305958491</v>
      </c>
      <c r="J204" s="14" t="n">
        <v>87.53</v>
      </c>
      <c r="K204" s="14" t="n">
        <v>1.62</v>
      </c>
      <c r="L204" s="1" t="s">
        <v>408</v>
      </c>
    </row>
    <row r="205" customFormat="false" ht="12.75" hidden="false" customHeight="false" outlineLevel="0" collapsed="false">
      <c r="A205" s="5" t="s">
        <v>38</v>
      </c>
      <c r="B205" s="1" t="s">
        <v>339</v>
      </c>
      <c r="C205" s="2" t="s">
        <v>25</v>
      </c>
      <c r="D205" s="1" t="s">
        <v>39</v>
      </c>
      <c r="F205" s="1" t="s">
        <v>409</v>
      </c>
      <c r="G205" s="1" t="n">
        <v>91.35</v>
      </c>
      <c r="H205" s="14" t="n">
        <v>89.11</v>
      </c>
      <c r="I205" s="15" t="n">
        <f aca="false">(H205/G205)*100</f>
        <v>97.5478927203065</v>
      </c>
      <c r="J205" s="14" t="n">
        <v>87.89</v>
      </c>
      <c r="K205" s="14" t="n">
        <v>3.58</v>
      </c>
      <c r="L205" s="1" t="s">
        <v>410</v>
      </c>
    </row>
    <row r="206" customFormat="false" ht="12.75" hidden="false" customHeight="false" outlineLevel="0" collapsed="false">
      <c r="A206" s="5" t="s">
        <v>38</v>
      </c>
      <c r="B206" s="1" t="s">
        <v>244</v>
      </c>
      <c r="C206" s="2" t="s">
        <v>25</v>
      </c>
      <c r="D206" s="1" t="s">
        <v>39</v>
      </c>
      <c r="F206" s="1" t="s">
        <v>411</v>
      </c>
      <c r="G206" s="1" t="n">
        <v>94.81</v>
      </c>
      <c r="H206" s="14" t="n">
        <v>89.11</v>
      </c>
      <c r="I206" s="15" t="n">
        <f aca="false">(H206/G206)*100</f>
        <v>93.9879759519038</v>
      </c>
      <c r="J206" s="14" t="n">
        <v>89.47</v>
      </c>
      <c r="K206" s="14" t="n">
        <v>1.13</v>
      </c>
      <c r="L206" s="1" t="s">
        <v>412</v>
      </c>
    </row>
    <row r="207" customFormat="false" ht="12.75" hidden="false" customHeight="false" outlineLevel="0" collapsed="false">
      <c r="A207" s="5" t="s">
        <v>38</v>
      </c>
      <c r="B207" s="1" t="s">
        <v>202</v>
      </c>
      <c r="C207" s="2" t="s">
        <v>20</v>
      </c>
      <c r="D207" s="1" t="s">
        <v>43</v>
      </c>
      <c r="F207" s="1" t="s">
        <v>114</v>
      </c>
      <c r="G207" s="1" t="n">
        <v>95.67</v>
      </c>
      <c r="H207" s="14" t="n">
        <v>89.11</v>
      </c>
      <c r="I207" s="15" t="n">
        <f aca="false">(H207/G207)*100</f>
        <v>93.1430960593708</v>
      </c>
      <c r="J207" s="14" t="n">
        <v>89.83</v>
      </c>
      <c r="K207" s="14" t="n">
        <v>1.94</v>
      </c>
      <c r="L207" s="1" t="s">
        <v>413</v>
      </c>
    </row>
    <row r="208" customFormat="false" ht="12.75" hidden="false" customHeight="false" outlineLevel="0" collapsed="false">
      <c r="A208" s="5" t="s">
        <v>52</v>
      </c>
      <c r="B208" s="1" t="s">
        <v>218</v>
      </c>
      <c r="C208" s="1" t="s">
        <v>20</v>
      </c>
      <c r="D208" s="1" t="s">
        <v>15</v>
      </c>
      <c r="F208" s="1" t="s">
        <v>414</v>
      </c>
      <c r="G208" s="14" t="n">
        <v>99.65</v>
      </c>
      <c r="H208" s="14" t="n">
        <v>89.11</v>
      </c>
      <c r="I208" s="15" t="n">
        <f aca="false">(H208/G208)*100</f>
        <v>89.4229804315103</v>
      </c>
      <c r="J208" s="14" t="n">
        <v>92.73</v>
      </c>
      <c r="K208" s="14" t="n">
        <v>3.5</v>
      </c>
      <c r="L208" s="1" t="s">
        <v>415</v>
      </c>
    </row>
    <row r="209" customFormat="false" ht="12.75" hidden="false" customHeight="false" outlineLevel="0" collapsed="false">
      <c r="A209" s="5" t="s">
        <v>38</v>
      </c>
      <c r="B209" s="1" t="s">
        <v>202</v>
      </c>
      <c r="C209" s="2" t="s">
        <v>25</v>
      </c>
      <c r="D209" s="1" t="s">
        <v>43</v>
      </c>
      <c r="F209" s="1" t="s">
        <v>416</v>
      </c>
      <c r="G209" s="1" t="n">
        <v>99.65</v>
      </c>
      <c r="H209" s="14" t="n">
        <v>89.11</v>
      </c>
      <c r="I209" s="15" t="n">
        <f aca="false">(H209/G209)*100</f>
        <v>89.4229804315103</v>
      </c>
      <c r="J209" s="14" t="n">
        <v>90.8</v>
      </c>
      <c r="K209" s="14" t="n">
        <v>1.17</v>
      </c>
      <c r="L209" s="1" t="s">
        <v>417</v>
      </c>
    </row>
    <row r="210" customFormat="false" ht="12.75" hidden="false" customHeight="false" outlineLevel="0" collapsed="false">
      <c r="A210" s="5" t="s">
        <v>12</v>
      </c>
      <c r="B210" s="1" t="s">
        <v>339</v>
      </c>
      <c r="C210" s="1" t="s">
        <v>25</v>
      </c>
      <c r="D210" s="1" t="s">
        <v>34</v>
      </c>
      <c r="F210" s="1" t="s">
        <v>324</v>
      </c>
      <c r="G210" s="14" t="n">
        <v>99.65</v>
      </c>
      <c r="H210" s="14" t="n">
        <v>89.11</v>
      </c>
      <c r="I210" s="15" t="n">
        <f aca="false">(H210/G210)*100</f>
        <v>89.4229804315103</v>
      </c>
      <c r="J210" s="14" t="n">
        <v>89.95</v>
      </c>
      <c r="K210" s="14" t="n">
        <v>2.79</v>
      </c>
      <c r="L210" s="1" t="s">
        <v>418</v>
      </c>
    </row>
    <row r="211" customFormat="false" ht="12.75" hidden="false" customHeight="false" outlineLevel="0" collapsed="false">
      <c r="A211" s="5" t="s">
        <v>52</v>
      </c>
      <c r="B211" s="1" t="s">
        <v>194</v>
      </c>
      <c r="C211" s="1" t="s">
        <v>20</v>
      </c>
      <c r="D211" s="1" t="s">
        <v>34</v>
      </c>
      <c r="F211" s="1" t="s">
        <v>419</v>
      </c>
      <c r="G211" s="14" t="n">
        <v>99.65</v>
      </c>
      <c r="H211" s="14" t="n">
        <v>89.11</v>
      </c>
      <c r="I211" s="15" t="n">
        <f aca="false">(H211/G211)*100</f>
        <v>89.4229804315103</v>
      </c>
      <c r="J211" s="14" t="n">
        <v>89.58</v>
      </c>
      <c r="K211" s="14" t="n">
        <v>4.69</v>
      </c>
      <c r="L211" s="1" t="s">
        <v>420</v>
      </c>
    </row>
    <row r="212" customFormat="false" ht="12.75" hidden="false" customHeight="false" outlineLevel="0" collapsed="false">
      <c r="A212" s="5" t="s">
        <v>38</v>
      </c>
      <c r="B212" s="1" t="s">
        <v>356</v>
      </c>
      <c r="C212" s="2" t="s">
        <v>25</v>
      </c>
      <c r="D212" s="1" t="s">
        <v>43</v>
      </c>
      <c r="F212" s="1" t="s">
        <v>421</v>
      </c>
      <c r="G212" s="1" t="n">
        <v>99.65</v>
      </c>
      <c r="H212" s="14" t="n">
        <v>89.11</v>
      </c>
      <c r="I212" s="15" t="n">
        <f aca="false">(H212/G212)*100</f>
        <v>89.4229804315103</v>
      </c>
      <c r="J212" s="14" t="n">
        <v>86.8</v>
      </c>
      <c r="K212" s="14" t="n">
        <v>3.67</v>
      </c>
      <c r="L212" s="1" t="s">
        <v>422</v>
      </c>
    </row>
    <row r="213" customFormat="false" ht="12.75" hidden="false" customHeight="false" outlineLevel="0" collapsed="false">
      <c r="A213" s="5" t="s">
        <v>38</v>
      </c>
      <c r="B213" s="1" t="s">
        <v>356</v>
      </c>
      <c r="C213" s="2" t="s">
        <v>25</v>
      </c>
      <c r="D213" s="1" t="s">
        <v>39</v>
      </c>
      <c r="F213" s="1" t="s">
        <v>409</v>
      </c>
      <c r="G213" s="1" t="n">
        <v>90.14</v>
      </c>
      <c r="H213" s="14" t="n">
        <v>88.71</v>
      </c>
      <c r="I213" s="15" t="n">
        <f aca="false">(H213/G213)*100</f>
        <v>98.413578877302</v>
      </c>
      <c r="J213" s="14" t="n">
        <v>85.35</v>
      </c>
      <c r="K213" s="14" t="n">
        <v>2.97</v>
      </c>
      <c r="L213" s="1" t="s">
        <v>423</v>
      </c>
    </row>
    <row r="214" customFormat="false" ht="12.75" hidden="false" customHeight="false" outlineLevel="0" collapsed="false">
      <c r="A214" s="5" t="s">
        <v>38</v>
      </c>
      <c r="B214" s="1" t="s">
        <v>257</v>
      </c>
      <c r="C214" s="2" t="s">
        <v>25</v>
      </c>
      <c r="D214" s="1" t="s">
        <v>39</v>
      </c>
      <c r="F214" s="1" t="s">
        <v>41</v>
      </c>
      <c r="G214" s="1" t="n">
        <v>92.21</v>
      </c>
      <c r="H214" s="14" t="n">
        <v>88.71</v>
      </c>
      <c r="I214" s="15" t="n">
        <f aca="false">(H214/G214)*100</f>
        <v>96.2043162346817</v>
      </c>
      <c r="J214" s="14" t="n">
        <v>86.92</v>
      </c>
      <c r="K214" s="14" t="n">
        <v>0.84</v>
      </c>
      <c r="L214" s="1" t="s">
        <v>424</v>
      </c>
    </row>
    <row r="215" customFormat="false" ht="12.75" hidden="false" customHeight="false" outlineLevel="0" collapsed="false">
      <c r="A215" s="5" t="s">
        <v>38</v>
      </c>
      <c r="B215" s="1" t="s">
        <v>332</v>
      </c>
      <c r="C215" s="2" t="s">
        <v>20</v>
      </c>
      <c r="D215" s="1" t="s">
        <v>43</v>
      </c>
      <c r="F215" s="1" t="s">
        <v>425</v>
      </c>
      <c r="G215" s="1" t="n">
        <v>92.39</v>
      </c>
      <c r="H215" s="14" t="n">
        <v>88.71</v>
      </c>
      <c r="I215" s="15" t="n">
        <f aca="false">(H215/G215)*100</f>
        <v>96.016884944258</v>
      </c>
      <c r="J215" s="14" t="n">
        <v>88.25</v>
      </c>
      <c r="K215" s="14" t="n">
        <v>2.4</v>
      </c>
      <c r="L215" s="1" t="s">
        <v>426</v>
      </c>
    </row>
    <row r="216" customFormat="false" ht="12.75" hidden="false" customHeight="false" outlineLevel="0" collapsed="false">
      <c r="A216" s="5" t="s">
        <v>52</v>
      </c>
      <c r="B216" s="1" t="s">
        <v>257</v>
      </c>
      <c r="C216" s="1" t="s">
        <v>25</v>
      </c>
      <c r="D216" s="1" t="s">
        <v>34</v>
      </c>
      <c r="F216" s="1" t="s">
        <v>233</v>
      </c>
      <c r="G216" s="14" t="n">
        <v>96.54</v>
      </c>
      <c r="H216" s="14" t="n">
        <v>88.71</v>
      </c>
      <c r="I216" s="15" t="n">
        <f aca="false">(H216/G216)*100</f>
        <v>91.8893722809198</v>
      </c>
      <c r="J216" s="14" t="n">
        <v>88.98</v>
      </c>
      <c r="K216" s="14" t="n">
        <v>0.9</v>
      </c>
      <c r="L216" s="1" t="s">
        <v>427</v>
      </c>
    </row>
    <row r="217" customFormat="false" ht="12.75" hidden="false" customHeight="false" outlineLevel="0" collapsed="false">
      <c r="A217" s="5" t="s">
        <v>12</v>
      </c>
      <c r="B217" s="1" t="s">
        <v>194</v>
      </c>
      <c r="C217" s="1" t="s">
        <v>20</v>
      </c>
      <c r="D217" s="1" t="s">
        <v>15</v>
      </c>
      <c r="F217" s="1" t="s">
        <v>428</v>
      </c>
      <c r="G217" s="14" t="n">
        <v>99.48</v>
      </c>
      <c r="H217" s="14" t="n">
        <v>88.71</v>
      </c>
      <c r="I217" s="15" t="n">
        <f aca="false">(H217/G217)*100</f>
        <v>89.1737032569361</v>
      </c>
      <c r="J217" s="14" t="n">
        <v>89.95</v>
      </c>
      <c r="K217" s="14" t="n">
        <v>5.32</v>
      </c>
      <c r="L217" s="1" t="s">
        <v>429</v>
      </c>
    </row>
    <row r="218" customFormat="false" ht="12.75" hidden="false" customHeight="false" outlineLevel="0" collapsed="false">
      <c r="A218" s="5" t="s">
        <v>12</v>
      </c>
      <c r="B218" s="1" t="s">
        <v>112</v>
      </c>
      <c r="C218" s="1" t="s">
        <v>25</v>
      </c>
      <c r="D218" s="1" t="s">
        <v>34</v>
      </c>
      <c r="F218" s="1" t="s">
        <v>430</v>
      </c>
      <c r="G218" s="14" t="n">
        <v>89.45</v>
      </c>
      <c r="H218" s="14" t="n">
        <v>88.31</v>
      </c>
      <c r="I218" s="15" t="n">
        <f aca="false">(H218/G218)*100</f>
        <v>98.7255449972051</v>
      </c>
      <c r="J218" s="14" t="n">
        <v>87.77</v>
      </c>
      <c r="K218" s="14" t="n">
        <v>1.55</v>
      </c>
      <c r="L218" s="1" t="s">
        <v>431</v>
      </c>
    </row>
    <row r="219" customFormat="false" ht="12.75" hidden="false" customHeight="false" outlineLevel="0" collapsed="false">
      <c r="A219" s="5" t="s">
        <v>38</v>
      </c>
      <c r="B219" s="1" t="s">
        <v>332</v>
      </c>
      <c r="C219" s="2" t="s">
        <v>20</v>
      </c>
      <c r="D219" s="1" t="s">
        <v>39</v>
      </c>
      <c r="F219" s="1" t="s">
        <v>432</v>
      </c>
      <c r="G219" s="1" t="n">
        <v>93.43</v>
      </c>
      <c r="H219" s="14" t="n">
        <v>88.31</v>
      </c>
      <c r="I219" s="15" t="n">
        <f aca="false">(H219/G219)*100</f>
        <v>94.5199614684791</v>
      </c>
      <c r="J219" s="14" t="n">
        <v>88.13</v>
      </c>
      <c r="K219" s="14" t="n">
        <v>2.23</v>
      </c>
      <c r="L219" s="1" t="s">
        <v>433</v>
      </c>
    </row>
    <row r="220" customFormat="false" ht="12.75" hidden="false" customHeight="false" outlineLevel="0" collapsed="false">
      <c r="A220" s="5" t="s">
        <v>38</v>
      </c>
      <c r="B220" s="1" t="s">
        <v>194</v>
      </c>
      <c r="C220" s="2" t="s">
        <v>20</v>
      </c>
      <c r="D220" s="1" t="s">
        <v>39</v>
      </c>
      <c r="F220" s="1" t="s">
        <v>41</v>
      </c>
      <c r="G220" s="1" t="n">
        <v>96.37</v>
      </c>
      <c r="H220" s="14" t="n">
        <v>88.31</v>
      </c>
      <c r="I220" s="15" t="n">
        <f aca="false">(H220/G220)*100</f>
        <v>91.6364013697209</v>
      </c>
      <c r="J220" s="14" t="n">
        <v>89.95</v>
      </c>
      <c r="K220" s="14" t="n">
        <v>3.04</v>
      </c>
      <c r="L220" s="1" t="s">
        <v>434</v>
      </c>
    </row>
    <row r="221" customFormat="false" ht="12.75" hidden="false" customHeight="false" outlineLevel="0" collapsed="false">
      <c r="A221" s="5" t="s">
        <v>52</v>
      </c>
      <c r="B221" s="1" t="s">
        <v>257</v>
      </c>
      <c r="C221" s="1" t="s">
        <v>25</v>
      </c>
      <c r="D221" s="1" t="s">
        <v>15</v>
      </c>
      <c r="F221" s="1" t="s">
        <v>435</v>
      </c>
      <c r="G221" s="14" t="n">
        <v>96.37</v>
      </c>
      <c r="H221" s="14" t="n">
        <v>88.31</v>
      </c>
      <c r="I221" s="15" t="n">
        <f aca="false">(H221/G221)*100</f>
        <v>91.6364013697209</v>
      </c>
      <c r="J221" s="14" t="n">
        <v>89.23</v>
      </c>
      <c r="K221" s="14" t="n">
        <v>0.69</v>
      </c>
      <c r="L221" s="1" t="s">
        <v>436</v>
      </c>
    </row>
    <row r="222" customFormat="false" ht="12.75" hidden="false" customHeight="false" outlineLevel="0" collapsed="false">
      <c r="A222" s="5" t="s">
        <v>12</v>
      </c>
      <c r="B222" s="1" t="s">
        <v>356</v>
      </c>
      <c r="C222" s="2" t="s">
        <v>25</v>
      </c>
      <c r="D222" s="1" t="s">
        <v>15</v>
      </c>
      <c r="F222" s="2" t="s">
        <v>92</v>
      </c>
      <c r="G222" s="14" t="n">
        <v>99.65</v>
      </c>
      <c r="H222" s="14" t="n">
        <v>88.31</v>
      </c>
      <c r="I222" s="15" t="n">
        <f aca="false">(H222/G222)*100</f>
        <v>88.6201705970898</v>
      </c>
      <c r="J222" s="14" t="n">
        <v>88.98</v>
      </c>
      <c r="K222" s="14" t="n">
        <v>3.98</v>
      </c>
      <c r="L222" s="1" t="s">
        <v>437</v>
      </c>
    </row>
    <row r="223" customFormat="false" ht="12.75" hidden="false" customHeight="false" outlineLevel="0" collapsed="false">
      <c r="A223" s="5" t="s">
        <v>52</v>
      </c>
      <c r="B223" s="1" t="s">
        <v>112</v>
      </c>
      <c r="C223" s="1" t="s">
        <v>25</v>
      </c>
      <c r="D223" s="1" t="s">
        <v>15</v>
      </c>
      <c r="F223" s="1" t="s">
        <v>438</v>
      </c>
      <c r="G223" s="14" t="n">
        <v>91.35</v>
      </c>
      <c r="H223" s="14" t="n">
        <v>87.9</v>
      </c>
      <c r="I223" s="15" t="n">
        <f aca="false">(H223/G223)*100</f>
        <v>96.2233169129721</v>
      </c>
      <c r="J223" s="14" t="n">
        <v>88.01</v>
      </c>
      <c r="K223" s="14" t="n">
        <v>1.55</v>
      </c>
      <c r="L223" s="1" t="s">
        <v>439</v>
      </c>
    </row>
    <row r="224" customFormat="false" ht="12.75" hidden="false" customHeight="false" outlineLevel="0" collapsed="false">
      <c r="A224" s="5" t="s">
        <v>52</v>
      </c>
      <c r="B224" s="1" t="s">
        <v>112</v>
      </c>
      <c r="C224" s="1" t="s">
        <v>25</v>
      </c>
      <c r="D224" s="1" t="s">
        <v>34</v>
      </c>
      <c r="F224" s="1" t="s">
        <v>134</v>
      </c>
      <c r="G224" s="14" t="n">
        <v>92.21</v>
      </c>
      <c r="H224" s="14" t="n">
        <v>87.9</v>
      </c>
      <c r="I224" s="15" t="n">
        <f aca="false">(H224/G224)*100</f>
        <v>95.3258865632795</v>
      </c>
      <c r="J224" s="14" t="n">
        <v>88.38</v>
      </c>
      <c r="K224" s="14" t="n">
        <v>1.72</v>
      </c>
      <c r="L224" s="1" t="s">
        <v>440</v>
      </c>
    </row>
    <row r="225" customFormat="false" ht="12.75" hidden="false" customHeight="false" outlineLevel="0" collapsed="false">
      <c r="A225" s="5" t="s">
        <v>38</v>
      </c>
      <c r="B225" s="1" t="s">
        <v>202</v>
      </c>
      <c r="C225" s="2" t="s">
        <v>25</v>
      </c>
      <c r="D225" s="1" t="s">
        <v>39</v>
      </c>
      <c r="F225" s="1" t="s">
        <v>328</v>
      </c>
      <c r="G225" s="1" t="n">
        <v>95.67</v>
      </c>
      <c r="H225" s="14" t="n">
        <v>87.9</v>
      </c>
      <c r="I225" s="15" t="n">
        <f aca="false">(H225/G225)*100</f>
        <v>91.8783317654437</v>
      </c>
      <c r="J225" s="14" t="n">
        <v>90.08</v>
      </c>
      <c r="K225" s="14" t="n">
        <v>1.76</v>
      </c>
      <c r="L225" s="1" t="s">
        <v>441</v>
      </c>
    </row>
    <row r="226" customFormat="false" ht="12.75" hidden="false" customHeight="false" outlineLevel="0" collapsed="false">
      <c r="A226" s="5" t="s">
        <v>38</v>
      </c>
      <c r="B226" s="1" t="s">
        <v>339</v>
      </c>
      <c r="C226" s="2" t="s">
        <v>20</v>
      </c>
      <c r="D226" s="1" t="s">
        <v>39</v>
      </c>
      <c r="F226" s="1" t="s">
        <v>41</v>
      </c>
      <c r="G226" s="1" t="n">
        <v>96.71</v>
      </c>
      <c r="H226" s="14" t="n">
        <v>87.9</v>
      </c>
      <c r="I226" s="15" t="n">
        <f aca="false">(H226/G226)*100</f>
        <v>90.8902905594044</v>
      </c>
      <c r="J226" s="14" t="n">
        <v>87.89</v>
      </c>
      <c r="K226" s="14" t="n">
        <v>3.37</v>
      </c>
      <c r="L226" s="1" t="s">
        <v>442</v>
      </c>
    </row>
    <row r="227" customFormat="false" ht="12.75" hidden="false" customHeight="false" outlineLevel="0" collapsed="false">
      <c r="A227" s="5" t="s">
        <v>12</v>
      </c>
      <c r="B227" s="1" t="s">
        <v>194</v>
      </c>
      <c r="C227" s="1" t="s">
        <v>20</v>
      </c>
      <c r="D227" s="1" t="s">
        <v>34</v>
      </c>
      <c r="F227" s="1" t="s">
        <v>89</v>
      </c>
      <c r="G227" s="14" t="n">
        <v>99.65</v>
      </c>
      <c r="H227" s="14" t="n">
        <v>87.9</v>
      </c>
      <c r="I227" s="15" t="n">
        <f aca="false">(H227/G227)*100</f>
        <v>88.2087305569493</v>
      </c>
      <c r="J227" s="14" t="n">
        <v>88.62</v>
      </c>
      <c r="K227" s="14" t="n">
        <v>4.48</v>
      </c>
      <c r="L227" s="1" t="s">
        <v>443</v>
      </c>
    </row>
    <row r="228" customFormat="false" ht="12.75" hidden="false" customHeight="false" outlineLevel="0" collapsed="false">
      <c r="A228" s="5" t="s">
        <v>38</v>
      </c>
      <c r="B228" s="1" t="s">
        <v>339</v>
      </c>
      <c r="C228" s="2" t="s">
        <v>20</v>
      </c>
      <c r="D228" s="1" t="s">
        <v>43</v>
      </c>
      <c r="F228" s="1" t="s">
        <v>444</v>
      </c>
      <c r="G228" s="1" t="n">
        <v>96.37</v>
      </c>
      <c r="H228" s="14" t="n">
        <v>87.5</v>
      </c>
      <c r="I228" s="15" t="n">
        <f aca="false">(H228/G228)*100</f>
        <v>90.7958908373975</v>
      </c>
      <c r="J228" s="14" t="n">
        <v>87.53</v>
      </c>
      <c r="K228" s="14" t="n">
        <v>3.64</v>
      </c>
      <c r="L228" s="1" t="s">
        <v>445</v>
      </c>
    </row>
    <row r="229" customFormat="false" ht="12.75" hidden="false" customHeight="false" outlineLevel="0" collapsed="false">
      <c r="A229" s="5" t="s">
        <v>38</v>
      </c>
      <c r="B229" s="1" t="s">
        <v>257</v>
      </c>
      <c r="C229" s="2" t="s">
        <v>25</v>
      </c>
      <c r="D229" s="1" t="s">
        <v>43</v>
      </c>
      <c r="F229" s="1" t="s">
        <v>446</v>
      </c>
      <c r="G229" s="1" t="n">
        <v>99.48</v>
      </c>
      <c r="H229" s="14" t="n">
        <v>87.5</v>
      </c>
      <c r="I229" s="15" t="n">
        <f aca="false">(H229/G229)*100</f>
        <v>87.9573783675111</v>
      </c>
      <c r="J229" s="14" t="n">
        <v>88.98</v>
      </c>
      <c r="K229" s="14" t="n">
        <v>1.3</v>
      </c>
      <c r="L229" s="1" t="s">
        <v>447</v>
      </c>
    </row>
    <row r="230" customFormat="false" ht="12.75" hidden="false" customHeight="false" outlineLevel="0" collapsed="false">
      <c r="A230" s="5" t="s">
        <v>38</v>
      </c>
      <c r="B230" s="1" t="s">
        <v>112</v>
      </c>
      <c r="C230" s="2" t="s">
        <v>25</v>
      </c>
      <c r="D230" s="1" t="s">
        <v>39</v>
      </c>
      <c r="F230" s="1" t="s">
        <v>448</v>
      </c>
      <c r="G230" s="1" t="n">
        <v>89.97</v>
      </c>
      <c r="H230" s="14" t="n">
        <v>87.1</v>
      </c>
      <c r="I230" s="15" t="n">
        <f aca="false">(H230/G230)*100</f>
        <v>96.810047793709</v>
      </c>
      <c r="J230" s="14" t="n">
        <v>87.89</v>
      </c>
      <c r="K230" s="14" t="n">
        <v>0.76</v>
      </c>
      <c r="L230" s="1" t="s">
        <v>449</v>
      </c>
    </row>
    <row r="231" customFormat="false" ht="12.75" hidden="false" customHeight="false" outlineLevel="0" collapsed="false">
      <c r="A231" s="5" t="s">
        <v>12</v>
      </c>
      <c r="B231" s="1" t="s">
        <v>339</v>
      </c>
      <c r="C231" s="1" t="s">
        <v>20</v>
      </c>
      <c r="D231" s="1" t="s">
        <v>15</v>
      </c>
      <c r="F231" s="1" t="s">
        <v>450</v>
      </c>
      <c r="G231" s="14" t="n">
        <v>99.48</v>
      </c>
      <c r="H231" s="14" t="n">
        <v>87.1</v>
      </c>
      <c r="I231" s="15" t="n">
        <f aca="false">(H231/G231)*100</f>
        <v>87.5552874949739</v>
      </c>
      <c r="J231" s="14" t="n">
        <v>88.38</v>
      </c>
      <c r="K231" s="14" t="n">
        <v>2.65</v>
      </c>
      <c r="L231" s="1" t="s">
        <v>451</v>
      </c>
    </row>
    <row r="232" customFormat="false" ht="12.75" hidden="false" customHeight="false" outlineLevel="0" collapsed="false">
      <c r="A232" s="5" t="s">
        <v>38</v>
      </c>
      <c r="B232" s="1" t="s">
        <v>194</v>
      </c>
      <c r="C232" s="2" t="s">
        <v>25</v>
      </c>
      <c r="D232" s="1" t="s">
        <v>39</v>
      </c>
      <c r="F232" s="1" t="s">
        <v>452</v>
      </c>
      <c r="G232" s="1" t="n">
        <v>87.37</v>
      </c>
      <c r="H232" s="14" t="n">
        <v>86.69</v>
      </c>
      <c r="I232" s="15" t="n">
        <f aca="false">(H232/G232)*100</f>
        <v>99.2217008126359</v>
      </c>
      <c r="J232" s="14" t="n">
        <v>87.04</v>
      </c>
      <c r="K232" s="14" t="n">
        <v>1.87</v>
      </c>
      <c r="L232" s="1" t="s">
        <v>453</v>
      </c>
    </row>
    <row r="233" customFormat="false" ht="12.75" hidden="false" customHeight="false" outlineLevel="0" collapsed="false">
      <c r="A233" s="5" t="s">
        <v>38</v>
      </c>
      <c r="B233" s="1" t="s">
        <v>112</v>
      </c>
      <c r="C233" s="2" t="s">
        <v>25</v>
      </c>
      <c r="D233" s="1" t="s">
        <v>43</v>
      </c>
      <c r="F233" s="1" t="s">
        <v>454</v>
      </c>
      <c r="G233" s="1" t="n">
        <v>90.83</v>
      </c>
      <c r="H233" s="14" t="n">
        <v>86.69</v>
      </c>
      <c r="I233" s="15" t="n">
        <f aca="false">(H233/G233)*100</f>
        <v>95.442034570076</v>
      </c>
      <c r="J233" s="14" t="n">
        <v>87.29</v>
      </c>
      <c r="K233" s="14" t="n">
        <v>1.38</v>
      </c>
      <c r="L233" s="1" t="s">
        <v>455</v>
      </c>
    </row>
    <row r="234" customFormat="false" ht="12.75" hidden="false" customHeight="false" outlineLevel="0" collapsed="false">
      <c r="A234" s="5" t="s">
        <v>12</v>
      </c>
      <c r="B234" s="1" t="s">
        <v>112</v>
      </c>
      <c r="C234" s="2" t="s">
        <v>25</v>
      </c>
      <c r="D234" s="1" t="s">
        <v>15</v>
      </c>
      <c r="F234" s="2" t="s">
        <v>456</v>
      </c>
      <c r="G234" s="14" t="n">
        <v>94.12</v>
      </c>
      <c r="H234" s="14" t="n">
        <v>85.89</v>
      </c>
      <c r="I234" s="15" t="n">
        <f aca="false">(H234/G234)*100</f>
        <v>91.2558436039099</v>
      </c>
      <c r="J234" s="14" t="n">
        <v>88.14</v>
      </c>
      <c r="K234" s="14" t="n">
        <v>1.46</v>
      </c>
      <c r="L234" s="1" t="s">
        <v>457</v>
      </c>
    </row>
    <row r="235" customFormat="false" ht="12.75" hidden="false" customHeight="false" outlineLevel="0" collapsed="false">
      <c r="A235" s="1" t="s">
        <v>12</v>
      </c>
      <c r="B235" s="1" t="s">
        <v>356</v>
      </c>
      <c r="C235" s="1" t="s">
        <v>20</v>
      </c>
      <c r="D235" s="1" t="s">
        <v>34</v>
      </c>
      <c r="F235" s="1" t="s">
        <v>130</v>
      </c>
      <c r="G235" s="14" t="n">
        <v>96.37</v>
      </c>
      <c r="H235" s="14" t="n">
        <v>85.89</v>
      </c>
      <c r="I235" s="15" t="n">
        <f aca="false">(H235/G235)*100</f>
        <v>89.1252464459894</v>
      </c>
      <c r="J235" s="14" t="n">
        <v>84.74</v>
      </c>
      <c r="K235" s="14" t="n">
        <v>3.31</v>
      </c>
      <c r="L235" s="1" t="s">
        <v>458</v>
      </c>
    </row>
    <row r="236" customFormat="false" ht="12.75" hidden="false" customHeight="false" outlineLevel="0" collapsed="false">
      <c r="A236" s="5" t="s">
        <v>38</v>
      </c>
      <c r="B236" s="1" t="s">
        <v>194</v>
      </c>
      <c r="C236" s="2" t="s">
        <v>20</v>
      </c>
      <c r="D236" s="1" t="s">
        <v>43</v>
      </c>
      <c r="F236" s="1" t="s">
        <v>459</v>
      </c>
      <c r="G236" s="1" t="n">
        <v>95.16</v>
      </c>
      <c r="H236" s="14" t="n">
        <v>85.48</v>
      </c>
      <c r="I236" s="15" t="n">
        <f aca="false">(H236/G236)*100</f>
        <v>89.8276586801177</v>
      </c>
      <c r="J236" s="14" t="n">
        <v>88.98</v>
      </c>
      <c r="K236" s="14" t="n">
        <v>2.72</v>
      </c>
      <c r="L236" s="1" t="s">
        <v>460</v>
      </c>
    </row>
    <row r="237" customFormat="false" ht="12.75" hidden="false" customHeight="false" outlineLevel="0" collapsed="false">
      <c r="A237" s="5" t="s">
        <v>12</v>
      </c>
      <c r="B237" s="1" t="s">
        <v>356</v>
      </c>
      <c r="C237" s="1" t="s">
        <v>20</v>
      </c>
      <c r="D237" s="1" t="s">
        <v>15</v>
      </c>
      <c r="F237" s="1" t="s">
        <v>461</v>
      </c>
      <c r="G237" s="14" t="n">
        <v>96.71</v>
      </c>
      <c r="H237" s="14" t="n">
        <v>84.68</v>
      </c>
      <c r="I237" s="15" t="n">
        <f aca="false">(H237/G237)*100</f>
        <v>87.5607486299245</v>
      </c>
      <c r="J237" s="14" t="n">
        <v>84.5</v>
      </c>
      <c r="K237" s="14" t="n">
        <v>3.49</v>
      </c>
      <c r="L237" s="1" t="s">
        <v>462</v>
      </c>
    </row>
    <row r="238" customFormat="false" ht="12.75" hidden="false" customHeight="false" outlineLevel="0" collapsed="false">
      <c r="A238" s="5" t="s">
        <v>52</v>
      </c>
      <c r="B238" s="1" t="s">
        <v>356</v>
      </c>
      <c r="C238" s="1" t="s">
        <v>20</v>
      </c>
      <c r="D238" s="1" t="s">
        <v>15</v>
      </c>
      <c r="F238" s="1" t="s">
        <v>463</v>
      </c>
      <c r="G238" s="14" t="n">
        <v>96.71</v>
      </c>
      <c r="H238" s="14" t="n">
        <v>84.27</v>
      </c>
      <c r="I238" s="15" t="n">
        <f aca="false">(H238/G238)*100</f>
        <v>87.1368007444939</v>
      </c>
      <c r="J238" s="14" t="n">
        <v>85.23</v>
      </c>
      <c r="K238" s="14" t="n">
        <v>4.23</v>
      </c>
      <c r="L238" s="1" t="s">
        <v>464</v>
      </c>
    </row>
    <row r="239" customFormat="false" ht="12.75" hidden="false" customHeight="false" outlineLevel="0" collapsed="false">
      <c r="A239" s="5" t="s">
        <v>52</v>
      </c>
      <c r="B239" s="1" t="s">
        <v>356</v>
      </c>
      <c r="C239" s="1" t="s">
        <v>20</v>
      </c>
      <c r="D239" s="1" t="s">
        <v>34</v>
      </c>
      <c r="F239" s="1" t="s">
        <v>465</v>
      </c>
      <c r="G239" s="14" t="n">
        <v>96.71</v>
      </c>
      <c r="H239" s="14" t="n">
        <v>84.27</v>
      </c>
      <c r="I239" s="15" t="n">
        <f aca="false">(H239/G239)*100</f>
        <v>87.1368007444939</v>
      </c>
      <c r="J239" s="14" t="n">
        <v>84.74</v>
      </c>
      <c r="K239" s="14" t="n">
        <v>4.66</v>
      </c>
      <c r="L239" s="1" t="s">
        <v>466</v>
      </c>
    </row>
    <row r="240" customFormat="false" ht="12.75" hidden="false" customHeight="false" outlineLevel="0" collapsed="false">
      <c r="A240" s="5" t="s">
        <v>38</v>
      </c>
      <c r="B240" s="1" t="s">
        <v>356</v>
      </c>
      <c r="C240" s="2" t="s">
        <v>20</v>
      </c>
      <c r="D240" s="1" t="s">
        <v>43</v>
      </c>
      <c r="F240" s="1" t="s">
        <v>467</v>
      </c>
      <c r="G240" s="1" t="n">
        <v>94.29</v>
      </c>
      <c r="H240" s="14" t="n">
        <v>83.06</v>
      </c>
      <c r="I240" s="15" t="n">
        <f aca="false">(H240/G240)*100</f>
        <v>88.0899353059709</v>
      </c>
      <c r="J240" s="14" t="n">
        <v>84.02</v>
      </c>
      <c r="K240" s="14" t="n">
        <v>2.54</v>
      </c>
      <c r="L240" s="1" t="s">
        <v>468</v>
      </c>
    </row>
    <row r="241" customFormat="false" ht="12.75" hidden="false" customHeight="false" outlineLevel="0" collapsed="false">
      <c r="A241" s="5" t="s">
        <v>38</v>
      </c>
      <c r="B241" s="1" t="s">
        <v>356</v>
      </c>
      <c r="C241" s="2" t="s">
        <v>20</v>
      </c>
      <c r="D241" s="1" t="s">
        <v>39</v>
      </c>
      <c r="F241" s="1" t="s">
        <v>432</v>
      </c>
      <c r="G241" s="1" t="n">
        <v>92.73</v>
      </c>
      <c r="H241" s="14" t="n">
        <v>81.45</v>
      </c>
      <c r="I241" s="15" t="n">
        <f aca="false">(H241/G241)*100</f>
        <v>87.8356518925914</v>
      </c>
      <c r="J241" s="14" t="n">
        <v>81.72</v>
      </c>
      <c r="K241" s="14" t="n">
        <v>2.03</v>
      </c>
      <c r="L241" s="1" t="s">
        <v>469</v>
      </c>
    </row>
    <row r="242" customFormat="false" ht="12.75" hidden="false" customHeight="false" outlineLevel="0" collapsed="false">
      <c r="A242" s="5" t="s">
        <v>12</v>
      </c>
      <c r="B242" s="1" t="s">
        <v>332</v>
      </c>
      <c r="C242" s="1" t="s">
        <v>25</v>
      </c>
      <c r="D242" s="1" t="s">
        <v>34</v>
      </c>
      <c r="F242" s="1" t="s">
        <v>274</v>
      </c>
      <c r="G242" s="14" t="n">
        <v>88.93</v>
      </c>
      <c r="H242" s="14" t="n">
        <v>80.24</v>
      </c>
      <c r="I242" s="15" t="n">
        <f aca="false">(H242/G242)*100</f>
        <v>90.2282694253907</v>
      </c>
      <c r="J242" s="14" t="n">
        <v>77.6</v>
      </c>
      <c r="K242" s="14" t="n">
        <v>2.66</v>
      </c>
      <c r="L242" s="1" t="s">
        <v>470</v>
      </c>
    </row>
    <row r="243" customFormat="false" ht="12.75" hidden="false" customHeight="false" outlineLevel="0" collapsed="false">
      <c r="A243" s="5" t="s">
        <v>12</v>
      </c>
      <c r="B243" s="1" t="s">
        <v>332</v>
      </c>
      <c r="C243" s="1" t="s">
        <v>25</v>
      </c>
      <c r="D243" s="1" t="s">
        <v>15</v>
      </c>
      <c r="F243" s="2" t="s">
        <v>471</v>
      </c>
      <c r="G243" s="1" t="n">
        <v>88.41</v>
      </c>
      <c r="H243" s="1" t="n">
        <v>79.44</v>
      </c>
      <c r="I243" s="15" t="n">
        <f aca="false">(H243/G243)*100</f>
        <v>89.8540889039701</v>
      </c>
      <c r="J243" s="1" t="n">
        <v>77.48</v>
      </c>
      <c r="K243" s="1" t="n">
        <v>2.32</v>
      </c>
      <c r="L243" s="1" t="s">
        <v>472</v>
      </c>
    </row>
    <row r="244" customFormat="false" ht="12.75" hidden="false" customHeight="false" outlineLevel="0" collapsed="false">
      <c r="A244" s="5" t="s">
        <v>52</v>
      </c>
      <c r="B244" s="1" t="s">
        <v>332</v>
      </c>
      <c r="C244" s="1" t="s">
        <v>25</v>
      </c>
      <c r="D244" s="1" t="s">
        <v>34</v>
      </c>
      <c r="F244" s="1" t="s">
        <v>233</v>
      </c>
      <c r="G244" s="14" t="n">
        <v>88.75</v>
      </c>
      <c r="H244" s="14" t="n">
        <v>78.23</v>
      </c>
      <c r="I244" s="15" t="n">
        <f aca="false">(H244/G244)*100</f>
        <v>88.1464788732395</v>
      </c>
      <c r="J244" s="14" t="n">
        <v>77.48</v>
      </c>
      <c r="K244" s="14" t="n">
        <v>2.19</v>
      </c>
      <c r="L244" s="1" t="s">
        <v>473</v>
      </c>
    </row>
    <row r="245" customFormat="false" ht="12.75" hidden="false" customHeight="false" outlineLevel="0" collapsed="false">
      <c r="A245" s="5" t="s">
        <v>52</v>
      </c>
      <c r="B245" s="1" t="s">
        <v>332</v>
      </c>
      <c r="C245" s="1" t="s">
        <v>25</v>
      </c>
      <c r="D245" s="1" t="s">
        <v>15</v>
      </c>
      <c r="F245" s="1" t="s">
        <v>474</v>
      </c>
      <c r="G245" s="14" t="n">
        <v>88.06</v>
      </c>
      <c r="H245" s="14" t="n">
        <v>76.21</v>
      </c>
      <c r="I245" s="15" t="n">
        <f aca="false">(H245/G245)*100</f>
        <v>86.5432659550307</v>
      </c>
      <c r="J245" s="14" t="n">
        <v>77</v>
      </c>
      <c r="K245" s="14" t="n">
        <v>1.61</v>
      </c>
      <c r="L245" s="1" t="s">
        <v>475</v>
      </c>
    </row>
    <row r="246" customFormat="false" ht="12.75" hidden="false" customHeight="false" outlineLevel="0" collapsed="false">
      <c r="A246" s="5" t="s">
        <v>38</v>
      </c>
      <c r="B246" s="1" t="s">
        <v>332</v>
      </c>
      <c r="C246" s="2" t="s">
        <v>25</v>
      </c>
      <c r="D246" s="1" t="s">
        <v>39</v>
      </c>
      <c r="F246" s="1" t="s">
        <v>476</v>
      </c>
      <c r="G246" s="1" t="n">
        <v>82.35</v>
      </c>
      <c r="H246" s="14" t="n">
        <v>75</v>
      </c>
      <c r="I246" s="15" t="n">
        <f aca="false">(H246/G246)*100</f>
        <v>91.0746812386157</v>
      </c>
      <c r="J246" s="14" t="n">
        <v>76.27</v>
      </c>
      <c r="K246" s="14" t="n">
        <v>2.73</v>
      </c>
      <c r="L246" s="1" t="s">
        <v>477</v>
      </c>
    </row>
    <row r="247" customFormat="false" ht="12.75" hidden="false" customHeight="false" outlineLevel="0" collapsed="false">
      <c r="A247" s="5" t="s">
        <v>38</v>
      </c>
      <c r="B247" s="1" t="s">
        <v>332</v>
      </c>
      <c r="C247" s="2" t="s">
        <v>25</v>
      </c>
      <c r="D247" s="1" t="s">
        <v>43</v>
      </c>
      <c r="F247" s="1" t="s">
        <v>478</v>
      </c>
      <c r="G247" s="1" t="n">
        <v>85.99</v>
      </c>
      <c r="H247" s="14" t="n">
        <v>74.6</v>
      </c>
      <c r="I247" s="15" t="n">
        <f aca="false">(H247/G247)*100</f>
        <v>86.754273752762</v>
      </c>
      <c r="J247" s="14" t="n">
        <v>78.81</v>
      </c>
      <c r="K247" s="14" t="n">
        <v>2.72</v>
      </c>
      <c r="L247" s="1" t="s">
        <v>479</v>
      </c>
    </row>
    <row r="248" customFormat="false" ht="12.75" hidden="false" customHeight="false" outlineLevel="0" collapsed="false">
      <c r="A248" s="5" t="s">
        <v>38</v>
      </c>
      <c r="B248" s="1" t="s">
        <v>223</v>
      </c>
      <c r="C248" s="2" t="s">
        <v>25</v>
      </c>
      <c r="D248" s="1" t="s">
        <v>39</v>
      </c>
      <c r="F248" s="1" t="s">
        <v>480</v>
      </c>
      <c r="G248" s="1" t="n">
        <v>79.24</v>
      </c>
      <c r="H248" s="14" t="n">
        <v>74.19</v>
      </c>
      <c r="I248" s="15" t="n">
        <f aca="false">(H248/G248)*100</f>
        <v>93.6269560827865</v>
      </c>
      <c r="J248" s="14" t="n">
        <v>77.73</v>
      </c>
      <c r="K248" s="14" t="n">
        <v>2.46</v>
      </c>
      <c r="L248" s="1" t="s">
        <v>481</v>
      </c>
    </row>
    <row r="249" customFormat="false" ht="12.75" hidden="false" customHeight="false" outlineLevel="0" collapsed="false">
      <c r="A249" s="5" t="s">
        <v>38</v>
      </c>
      <c r="B249" s="1" t="s">
        <v>223</v>
      </c>
      <c r="C249" s="2" t="s">
        <v>25</v>
      </c>
      <c r="D249" s="1" t="s">
        <v>43</v>
      </c>
      <c r="F249" s="1" t="s">
        <v>482</v>
      </c>
      <c r="G249" s="1" t="n">
        <v>79.41</v>
      </c>
      <c r="H249" s="14" t="n">
        <v>74.19</v>
      </c>
      <c r="I249" s="15" t="n">
        <f aca="false">(H249/G249)*100</f>
        <v>93.4265205893464</v>
      </c>
      <c r="J249" s="14" t="n">
        <v>77.61</v>
      </c>
      <c r="K249" s="14" t="n">
        <v>2.42</v>
      </c>
      <c r="L249" s="1" t="s">
        <v>483</v>
      </c>
    </row>
    <row r="250" customFormat="false" ht="12.75" hidden="false" customHeight="false" outlineLevel="0" collapsed="false">
      <c r="A250" s="5" t="s">
        <v>52</v>
      </c>
      <c r="B250" s="1" t="s">
        <v>223</v>
      </c>
      <c r="C250" s="1" t="s">
        <v>25</v>
      </c>
      <c r="D250" s="1" t="s">
        <v>34</v>
      </c>
      <c r="F250" s="1" t="s">
        <v>484</v>
      </c>
      <c r="G250" s="14" t="n">
        <v>80.97</v>
      </c>
      <c r="H250" s="14" t="n">
        <v>74.19</v>
      </c>
      <c r="I250" s="15" t="n">
        <f aca="false">(H250/G250)*100</f>
        <v>91.6265283438311</v>
      </c>
      <c r="J250" s="14" t="n">
        <v>77.61</v>
      </c>
      <c r="K250" s="14" t="n">
        <v>2.42</v>
      </c>
      <c r="L250" s="1" t="s">
        <v>485</v>
      </c>
    </row>
    <row r="251" customFormat="false" ht="12.75" hidden="false" customHeight="false" outlineLevel="0" collapsed="false">
      <c r="A251" s="5" t="s">
        <v>52</v>
      </c>
      <c r="B251" s="1" t="s">
        <v>223</v>
      </c>
      <c r="C251" s="1" t="s">
        <v>25</v>
      </c>
      <c r="D251" s="1" t="s">
        <v>15</v>
      </c>
      <c r="F251" s="1" t="s">
        <v>486</v>
      </c>
      <c r="G251" s="14" t="n">
        <v>80.97</v>
      </c>
      <c r="H251" s="14" t="n">
        <v>74.19</v>
      </c>
      <c r="I251" s="15" t="n">
        <f aca="false">(H251/G251)*100</f>
        <v>91.6265283438311</v>
      </c>
      <c r="J251" s="14" t="n">
        <v>77</v>
      </c>
      <c r="K251" s="14" t="n">
        <v>2.66</v>
      </c>
      <c r="L251" s="1" t="s">
        <v>487</v>
      </c>
    </row>
    <row r="252" customFormat="false" ht="12.75" hidden="false" customHeight="false" outlineLevel="0" collapsed="false">
      <c r="A252" s="5" t="s">
        <v>12</v>
      </c>
      <c r="B252" s="1" t="s">
        <v>223</v>
      </c>
      <c r="C252" s="2" t="s">
        <v>25</v>
      </c>
      <c r="D252" s="1" t="s">
        <v>15</v>
      </c>
      <c r="F252" s="2" t="s">
        <v>488</v>
      </c>
      <c r="G252" s="14" t="n">
        <v>80.97</v>
      </c>
      <c r="H252" s="14" t="n">
        <v>73.79</v>
      </c>
      <c r="I252" s="15" t="n">
        <f aca="false">(H252/G252)*100</f>
        <v>91.1325182166235</v>
      </c>
      <c r="J252" s="14" t="n">
        <v>77.73</v>
      </c>
      <c r="K252" s="14" t="n">
        <v>2.51</v>
      </c>
      <c r="L252" s="1" t="s">
        <v>489</v>
      </c>
    </row>
    <row r="253" customFormat="false" ht="12.75" hidden="false" customHeight="false" outlineLevel="0" collapsed="false">
      <c r="A253" s="5" t="s">
        <v>12</v>
      </c>
      <c r="B253" s="1" t="s">
        <v>223</v>
      </c>
      <c r="C253" s="1" t="s">
        <v>25</v>
      </c>
      <c r="D253" s="1" t="s">
        <v>34</v>
      </c>
      <c r="F253" s="1" t="s">
        <v>279</v>
      </c>
      <c r="G253" s="14" t="n">
        <v>80.97</v>
      </c>
      <c r="H253" s="14" t="n">
        <v>73.79</v>
      </c>
      <c r="I253" s="15" t="n">
        <f aca="false">(H253/G253)*100</f>
        <v>91.1325182166235</v>
      </c>
      <c r="J253" s="14" t="n">
        <v>77.6</v>
      </c>
      <c r="K253" s="14" t="n">
        <v>2.37</v>
      </c>
      <c r="L253" s="1" t="s">
        <v>490</v>
      </c>
      <c r="M253" s="1"/>
      <c r="O253" s="1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L253">
    <sortState ref="A2:L253">
      <sortCondition ref="A2:A253" customList=""/>
    </sortState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13476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2024-07-23T02:14:26Z</dcterms:created>
  <dc:creator>Fábio do Rosario Santos</dc:creator>
  <dc:description/>
  <dc:language>pt-BR</dc:language>
  <cp:lastModifiedBy/>
  <dcterms:modified xsi:type="dcterms:W3CDTF">2024-10-10T01:48:11Z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