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# Train_Test_NonStandard" sheetId="1" state="visible" r:id="rId3"/>
    <sheet name="C# Train_Test_Standardized" sheetId="2" state="visible" r:id="rId4"/>
    <sheet name="Java Train_Test Dataset_NoStand" sheetId="3" state="visible" r:id="rId5"/>
    <sheet name="Java Train_Test Dataset-Stand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<sst xmlns="http://schemas.openxmlformats.org/spreadsheetml/2006/main" count="1006" uniqueCount="65">
  <si>
    <t xml:space="preserve">Ensemble method_Feature Selection_Hyperparameter Optimizer</t>
  </si>
  <si>
    <t xml:space="preserve">Code Smell Detector</t>
  </si>
  <si>
    <t xml:space="preserve">Code Sael Detector</t>
  </si>
  <si>
    <t xml:space="preserve">Randomized Randon Foreste (RF) Classifier</t>
  </si>
  <si>
    <t xml:space="preserve">Randomized XGBoost (XGB) Classifier</t>
  </si>
  <si>
    <t xml:space="preserve">Randomized CatBoost (CB) Classifier</t>
  </si>
  <si>
    <t xml:space="preserve">No Oversampling</t>
  </si>
  <si>
    <t xml:space="preserve">BorderlineSMOTE</t>
  </si>
  <si>
    <t xml:space="preserve">SMOTE</t>
  </si>
  <si>
    <t xml:space="preserve">Detector and Classifier</t>
  </si>
  <si>
    <t xml:space="preserve">P</t>
  </si>
  <si>
    <t xml:space="preserve">R</t>
  </si>
  <si>
    <t xml:space="preserve">F1</t>
  </si>
  <si>
    <t xml:space="preserve">AC</t>
  </si>
  <si>
    <t xml:space="preserve">Non-Standard Java and C# Training Dataset</t>
  </si>
  <si>
    <t xml:space="preserve">Test on C#</t>
  </si>
  <si>
    <t xml:space="preserve">Large Class</t>
  </si>
  <si>
    <t xml:space="preserve">CB_chi-original_R</t>
  </si>
  <si>
    <t xml:space="preserve">RF_chi-original_R</t>
  </si>
  <si>
    <t xml:space="preserve">XGB_chi-norm-25_Rb</t>
  </si>
  <si>
    <t xml:space="preserve">RF_chi-norm-25_Rb</t>
  </si>
  <si>
    <t xml:space="preserve">RF_chi-norm-20_Bm</t>
  </si>
  <si>
    <t xml:space="preserve">CB_chi-norm-20_Bm</t>
  </si>
  <si>
    <t xml:space="preserve">XGB_anova-30_Bm</t>
  </si>
  <si>
    <t xml:space="preserve">CB_anova-30_Bm</t>
  </si>
  <si>
    <t xml:space="preserve">XGB_chi-norm-30_Bb</t>
  </si>
  <si>
    <t xml:space="preserve">CB-anova25_Bb</t>
  </si>
  <si>
    <t xml:space="preserve">Best Model for C#_LC</t>
  </si>
  <si>
    <t xml:space="preserve">Long Method</t>
  </si>
  <si>
    <t xml:space="preserve">Best Model for C#_LM</t>
  </si>
  <si>
    <t xml:space="preserve">Data Class</t>
  </si>
  <si>
    <t xml:space="preserve">-</t>
  </si>
  <si>
    <t xml:space="preserve">Best Model for C#_DC</t>
  </si>
  <si>
    <t xml:space="preserve">or</t>
  </si>
  <si>
    <t xml:space="preserve">Standardized (XGB or CB_Chi-Norm25_Bb)</t>
  </si>
  <si>
    <t xml:space="preserve">Feature Envy</t>
  </si>
  <si>
    <t xml:space="preserve">Best Model for Java_FE</t>
  </si>
  <si>
    <t xml:space="preserve">Best Model for C#_FE</t>
  </si>
  <si>
    <t xml:space="preserve">Detector Non-Standard (RF_chi-norm-20_Bm_SMOTE)</t>
  </si>
  <si>
    <t xml:space="preserve">Classifier Non-Standard (XGB_chi-norm-20_Bm_BorderlineSMOTE)</t>
  </si>
  <si>
    <t xml:space="preserve">Detector Non-Standard (CB_chi-norm-20_Bm)</t>
  </si>
  <si>
    <t xml:space="preserve">Classifier Non-Standard (CB_Anova-30_Bm)</t>
  </si>
  <si>
    <t xml:space="preserve">Detector Non-Standard (XGB or RF_chi-norm-25_Rb)</t>
  </si>
  <si>
    <t xml:space="preserve">Classifier Non-Standard (XGB or CB_chi-norm-20_Bm)</t>
  </si>
  <si>
    <t xml:space="preserve">Detector Non-Standard (RF_chi-norm-25_Rb)</t>
  </si>
  <si>
    <t xml:space="preserve">Code Smel Detector</t>
  </si>
  <si>
    <t xml:space="preserve">No BorderlineSMOTE</t>
  </si>
  <si>
    <t xml:space="preserve">Non-Standard Java Training Dataset</t>
  </si>
  <si>
    <t xml:space="preserve">Test on Java</t>
  </si>
  <si>
    <t xml:space="preserve">Best Model for Java_LC</t>
  </si>
  <si>
    <t xml:space="preserve">Best Model for Java_LM</t>
  </si>
  <si>
    <t xml:space="preserve">CB_RF_SMOTE</t>
  </si>
  <si>
    <t xml:space="preserve">ChiNorm20 and ChiNorm20</t>
  </si>
  <si>
    <t xml:space="preserve">Best Model for Java_DC</t>
  </si>
  <si>
    <t xml:space="preserve">XGB_RF_Borderline</t>
  </si>
  <si>
    <t xml:space="preserve">ChiNorm25 and ChiNorm25</t>
  </si>
  <si>
    <t xml:space="preserve">CB_XGB_SMOTE</t>
  </si>
  <si>
    <t xml:space="preserve">ChiNorm20 and Anova30</t>
  </si>
  <si>
    <t xml:space="preserve">Standardized Java Training Dataset</t>
  </si>
  <si>
    <t xml:space="preserve">Non-Standard Detector (CB_chi-norm-20_Bm)</t>
  </si>
  <si>
    <t xml:space="preserve">Standardized Classifier (RF_Chi_norm-20_SMOTE)</t>
  </si>
  <si>
    <t xml:space="preserve">Non-Standard Classifier (RF_Chi_norm-20_SMOTE)</t>
  </si>
  <si>
    <t xml:space="preserve">Non-Standard Detector (XGB_chi-norm-25_Rb)</t>
  </si>
  <si>
    <t xml:space="preserve">Non-Standard Classifier (RF_Chi-norm-25_Rb_BorderlineSMOTE)</t>
  </si>
  <si>
    <t xml:space="preserve">Non-Standard Classifier (XGB_Anova30_Bm_SMOTE)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</si>
</sst>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i val="true"/>
      <sz val="10"/>
      <color rgb="FFFF0000"/>
      <name val="Arial"/>
      <family val="2"/>
      <charset val="1"/>
    </font>
    <font>
      <b val="true"/>
      <sz val="10"/>
      <color rgb="FFBBE33D"/>
      <name val="Arial"/>
      <family val="2"/>
      <charset val="1"/>
    </font>
    <font>
      <b val="true"/>
      <i val="true"/>
      <sz val="10"/>
      <color rgb="FF2A6099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color rgb="FFC921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1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9" activeCellId="0" sqref="D9"/>
    </sheetView>
  </sheetViews>
  <sheetFormatPr defaultColWidth="11.59765625" defaultRowHeight="12.75" zeroHeight="false" outlineLevelRow="0" outlineLevelCol="0"/>
  <cols>
    <col collapsed="false" customWidth="true" hidden="false" outlineLevel="0" max="2" min="1" style="1" width="6.6"/>
    <col collapsed="false" customWidth="true" hidden="false" outlineLevel="0" max="3" min="3" style="1" width="10"/>
    <col collapsed="false" customWidth="true" hidden="false" outlineLevel="0" max="4" min="4" style="1" width="21.51"/>
    <col collapsed="false" customWidth="true" hidden="false" outlineLevel="0" max="8" min="5" style="2" width="5.2"/>
    <col collapsed="false" customWidth="true" hidden="false" outlineLevel="0" max="12" min="9" style="1" width="5.2"/>
    <col collapsed="false" customWidth="true" hidden="false" outlineLevel="0" max="64" min="13" style="2" width="5.2"/>
  </cols>
  <sheetData>
    <row r="1" customFormat="false" ht="13.5" hidden="false" customHeight="true" outlineLevel="0" collapsed="false">
      <c r="A1" s="3"/>
      <c r="B1" s="3"/>
      <c r="C1" s="3"/>
      <c r="D1" s="4" t="s">
        <v>0</v>
      </c>
      <c r="E1" s="4" t="s">
        <v>1</v>
      </c>
      <c r="F1" s="4"/>
      <c r="G1" s="4"/>
      <c r="H1" s="4"/>
      <c r="I1" s="4"/>
      <c r="J1" s="4"/>
      <c r="K1" s="4"/>
      <c r="L1" s="4"/>
      <c r="M1" s="4" t="s">
        <v>2</v>
      </c>
      <c r="N1" s="4"/>
      <c r="O1" s="4"/>
      <c r="P1" s="4"/>
      <c r="Q1" s="5" t="s">
        <v>3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 t="s">
        <v>4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 t="s">
        <v>5</v>
      </c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3.5" hidden="false" customHeight="true" outlineLevel="0" collapsed="false">
      <c r="A2" s="3"/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</row>
    <row r="3" customFormat="false" ht="13.5" hidden="false" customHeight="true" outlineLevel="0" collapsed="false">
      <c r="A3" s="3"/>
      <c r="B3" s="3"/>
      <c r="C3" s="3"/>
      <c r="D3" s="4"/>
      <c r="E3" s="5" t="s">
        <v>6</v>
      </c>
      <c r="F3" s="5"/>
      <c r="G3" s="5"/>
      <c r="H3" s="5"/>
      <c r="I3" s="5" t="s">
        <v>7</v>
      </c>
      <c r="J3" s="5"/>
      <c r="K3" s="5"/>
      <c r="L3" s="5"/>
      <c r="M3" s="5" t="s">
        <v>8</v>
      </c>
      <c r="N3" s="5"/>
      <c r="O3" s="5"/>
      <c r="P3" s="5"/>
      <c r="Q3" s="5" t="s">
        <v>6</v>
      </c>
      <c r="R3" s="5"/>
      <c r="S3" s="5"/>
      <c r="T3" s="5"/>
      <c r="U3" s="5" t="s">
        <v>7</v>
      </c>
      <c r="V3" s="5"/>
      <c r="W3" s="5"/>
      <c r="X3" s="5"/>
      <c r="Y3" s="5" t="s">
        <v>8</v>
      </c>
      <c r="Z3" s="5"/>
      <c r="AA3" s="5"/>
      <c r="AB3" s="5"/>
      <c r="AC3" s="5" t="s">
        <v>9</v>
      </c>
      <c r="AD3" s="5"/>
      <c r="AE3" s="5"/>
      <c r="AF3" s="5"/>
      <c r="AG3" s="5" t="s">
        <v>6</v>
      </c>
      <c r="AH3" s="5"/>
      <c r="AI3" s="5"/>
      <c r="AJ3" s="5"/>
      <c r="AK3" s="5" t="s">
        <v>7</v>
      </c>
      <c r="AL3" s="5"/>
      <c r="AM3" s="5"/>
      <c r="AN3" s="5"/>
      <c r="AO3" s="5" t="s">
        <v>8</v>
      </c>
      <c r="AP3" s="5"/>
      <c r="AQ3" s="5"/>
      <c r="AR3" s="5"/>
      <c r="AS3" s="5" t="s">
        <v>9</v>
      </c>
      <c r="AT3" s="5"/>
      <c r="AU3" s="5"/>
      <c r="AV3" s="5"/>
      <c r="AW3" s="5" t="s">
        <v>6</v>
      </c>
      <c r="AX3" s="5"/>
      <c r="AY3" s="5"/>
      <c r="AZ3" s="5"/>
      <c r="BA3" s="5" t="s">
        <v>7</v>
      </c>
      <c r="BB3" s="5"/>
      <c r="BC3" s="5"/>
      <c r="BD3" s="5"/>
      <c r="BE3" s="5" t="s">
        <v>8</v>
      </c>
      <c r="BF3" s="5"/>
      <c r="BG3" s="5"/>
      <c r="BH3" s="5"/>
      <c r="BI3" s="5" t="s">
        <v>9</v>
      </c>
      <c r="BJ3" s="5"/>
      <c r="BK3" s="5"/>
      <c r="BL3" s="5"/>
    </row>
    <row r="4" customFormat="false" ht="13.5" hidden="false" customHeight="true" outlineLevel="0" collapsed="false">
      <c r="A4" s="3"/>
      <c r="B4" s="3"/>
      <c r="C4" s="3"/>
      <c r="D4" s="4"/>
      <c r="E4" s="6" t="s">
        <v>10</v>
      </c>
      <c r="F4" s="6" t="s">
        <v>11</v>
      </c>
      <c r="G4" s="6" t="s">
        <v>12</v>
      </c>
      <c r="H4" s="6" t="s">
        <v>13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10</v>
      </c>
      <c r="N4" s="6" t="s">
        <v>11</v>
      </c>
      <c r="O4" s="6" t="s">
        <v>12</v>
      </c>
      <c r="P4" s="6" t="s">
        <v>13</v>
      </c>
      <c r="Q4" s="6" t="s">
        <v>10</v>
      </c>
      <c r="R4" s="6" t="s">
        <v>11</v>
      </c>
      <c r="S4" s="6" t="s">
        <v>12</v>
      </c>
      <c r="T4" s="6" t="s">
        <v>13</v>
      </c>
      <c r="U4" s="6" t="s">
        <v>10</v>
      </c>
      <c r="V4" s="6" t="s">
        <v>11</v>
      </c>
      <c r="W4" s="6" t="s">
        <v>12</v>
      </c>
      <c r="X4" s="6" t="s">
        <v>13</v>
      </c>
      <c r="Y4" s="6" t="s">
        <v>10</v>
      </c>
      <c r="Z4" s="6" t="s">
        <v>11</v>
      </c>
      <c r="AA4" s="6" t="s">
        <v>12</v>
      </c>
      <c r="AB4" s="6" t="s">
        <v>13</v>
      </c>
      <c r="AC4" s="6" t="s">
        <v>10</v>
      </c>
      <c r="AD4" s="6" t="s">
        <v>11</v>
      </c>
      <c r="AE4" s="6" t="s">
        <v>12</v>
      </c>
      <c r="AF4" s="6" t="s">
        <v>13</v>
      </c>
      <c r="AG4" s="6" t="s">
        <v>10</v>
      </c>
      <c r="AH4" s="6" t="s">
        <v>11</v>
      </c>
      <c r="AI4" s="6" t="s">
        <v>12</v>
      </c>
      <c r="AJ4" s="6" t="s">
        <v>13</v>
      </c>
      <c r="AK4" s="6" t="s">
        <v>10</v>
      </c>
      <c r="AL4" s="6" t="s">
        <v>11</v>
      </c>
      <c r="AM4" s="6" t="s">
        <v>12</v>
      </c>
      <c r="AN4" s="6" t="s">
        <v>13</v>
      </c>
      <c r="AO4" s="6" t="s">
        <v>10</v>
      </c>
      <c r="AP4" s="6" t="s">
        <v>11</v>
      </c>
      <c r="AQ4" s="6" t="s">
        <v>12</v>
      </c>
      <c r="AR4" s="6" t="s">
        <v>13</v>
      </c>
      <c r="AS4" s="6" t="s">
        <v>10</v>
      </c>
      <c r="AT4" s="6" t="s">
        <v>11</v>
      </c>
      <c r="AU4" s="6" t="s">
        <v>12</v>
      </c>
      <c r="AV4" s="6" t="s">
        <v>13</v>
      </c>
      <c r="AW4" s="6" t="s">
        <v>10</v>
      </c>
      <c r="AX4" s="6" t="s">
        <v>11</v>
      </c>
      <c r="AY4" s="6" t="s">
        <v>12</v>
      </c>
      <c r="AZ4" s="6" t="s">
        <v>13</v>
      </c>
      <c r="BA4" s="6" t="s">
        <v>10</v>
      </c>
      <c r="BB4" s="6" t="s">
        <v>11</v>
      </c>
      <c r="BC4" s="6" t="s">
        <v>12</v>
      </c>
      <c r="BD4" s="6" t="s">
        <v>13</v>
      </c>
      <c r="BE4" s="6" t="s">
        <v>10</v>
      </c>
      <c r="BF4" s="6" t="s">
        <v>11</v>
      </c>
      <c r="BG4" s="6" t="s">
        <v>12</v>
      </c>
      <c r="BH4" s="6" t="s">
        <v>13</v>
      </c>
      <c r="BI4" s="6" t="s">
        <v>10</v>
      </c>
      <c r="BJ4" s="6" t="s">
        <v>11</v>
      </c>
      <c r="BK4" s="6" t="s">
        <v>12</v>
      </c>
      <c r="BL4" s="6" t="s">
        <v>13</v>
      </c>
    </row>
    <row r="5" customFormat="false" ht="12.75" hidden="false" customHeight="true" outlineLevel="0" collapsed="false">
      <c r="A5" s="7" t="s">
        <v>14</v>
      </c>
      <c r="B5" s="8" t="s">
        <v>15</v>
      </c>
      <c r="C5" s="8" t="s">
        <v>16</v>
      </c>
      <c r="D5" s="9" t="s">
        <v>17</v>
      </c>
      <c r="E5" s="10" t="n">
        <v>0.96</v>
      </c>
      <c r="F5" s="10" t="n">
        <v>0.94</v>
      </c>
      <c r="G5" s="10" t="n">
        <v>0.95</v>
      </c>
      <c r="H5" s="10" t="n">
        <v>0.92</v>
      </c>
      <c r="I5" s="11" t="n">
        <v>0.96</v>
      </c>
      <c r="J5" s="11" t="n">
        <v>0.95</v>
      </c>
      <c r="K5" s="11" t="n">
        <v>0.96</v>
      </c>
      <c r="L5" s="11" t="n">
        <v>0.94</v>
      </c>
      <c r="M5" s="10" t="n">
        <v>0.93</v>
      </c>
      <c r="N5" s="10" t="n">
        <v>0.95</v>
      </c>
      <c r="O5" s="10" t="n">
        <v>0.94</v>
      </c>
      <c r="P5" s="10" t="n">
        <v>0.91</v>
      </c>
      <c r="Q5" s="12" t="n">
        <v>0.81</v>
      </c>
      <c r="R5" s="12" t="n">
        <v>0.77</v>
      </c>
      <c r="S5" s="12" t="n">
        <v>0.77</v>
      </c>
      <c r="T5" s="12" t="n">
        <v>0.77</v>
      </c>
      <c r="U5" s="13" t="n">
        <v>0.79</v>
      </c>
      <c r="V5" s="13" t="n">
        <v>0.75</v>
      </c>
      <c r="W5" s="13" t="n">
        <v>0.76</v>
      </c>
      <c r="X5" s="13" t="n">
        <v>0.75</v>
      </c>
      <c r="Y5" s="14" t="n">
        <v>0.75</v>
      </c>
      <c r="Z5" s="14" t="n">
        <v>0.72</v>
      </c>
      <c r="AA5" s="14" t="n">
        <v>0.73</v>
      </c>
      <c r="AB5" s="14" t="n">
        <v>0.72</v>
      </c>
      <c r="AC5" s="15" t="n">
        <f aca="false">(I5+Q5)/2</f>
        <v>0.885</v>
      </c>
      <c r="AD5" s="15" t="n">
        <f aca="false">(J5+R5)/2</f>
        <v>0.86</v>
      </c>
      <c r="AE5" s="15" t="n">
        <f aca="false">(K5+S5)/2</f>
        <v>0.865</v>
      </c>
      <c r="AF5" s="15" t="n">
        <f aca="false">(L5+T5)/2</f>
        <v>0.855</v>
      </c>
      <c r="AG5" s="14" t="n">
        <v>0.78</v>
      </c>
      <c r="AH5" s="14" t="n">
        <v>0.75</v>
      </c>
      <c r="AI5" s="14" t="n">
        <v>0.76</v>
      </c>
      <c r="AJ5" s="14" t="n">
        <v>0.75</v>
      </c>
      <c r="AK5" s="16" t="n">
        <v>0.79</v>
      </c>
      <c r="AL5" s="16" t="n">
        <v>0.77</v>
      </c>
      <c r="AM5" s="16" t="n">
        <v>0.77</v>
      </c>
      <c r="AN5" s="16" t="n">
        <v>0.77</v>
      </c>
      <c r="AO5" s="14" t="n">
        <v>0.75</v>
      </c>
      <c r="AP5" s="14" t="n">
        <v>0.72</v>
      </c>
      <c r="AQ5" s="14" t="n">
        <v>0.73</v>
      </c>
      <c r="AR5" s="14" t="n">
        <v>0.72</v>
      </c>
      <c r="AS5" s="17" t="n">
        <f aca="false">(I5+AK5)/2</f>
        <v>0.875</v>
      </c>
      <c r="AT5" s="17" t="n">
        <f aca="false">(J5+AL5)/2</f>
        <v>0.86</v>
      </c>
      <c r="AU5" s="17" t="n">
        <f aca="false">(K5+AM5)/2</f>
        <v>0.865</v>
      </c>
      <c r="AV5" s="17" t="n">
        <f aca="false">(L5+AN5)/2</f>
        <v>0.855</v>
      </c>
      <c r="AW5" s="14" t="n">
        <v>0.82</v>
      </c>
      <c r="AX5" s="14" t="n">
        <v>0.74</v>
      </c>
      <c r="AY5" s="14" t="n">
        <v>0.77</v>
      </c>
      <c r="AZ5" s="14" t="n">
        <v>0.74</v>
      </c>
      <c r="BA5" s="16" t="n">
        <v>0.81</v>
      </c>
      <c r="BB5" s="16" t="n">
        <v>0.77</v>
      </c>
      <c r="BC5" s="16" t="n">
        <v>0.78</v>
      </c>
      <c r="BD5" s="16" t="n">
        <v>0.77</v>
      </c>
      <c r="BE5" s="14" t="n">
        <v>0.75</v>
      </c>
      <c r="BF5" s="14" t="n">
        <v>0.74</v>
      </c>
      <c r="BG5" s="14" t="n">
        <v>0.74</v>
      </c>
      <c r="BH5" s="14" t="n">
        <v>0.74</v>
      </c>
      <c r="BI5" s="15" t="n">
        <f aca="false">(I5+BA5)/2</f>
        <v>0.885</v>
      </c>
      <c r="BJ5" s="15" t="n">
        <f aca="false">(J5+BB5)/2</f>
        <v>0.86</v>
      </c>
      <c r="BK5" s="15" t="n">
        <f aca="false">(K5+BC5)/2</f>
        <v>0.87</v>
      </c>
      <c r="BL5" s="15" t="n">
        <f aca="false">(L5+BD5)/2</f>
        <v>0.855</v>
      </c>
    </row>
    <row r="6" customFormat="false" ht="12.75" hidden="false" customHeight="false" outlineLevel="0" collapsed="false">
      <c r="A6" s="7"/>
      <c r="B6" s="7"/>
      <c r="C6" s="8"/>
      <c r="D6" s="18" t="s">
        <v>18</v>
      </c>
      <c r="E6" s="19" t="n">
        <v>0.91</v>
      </c>
      <c r="F6" s="20" t="n">
        <v>0.99</v>
      </c>
      <c r="G6" s="19" t="n">
        <v>0.95</v>
      </c>
      <c r="H6" s="19" t="n">
        <v>0.92</v>
      </c>
      <c r="I6" s="11" t="n">
        <v>0.94</v>
      </c>
      <c r="J6" s="11" t="n">
        <v>0.97</v>
      </c>
      <c r="K6" s="11" t="n">
        <v>0.95</v>
      </c>
      <c r="L6" s="11" t="n">
        <v>0.93</v>
      </c>
      <c r="M6" s="21" t="n">
        <v>0.94</v>
      </c>
      <c r="N6" s="21" t="n">
        <v>0.97</v>
      </c>
      <c r="O6" s="21" t="n">
        <v>0.95</v>
      </c>
      <c r="P6" s="21" t="n">
        <v>0.93</v>
      </c>
      <c r="Q6" s="12" t="n">
        <v>0.81</v>
      </c>
      <c r="R6" s="12" t="n">
        <v>0.77</v>
      </c>
      <c r="S6" s="12" t="n">
        <v>0.77</v>
      </c>
      <c r="T6" s="12" t="n">
        <v>0.77</v>
      </c>
      <c r="U6" s="13" t="n">
        <v>0.79</v>
      </c>
      <c r="V6" s="13" t="n">
        <v>0.75</v>
      </c>
      <c r="W6" s="13" t="n">
        <v>0.76</v>
      </c>
      <c r="X6" s="13" t="n">
        <v>0.75</v>
      </c>
      <c r="Y6" s="14" t="n">
        <v>0.75</v>
      </c>
      <c r="Z6" s="14" t="n">
        <v>0.72</v>
      </c>
      <c r="AA6" s="14" t="n">
        <v>0.73</v>
      </c>
      <c r="AB6" s="14" t="n">
        <v>0.72</v>
      </c>
      <c r="AC6" s="15" t="n">
        <f aca="false">(I6+Q6)/2</f>
        <v>0.875</v>
      </c>
      <c r="AD6" s="15" t="n">
        <f aca="false">(J6+R6)/2</f>
        <v>0.87</v>
      </c>
      <c r="AE6" s="15" t="n">
        <f aca="false">(K6+S6)/2</f>
        <v>0.86</v>
      </c>
      <c r="AF6" s="15" t="n">
        <f aca="false">(L6+T6)/2</f>
        <v>0.85</v>
      </c>
      <c r="AG6" s="14" t="n">
        <v>0.78</v>
      </c>
      <c r="AH6" s="14" t="n">
        <v>0.75</v>
      </c>
      <c r="AI6" s="14" t="n">
        <v>0.76</v>
      </c>
      <c r="AJ6" s="14" t="n">
        <v>0.75</v>
      </c>
      <c r="AK6" s="16" t="n">
        <v>0.79</v>
      </c>
      <c r="AL6" s="16" t="n">
        <v>0.77</v>
      </c>
      <c r="AM6" s="16" t="n">
        <v>0.77</v>
      </c>
      <c r="AN6" s="16" t="n">
        <v>0.77</v>
      </c>
      <c r="AO6" s="14" t="n">
        <v>0.75</v>
      </c>
      <c r="AP6" s="14" t="n">
        <v>0.72</v>
      </c>
      <c r="AQ6" s="14" t="n">
        <v>0.73</v>
      </c>
      <c r="AR6" s="14" t="n">
        <v>0.72</v>
      </c>
      <c r="AS6" s="17" t="n">
        <f aca="false">(I6+AK6)/2</f>
        <v>0.865</v>
      </c>
      <c r="AT6" s="17" t="n">
        <f aca="false">(J6+AL6)/2</f>
        <v>0.87</v>
      </c>
      <c r="AU6" s="17" t="n">
        <f aca="false">(K6+AM6)/2</f>
        <v>0.86</v>
      </c>
      <c r="AV6" s="17" t="n">
        <f aca="false">(L6+AN6)/2</f>
        <v>0.85</v>
      </c>
      <c r="AW6" s="14" t="n">
        <v>0.82</v>
      </c>
      <c r="AX6" s="14" t="n">
        <v>0.74</v>
      </c>
      <c r="AY6" s="14" t="n">
        <v>0.77</v>
      </c>
      <c r="AZ6" s="14" t="n">
        <v>0.74</v>
      </c>
      <c r="BA6" s="16" t="n">
        <v>0.81</v>
      </c>
      <c r="BB6" s="16" t="n">
        <v>0.77</v>
      </c>
      <c r="BC6" s="16" t="n">
        <v>0.78</v>
      </c>
      <c r="BD6" s="16" t="n">
        <v>0.77</v>
      </c>
      <c r="BE6" s="14" t="n">
        <v>0.75</v>
      </c>
      <c r="BF6" s="14" t="n">
        <v>0.74</v>
      </c>
      <c r="BG6" s="14" t="n">
        <v>0.74</v>
      </c>
      <c r="BH6" s="14" t="n">
        <v>0.74</v>
      </c>
      <c r="BI6" s="15" t="n">
        <f aca="false">(I6+BA6)/2</f>
        <v>0.875</v>
      </c>
      <c r="BJ6" s="15" t="n">
        <f aca="false">(J6+BB6)/2</f>
        <v>0.87</v>
      </c>
      <c r="BK6" s="15" t="n">
        <f aca="false">(K6+BC6)/2</f>
        <v>0.865</v>
      </c>
      <c r="BL6" s="15" t="n">
        <f aca="false">(L6+BD6)/2</f>
        <v>0.85</v>
      </c>
    </row>
    <row r="7" customFormat="false" ht="12.75" hidden="false" customHeight="false" outlineLevel="0" collapsed="false">
      <c r="A7" s="7"/>
      <c r="B7" s="7"/>
      <c r="C7" s="8"/>
      <c r="D7" s="18" t="s">
        <v>19</v>
      </c>
      <c r="E7" s="21" t="n">
        <v>0.92</v>
      </c>
      <c r="F7" s="21" t="n">
        <v>0.97</v>
      </c>
      <c r="G7" s="21" t="n">
        <v>0.94</v>
      </c>
      <c r="H7" s="21" t="n">
        <v>0.92</v>
      </c>
      <c r="I7" s="22" t="n">
        <v>0.9</v>
      </c>
      <c r="J7" s="22" t="n">
        <v>0.96</v>
      </c>
      <c r="K7" s="22" t="n">
        <v>0.93</v>
      </c>
      <c r="L7" s="22" t="n">
        <v>0.89</v>
      </c>
      <c r="M7" s="20" t="n">
        <v>0.91</v>
      </c>
      <c r="N7" s="20" t="n">
        <v>0.96</v>
      </c>
      <c r="O7" s="20" t="n">
        <v>0.94</v>
      </c>
      <c r="P7" s="20" t="n">
        <v>0.9</v>
      </c>
      <c r="Q7" s="14" t="n">
        <v>0.77</v>
      </c>
      <c r="R7" s="14" t="n">
        <v>0.77</v>
      </c>
      <c r="S7" s="14" t="n">
        <v>0.77</v>
      </c>
      <c r="T7" s="14" t="n">
        <v>0.77</v>
      </c>
      <c r="U7" s="13" t="n">
        <v>0.79</v>
      </c>
      <c r="V7" s="13" t="n">
        <v>0.79</v>
      </c>
      <c r="W7" s="13" t="n">
        <v>0.78</v>
      </c>
      <c r="X7" s="13" t="n">
        <v>0.79</v>
      </c>
      <c r="Y7" s="12" t="n">
        <v>0.82</v>
      </c>
      <c r="Z7" s="12" t="n">
        <v>0.79</v>
      </c>
      <c r="AA7" s="12" t="n">
        <v>0.8</v>
      </c>
      <c r="AB7" s="12" t="n">
        <v>0.79</v>
      </c>
      <c r="AC7" s="15" t="n">
        <f aca="false">(E7+Y7)/2</f>
        <v>0.87</v>
      </c>
      <c r="AD7" s="15" t="n">
        <f aca="false">(F7+Z7)/2</f>
        <v>0.88</v>
      </c>
      <c r="AE7" s="15" t="n">
        <f aca="false">(G7+AA7)/2</f>
        <v>0.87</v>
      </c>
      <c r="AF7" s="15" t="n">
        <f aca="false">(H7+AB7)/2</f>
        <v>0.855</v>
      </c>
      <c r="AG7" s="14" t="n">
        <v>0.77</v>
      </c>
      <c r="AH7" s="14" t="n">
        <v>0.74</v>
      </c>
      <c r="AI7" s="14" t="n">
        <v>0.75</v>
      </c>
      <c r="AJ7" s="14" t="n">
        <v>0.74</v>
      </c>
      <c r="AK7" s="13" t="n">
        <v>0.74</v>
      </c>
      <c r="AL7" s="13" t="n">
        <v>0.72</v>
      </c>
      <c r="AM7" s="13" t="n">
        <v>0.73</v>
      </c>
      <c r="AN7" s="13" t="n">
        <v>0.72</v>
      </c>
      <c r="AO7" s="12" t="n">
        <v>0.79</v>
      </c>
      <c r="AP7" s="12" t="n">
        <v>0.75</v>
      </c>
      <c r="AQ7" s="12" t="n">
        <v>0.77</v>
      </c>
      <c r="AR7" s="12" t="n">
        <v>0.75</v>
      </c>
      <c r="AS7" s="17" t="n">
        <f aca="false">(E7+AO7)/2</f>
        <v>0.855</v>
      </c>
      <c r="AT7" s="17" t="n">
        <f aca="false">(F7+AP7)/2</f>
        <v>0.86</v>
      </c>
      <c r="AU7" s="17" t="n">
        <f aca="false">(G7+AQ7)/2</f>
        <v>0.855</v>
      </c>
      <c r="AV7" s="17" t="n">
        <f aca="false">(H7+AR7)/2</f>
        <v>0.835</v>
      </c>
      <c r="AW7" s="14" t="n">
        <v>0.77</v>
      </c>
      <c r="AX7" s="14" t="n">
        <v>0.75</v>
      </c>
      <c r="AY7" s="14" t="n">
        <v>0.75</v>
      </c>
      <c r="AZ7" s="14" t="n">
        <v>0.75</v>
      </c>
      <c r="BA7" s="13" t="n">
        <v>0.75</v>
      </c>
      <c r="BB7" s="13" t="n">
        <v>0.72</v>
      </c>
      <c r="BC7" s="13" t="n">
        <v>0.73</v>
      </c>
      <c r="BD7" s="13" t="n">
        <v>0.72</v>
      </c>
      <c r="BE7" s="12" t="n">
        <v>0.79</v>
      </c>
      <c r="BF7" s="12" t="n">
        <v>0.75</v>
      </c>
      <c r="BG7" s="12" t="n">
        <v>0.77</v>
      </c>
      <c r="BH7" s="12" t="n">
        <v>0.75</v>
      </c>
      <c r="BI7" s="15" t="n">
        <f aca="false">(E7+BE7)/2</f>
        <v>0.855</v>
      </c>
      <c r="BJ7" s="15" t="n">
        <f aca="false">(F7+BF7)/2</f>
        <v>0.86</v>
      </c>
      <c r="BK7" s="15" t="n">
        <f aca="false">(G7+BG7)/2</f>
        <v>0.855</v>
      </c>
      <c r="BL7" s="15" t="n">
        <f aca="false">(H7+BH7)/2</f>
        <v>0.835</v>
      </c>
    </row>
    <row r="8" customFormat="false" ht="12.75" hidden="false" customHeight="false" outlineLevel="0" collapsed="false">
      <c r="A8" s="7"/>
      <c r="B8" s="7"/>
      <c r="C8" s="8"/>
      <c r="D8" s="18" t="s">
        <v>20</v>
      </c>
      <c r="E8" s="19" t="n">
        <v>0.91</v>
      </c>
      <c r="F8" s="20" t="n">
        <v>0.98</v>
      </c>
      <c r="G8" s="19" t="n">
        <v>0.95</v>
      </c>
      <c r="H8" s="19" t="n">
        <v>0.92</v>
      </c>
      <c r="I8" s="22" t="n">
        <v>0.92</v>
      </c>
      <c r="J8" s="22" t="n">
        <v>0.97</v>
      </c>
      <c r="K8" s="22" t="n">
        <v>0.94</v>
      </c>
      <c r="L8" s="22" t="n">
        <v>0.92</v>
      </c>
      <c r="M8" s="23" t="n">
        <v>0.93</v>
      </c>
      <c r="N8" s="21" t="n">
        <v>0.98</v>
      </c>
      <c r="O8" s="23" t="n">
        <v>0.96</v>
      </c>
      <c r="P8" s="23" t="n">
        <v>0.93</v>
      </c>
      <c r="Q8" s="14" t="n">
        <v>0.77</v>
      </c>
      <c r="R8" s="14" t="n">
        <v>0.77</v>
      </c>
      <c r="S8" s="14" t="n">
        <v>0.77</v>
      </c>
      <c r="T8" s="14" t="n">
        <v>0.77</v>
      </c>
      <c r="U8" s="13" t="n">
        <v>0.79</v>
      </c>
      <c r="V8" s="13" t="n">
        <v>0.79</v>
      </c>
      <c r="W8" s="13" t="n">
        <v>0.78</v>
      </c>
      <c r="X8" s="13" t="n">
        <v>0.79</v>
      </c>
      <c r="Y8" s="12" t="n">
        <v>0.82</v>
      </c>
      <c r="Z8" s="12" t="n">
        <v>0.79</v>
      </c>
      <c r="AA8" s="12" t="n">
        <v>0.8</v>
      </c>
      <c r="AB8" s="12" t="n">
        <v>0.79</v>
      </c>
      <c r="AC8" s="15" t="n">
        <f aca="false">(M8+Y8)/2</f>
        <v>0.875</v>
      </c>
      <c r="AD8" s="15" t="n">
        <f aca="false">(N8+Z8)/2</f>
        <v>0.885</v>
      </c>
      <c r="AE8" s="15" t="n">
        <f aca="false">(O8+AA8)/2</f>
        <v>0.88</v>
      </c>
      <c r="AF8" s="15" t="n">
        <f aca="false">(P8+AB8)/2</f>
        <v>0.86</v>
      </c>
      <c r="AG8" s="14" t="n">
        <v>0.77</v>
      </c>
      <c r="AH8" s="14" t="n">
        <v>0.74</v>
      </c>
      <c r="AI8" s="14" t="n">
        <v>0.75</v>
      </c>
      <c r="AJ8" s="14" t="n">
        <v>0.74</v>
      </c>
      <c r="AK8" s="13" t="n">
        <v>0.74</v>
      </c>
      <c r="AL8" s="13" t="n">
        <v>0.72</v>
      </c>
      <c r="AM8" s="13" t="n">
        <v>0.73</v>
      </c>
      <c r="AN8" s="13" t="n">
        <v>0.72</v>
      </c>
      <c r="AO8" s="12" t="n">
        <v>0.79</v>
      </c>
      <c r="AP8" s="12" t="n">
        <v>0.75</v>
      </c>
      <c r="AQ8" s="12" t="n">
        <v>0.77</v>
      </c>
      <c r="AR8" s="12" t="n">
        <v>0.75</v>
      </c>
      <c r="AS8" s="17" t="n">
        <f aca="false">(M8+AO8)/2</f>
        <v>0.86</v>
      </c>
      <c r="AT8" s="17" t="n">
        <f aca="false">(N8+AP8)/2</f>
        <v>0.865</v>
      </c>
      <c r="AU8" s="17" t="n">
        <f aca="false">(O8+AQ8)/2</f>
        <v>0.865</v>
      </c>
      <c r="AV8" s="17" t="n">
        <f aca="false">(P8+AR8)/2</f>
        <v>0.84</v>
      </c>
      <c r="AW8" s="14" t="n">
        <v>0.77</v>
      </c>
      <c r="AX8" s="14" t="n">
        <v>0.75</v>
      </c>
      <c r="AY8" s="14" t="n">
        <v>0.75</v>
      </c>
      <c r="AZ8" s="14" t="n">
        <v>0.75</v>
      </c>
      <c r="BA8" s="13" t="n">
        <v>0.75</v>
      </c>
      <c r="BB8" s="13" t="n">
        <v>0.72</v>
      </c>
      <c r="BC8" s="13" t="n">
        <v>0.73</v>
      </c>
      <c r="BD8" s="13" t="n">
        <v>0.72</v>
      </c>
      <c r="BE8" s="12" t="n">
        <v>0.79</v>
      </c>
      <c r="BF8" s="12" t="n">
        <v>0.75</v>
      </c>
      <c r="BG8" s="12" t="n">
        <v>0.77</v>
      </c>
      <c r="BH8" s="12" t="n">
        <v>0.75</v>
      </c>
      <c r="BI8" s="15" t="n">
        <f aca="false">(M8+BE8)/2</f>
        <v>0.86</v>
      </c>
      <c r="BJ8" s="15" t="n">
        <f aca="false">(N8+BF8)/2</f>
        <v>0.865</v>
      </c>
      <c r="BK8" s="15" t="n">
        <f aca="false">(O8+BG8)/2</f>
        <v>0.865</v>
      </c>
      <c r="BL8" s="15" t="n">
        <f aca="false">(P8+BH8)/2</f>
        <v>0.84</v>
      </c>
    </row>
    <row r="9" customFormat="false" ht="12.75" hidden="false" customHeight="false" outlineLevel="0" collapsed="false">
      <c r="A9" s="7"/>
      <c r="B9" s="7"/>
      <c r="C9" s="8"/>
      <c r="D9" s="18" t="s">
        <v>21</v>
      </c>
      <c r="E9" s="19" t="n">
        <v>0.92</v>
      </c>
      <c r="F9" s="20" t="n">
        <v>0.98</v>
      </c>
      <c r="G9" s="19" t="n">
        <v>0.95</v>
      </c>
      <c r="H9" s="19" t="n">
        <v>0.93</v>
      </c>
      <c r="I9" s="22" t="n">
        <v>0.93</v>
      </c>
      <c r="J9" s="22" t="n">
        <v>0.97</v>
      </c>
      <c r="K9" s="22" t="n">
        <v>0.95</v>
      </c>
      <c r="L9" s="22" t="n">
        <v>0.92</v>
      </c>
      <c r="M9" s="24" t="n">
        <v>0.93</v>
      </c>
      <c r="N9" s="25" t="n">
        <v>0.98</v>
      </c>
      <c r="O9" s="24" t="n">
        <v>0.96</v>
      </c>
      <c r="P9" s="24" t="n">
        <v>0.94</v>
      </c>
      <c r="Q9" s="14" t="n">
        <v>0.73</v>
      </c>
      <c r="R9" s="14" t="n">
        <v>0.72</v>
      </c>
      <c r="S9" s="14" t="n">
        <v>0.72</v>
      </c>
      <c r="T9" s="14" t="n">
        <v>0.72</v>
      </c>
      <c r="U9" s="13" t="n">
        <v>0.78</v>
      </c>
      <c r="V9" s="13" t="n">
        <v>0.77</v>
      </c>
      <c r="W9" s="13" t="n">
        <v>0.77</v>
      </c>
      <c r="X9" s="13" t="n">
        <v>0.77</v>
      </c>
      <c r="Y9" s="12" t="n">
        <v>0.83</v>
      </c>
      <c r="Z9" s="12" t="n">
        <v>0.8</v>
      </c>
      <c r="AA9" s="12" t="n">
        <v>0.82</v>
      </c>
      <c r="AB9" s="12" t="n">
        <v>0.8</v>
      </c>
      <c r="AC9" s="15" t="n">
        <f aca="false">(M9+Y9)/2</f>
        <v>0.88</v>
      </c>
      <c r="AD9" s="15" t="n">
        <f aca="false">(N9+Z9)/2</f>
        <v>0.89</v>
      </c>
      <c r="AE9" s="15" t="n">
        <f aca="false">(O9+AA9)/2</f>
        <v>0.89</v>
      </c>
      <c r="AF9" s="15" t="n">
        <f aca="false">(P9+AB9)/2</f>
        <v>0.87</v>
      </c>
      <c r="AG9" s="14" t="n">
        <v>0.79</v>
      </c>
      <c r="AH9" s="14" t="n">
        <v>0.77</v>
      </c>
      <c r="AI9" s="14" t="n">
        <v>0.78</v>
      </c>
      <c r="AJ9" s="14" t="n">
        <v>0.77</v>
      </c>
      <c r="AK9" s="26" t="n">
        <v>0.86</v>
      </c>
      <c r="AL9" s="26" t="n">
        <v>0.82</v>
      </c>
      <c r="AM9" s="26" t="n">
        <v>0.84</v>
      </c>
      <c r="AN9" s="26" t="n">
        <v>0.82</v>
      </c>
      <c r="AO9" s="14" t="n">
        <v>0.82</v>
      </c>
      <c r="AP9" s="14" t="n">
        <v>0.79</v>
      </c>
      <c r="AQ9" s="14" t="n">
        <v>0.8</v>
      </c>
      <c r="AR9" s="14" t="n">
        <v>0.79</v>
      </c>
      <c r="AS9" s="17" t="n">
        <f aca="false">(M9+AK9)/2</f>
        <v>0.895</v>
      </c>
      <c r="AT9" s="17" t="n">
        <f aca="false">(N9+AL9)/2</f>
        <v>0.9</v>
      </c>
      <c r="AU9" s="17" t="n">
        <f aca="false">(O9+AM9)/2</f>
        <v>0.9</v>
      </c>
      <c r="AV9" s="17" t="n">
        <f aca="false">(P9+AN9)/2</f>
        <v>0.88</v>
      </c>
      <c r="AW9" s="14" t="n">
        <v>0.79</v>
      </c>
      <c r="AX9" s="14" t="n">
        <v>0.75</v>
      </c>
      <c r="AY9" s="14" t="n">
        <v>0.77</v>
      </c>
      <c r="AZ9" s="14" t="n">
        <v>0.75</v>
      </c>
      <c r="BA9" s="16" t="n">
        <v>0.84</v>
      </c>
      <c r="BB9" s="16" t="n">
        <v>0.82</v>
      </c>
      <c r="BC9" s="16" t="n">
        <v>0.83</v>
      </c>
      <c r="BD9" s="16" t="n">
        <v>0.82</v>
      </c>
      <c r="BE9" s="14" t="n">
        <v>0.77</v>
      </c>
      <c r="BF9" s="14" t="n">
        <v>0.74</v>
      </c>
      <c r="BG9" s="14" t="n">
        <v>0.75</v>
      </c>
      <c r="BH9" s="14" t="n">
        <v>0.74</v>
      </c>
      <c r="BI9" s="15" t="n">
        <f aca="false">(M9+BA9)/2</f>
        <v>0.885</v>
      </c>
      <c r="BJ9" s="15" t="n">
        <f aca="false">(N9+BB9)/2</f>
        <v>0.9</v>
      </c>
      <c r="BK9" s="15" t="n">
        <f aca="false">(O9+BC9)/2</f>
        <v>0.895</v>
      </c>
      <c r="BL9" s="15" t="n">
        <f aca="false">(P9+BD9)/2</f>
        <v>0.88</v>
      </c>
    </row>
    <row r="10" customFormat="false" ht="12.75" hidden="false" customHeight="false" outlineLevel="0" collapsed="false">
      <c r="A10" s="7"/>
      <c r="B10" s="7"/>
      <c r="C10" s="8"/>
      <c r="D10" s="18" t="s">
        <v>22</v>
      </c>
      <c r="E10" s="23" t="n">
        <v>0.93</v>
      </c>
      <c r="F10" s="21" t="n">
        <v>0.97</v>
      </c>
      <c r="G10" s="23" t="n">
        <v>0.95</v>
      </c>
      <c r="H10" s="23" t="n">
        <v>0.92</v>
      </c>
      <c r="I10" s="22" t="n">
        <v>0.91</v>
      </c>
      <c r="J10" s="22" t="n">
        <v>0.98</v>
      </c>
      <c r="K10" s="22" t="n">
        <v>0.94</v>
      </c>
      <c r="L10" s="22" t="n">
        <v>0.91</v>
      </c>
      <c r="M10" s="19" t="n">
        <v>0.91</v>
      </c>
      <c r="N10" s="20" t="n">
        <v>0.98</v>
      </c>
      <c r="O10" s="20" t="n">
        <v>0.94</v>
      </c>
      <c r="P10" s="19" t="n">
        <v>0.91</v>
      </c>
      <c r="Q10" s="14" t="n">
        <v>0.73</v>
      </c>
      <c r="R10" s="14" t="n">
        <v>0.72</v>
      </c>
      <c r="S10" s="14" t="n">
        <v>0.72</v>
      </c>
      <c r="T10" s="14" t="n">
        <v>0.72</v>
      </c>
      <c r="U10" s="13" t="n">
        <v>0.78</v>
      </c>
      <c r="V10" s="13" t="n">
        <v>0.77</v>
      </c>
      <c r="W10" s="13" t="n">
        <v>0.77</v>
      </c>
      <c r="X10" s="13" t="n">
        <v>0.77</v>
      </c>
      <c r="Y10" s="12" t="n">
        <v>0.83</v>
      </c>
      <c r="Z10" s="12" t="n">
        <v>0.8</v>
      </c>
      <c r="AA10" s="12" t="n">
        <v>0.82</v>
      </c>
      <c r="AB10" s="12" t="n">
        <v>0.8</v>
      </c>
      <c r="AC10" s="15" t="n">
        <f aca="false">(E10+Y10)/2</f>
        <v>0.88</v>
      </c>
      <c r="AD10" s="15" t="n">
        <f aca="false">(F10+Z10)/2</f>
        <v>0.885</v>
      </c>
      <c r="AE10" s="15" t="n">
        <f aca="false">(G10+AA10)/2</f>
        <v>0.885</v>
      </c>
      <c r="AF10" s="15" t="n">
        <f aca="false">(H10+AB10)/2</f>
        <v>0.86</v>
      </c>
      <c r="AG10" s="14" t="n">
        <v>0.79</v>
      </c>
      <c r="AH10" s="14" t="n">
        <v>0.77</v>
      </c>
      <c r="AI10" s="14" t="n">
        <v>0.78</v>
      </c>
      <c r="AJ10" s="14" t="n">
        <v>0.77</v>
      </c>
      <c r="AK10" s="26" t="n">
        <v>0.86</v>
      </c>
      <c r="AL10" s="26" t="n">
        <v>0.82</v>
      </c>
      <c r="AM10" s="26" t="n">
        <v>0.84</v>
      </c>
      <c r="AN10" s="26" t="n">
        <v>0.82</v>
      </c>
      <c r="AO10" s="14" t="n">
        <v>0.82</v>
      </c>
      <c r="AP10" s="14" t="n">
        <v>0.79</v>
      </c>
      <c r="AQ10" s="14" t="n">
        <v>0.8</v>
      </c>
      <c r="AR10" s="14" t="n">
        <v>0.79</v>
      </c>
      <c r="AS10" s="17" t="n">
        <f aca="false">(E10+AK10)/2</f>
        <v>0.895</v>
      </c>
      <c r="AT10" s="17" t="n">
        <f aca="false">(F10+AL10)/2</f>
        <v>0.895</v>
      </c>
      <c r="AU10" s="17" t="n">
        <f aca="false">(G10+AM10)/2</f>
        <v>0.895</v>
      </c>
      <c r="AV10" s="17" t="n">
        <f aca="false">(H10+AN10)/2</f>
        <v>0.87</v>
      </c>
      <c r="AW10" s="14" t="n">
        <v>0.79</v>
      </c>
      <c r="AX10" s="14" t="n">
        <v>0.75</v>
      </c>
      <c r="AY10" s="14" t="n">
        <v>0.77</v>
      </c>
      <c r="AZ10" s="14" t="n">
        <v>0.75</v>
      </c>
      <c r="BA10" s="16" t="n">
        <v>0.84</v>
      </c>
      <c r="BB10" s="16" t="n">
        <v>0.82</v>
      </c>
      <c r="BC10" s="16" t="n">
        <v>0.83</v>
      </c>
      <c r="BD10" s="16" t="n">
        <v>0.82</v>
      </c>
      <c r="BE10" s="14" t="n">
        <v>0.77</v>
      </c>
      <c r="BF10" s="14" t="n">
        <v>0.74</v>
      </c>
      <c r="BG10" s="14" t="n">
        <v>0.75</v>
      </c>
      <c r="BH10" s="14" t="n">
        <v>0.74</v>
      </c>
      <c r="BI10" s="15" t="n">
        <f aca="false">(E10+BA10)/2</f>
        <v>0.885</v>
      </c>
      <c r="BJ10" s="15" t="n">
        <f aca="false">(F10+BB10)/2</f>
        <v>0.895</v>
      </c>
      <c r="BK10" s="15" t="n">
        <f aca="false">(G10+BC10)/2</f>
        <v>0.89</v>
      </c>
      <c r="BL10" s="15" t="n">
        <f aca="false">(H10+BD10)/2</f>
        <v>0.87</v>
      </c>
    </row>
    <row r="11" customFormat="false" ht="12.75" hidden="false" customHeight="false" outlineLevel="0" collapsed="false">
      <c r="A11" s="7"/>
      <c r="B11" s="7"/>
      <c r="C11" s="8"/>
      <c r="D11" s="18" t="s">
        <v>23</v>
      </c>
      <c r="E11" s="19" t="n">
        <v>0.89</v>
      </c>
      <c r="F11" s="20" t="n">
        <v>0.97</v>
      </c>
      <c r="G11" s="19" t="n">
        <v>0.93</v>
      </c>
      <c r="H11" s="19" t="n">
        <v>0.89</v>
      </c>
      <c r="I11" s="22" t="n">
        <v>0.9</v>
      </c>
      <c r="J11" s="22" t="n">
        <v>0.95</v>
      </c>
      <c r="K11" s="22" t="n">
        <v>0.93</v>
      </c>
      <c r="L11" s="22" t="n">
        <v>0.89</v>
      </c>
      <c r="M11" s="23" t="n">
        <v>0.91</v>
      </c>
      <c r="N11" s="21" t="n">
        <v>0.95</v>
      </c>
      <c r="O11" s="23" t="n">
        <v>0.93</v>
      </c>
      <c r="P11" s="21" t="n">
        <v>0.9</v>
      </c>
      <c r="Q11" s="12" t="n">
        <v>0.78</v>
      </c>
      <c r="R11" s="12" t="n">
        <v>0.77</v>
      </c>
      <c r="S11" s="12" t="n">
        <v>0.76</v>
      </c>
      <c r="T11" s="12" t="n">
        <v>0.77</v>
      </c>
      <c r="U11" s="13" t="n">
        <v>0.76</v>
      </c>
      <c r="V11" s="13" t="n">
        <v>0.75</v>
      </c>
      <c r="W11" s="13" t="n">
        <v>0.75</v>
      </c>
      <c r="X11" s="13" t="n">
        <v>0.75</v>
      </c>
      <c r="Y11" s="14" t="n">
        <v>0.78</v>
      </c>
      <c r="Z11" s="14" t="n">
        <v>0.7</v>
      </c>
      <c r="AA11" s="14" t="n">
        <v>0.74</v>
      </c>
      <c r="AB11" s="14" t="n">
        <v>0.7</v>
      </c>
      <c r="AC11" s="15" t="n">
        <f aca="false">(M11+Q11)/2</f>
        <v>0.845</v>
      </c>
      <c r="AD11" s="15" t="n">
        <f aca="false">(N11+R11)/2</f>
        <v>0.86</v>
      </c>
      <c r="AE11" s="15" t="n">
        <f aca="false">(O11+S11)/2</f>
        <v>0.845</v>
      </c>
      <c r="AF11" s="15" t="n">
        <f aca="false">(P11+T11)/2</f>
        <v>0.835</v>
      </c>
      <c r="AG11" s="14" t="n">
        <v>0.74</v>
      </c>
      <c r="AH11" s="14" t="n">
        <v>0.72</v>
      </c>
      <c r="AI11" s="14" t="n">
        <v>0.73</v>
      </c>
      <c r="AJ11" s="14" t="n">
        <v>0.72</v>
      </c>
      <c r="AK11" s="13" t="n">
        <v>0.73</v>
      </c>
      <c r="AL11" s="13" t="n">
        <v>0.69</v>
      </c>
      <c r="AM11" s="13" t="n">
        <v>0.71</v>
      </c>
      <c r="AN11" s="13" t="n">
        <v>0.69</v>
      </c>
      <c r="AO11" s="12" t="n">
        <v>0.83</v>
      </c>
      <c r="AP11" s="12" t="n">
        <v>0.8</v>
      </c>
      <c r="AQ11" s="12" t="n">
        <v>0.81</v>
      </c>
      <c r="AR11" s="12" t="n">
        <v>0.8</v>
      </c>
      <c r="AS11" s="17" t="n">
        <f aca="false">(M11+AO11)/2</f>
        <v>0.87</v>
      </c>
      <c r="AT11" s="17" t="n">
        <f aca="false">(N11+AP11)/2</f>
        <v>0.875</v>
      </c>
      <c r="AU11" s="17" t="n">
        <f aca="false">(O11+AQ11)/2</f>
        <v>0.87</v>
      </c>
      <c r="AV11" s="17" t="n">
        <f aca="false">(P11+AR11)/2</f>
        <v>0.85</v>
      </c>
      <c r="AW11" s="14" t="n">
        <v>0.81</v>
      </c>
      <c r="AX11" s="14" t="n">
        <v>0.79</v>
      </c>
      <c r="AY11" s="14" t="n">
        <v>0.78</v>
      </c>
      <c r="AZ11" s="14" t="n">
        <v>0.79</v>
      </c>
      <c r="BA11" s="16" t="n">
        <v>0.8</v>
      </c>
      <c r="BB11" s="16" t="n">
        <v>0.79</v>
      </c>
      <c r="BC11" s="16" t="n">
        <v>0.79</v>
      </c>
      <c r="BD11" s="16" t="n">
        <v>0.79</v>
      </c>
      <c r="BE11" s="14" t="n">
        <v>0.76</v>
      </c>
      <c r="BF11" s="14" t="n">
        <v>0.75</v>
      </c>
      <c r="BG11" s="14" t="n">
        <v>0.76</v>
      </c>
      <c r="BH11" s="14" t="n">
        <v>0.75</v>
      </c>
      <c r="BI11" s="15" t="n">
        <f aca="false">(M11+BA11)/2</f>
        <v>0.855</v>
      </c>
      <c r="BJ11" s="15" t="n">
        <f aca="false">(N11+BB11)/2</f>
        <v>0.87</v>
      </c>
      <c r="BK11" s="15" t="n">
        <f aca="false">(O11+BC11)/2</f>
        <v>0.86</v>
      </c>
      <c r="BL11" s="15" t="n">
        <f aca="false">(P11+BD11)/2</f>
        <v>0.845</v>
      </c>
    </row>
    <row r="12" customFormat="false" ht="12.75" hidden="false" customHeight="false" outlineLevel="0" collapsed="false">
      <c r="A12" s="7"/>
      <c r="B12" s="7"/>
      <c r="C12" s="8"/>
      <c r="D12" s="18" t="s">
        <v>24</v>
      </c>
      <c r="E12" s="23" t="n">
        <v>0.91</v>
      </c>
      <c r="F12" s="21" t="n">
        <v>0.96</v>
      </c>
      <c r="G12" s="23" t="n">
        <v>0.93</v>
      </c>
      <c r="H12" s="21" t="n">
        <v>0.9</v>
      </c>
      <c r="I12" s="22" t="n">
        <v>0.91</v>
      </c>
      <c r="J12" s="22" t="n">
        <v>0.95</v>
      </c>
      <c r="K12" s="22" t="n">
        <v>0.93</v>
      </c>
      <c r="L12" s="22" t="n">
        <v>0.89</v>
      </c>
      <c r="M12" s="19" t="n">
        <v>0.91</v>
      </c>
      <c r="N12" s="20" t="n">
        <v>0.94</v>
      </c>
      <c r="O12" s="19" t="n">
        <v>0.92</v>
      </c>
      <c r="P12" s="19" t="n">
        <v>0.89</v>
      </c>
      <c r="Q12" s="12" t="n">
        <v>0.78</v>
      </c>
      <c r="R12" s="12" t="n">
        <v>0.77</v>
      </c>
      <c r="S12" s="12" t="n">
        <v>0.76</v>
      </c>
      <c r="T12" s="12" t="n">
        <v>0.77</v>
      </c>
      <c r="U12" s="13" t="n">
        <v>0.76</v>
      </c>
      <c r="V12" s="13" t="n">
        <v>0.75</v>
      </c>
      <c r="W12" s="13" t="n">
        <v>0.75</v>
      </c>
      <c r="X12" s="13" t="n">
        <v>0.75</v>
      </c>
      <c r="Y12" s="14" t="n">
        <v>0.78</v>
      </c>
      <c r="Z12" s="14" t="n">
        <v>0.7</v>
      </c>
      <c r="AA12" s="14" t="n">
        <v>0.74</v>
      </c>
      <c r="AB12" s="14" t="n">
        <v>0.7</v>
      </c>
      <c r="AC12" s="15" t="n">
        <f aca="false">(E12+Q12)/2</f>
        <v>0.845</v>
      </c>
      <c r="AD12" s="15" t="n">
        <f aca="false">(F12+R12)/2</f>
        <v>0.865</v>
      </c>
      <c r="AE12" s="15" t="n">
        <f aca="false">(G12+S12)/2</f>
        <v>0.845</v>
      </c>
      <c r="AF12" s="15" t="n">
        <f aca="false">(H12+T12)/2</f>
        <v>0.835</v>
      </c>
      <c r="AG12" s="14" t="n">
        <v>0.74</v>
      </c>
      <c r="AH12" s="14" t="n">
        <v>0.72</v>
      </c>
      <c r="AI12" s="14" t="n">
        <v>0.73</v>
      </c>
      <c r="AJ12" s="14" t="n">
        <v>0.72</v>
      </c>
      <c r="AK12" s="13" t="n">
        <v>0.73</v>
      </c>
      <c r="AL12" s="13" t="n">
        <v>0.69</v>
      </c>
      <c r="AM12" s="13" t="n">
        <v>0.71</v>
      </c>
      <c r="AN12" s="13" t="n">
        <v>0.69</v>
      </c>
      <c r="AO12" s="12" t="n">
        <v>0.83</v>
      </c>
      <c r="AP12" s="12" t="n">
        <v>0.8</v>
      </c>
      <c r="AQ12" s="12" t="n">
        <v>0.81</v>
      </c>
      <c r="AR12" s="12" t="n">
        <v>0.8</v>
      </c>
      <c r="AS12" s="17" t="n">
        <f aca="false">(E12+AO12)/2</f>
        <v>0.87</v>
      </c>
      <c r="AT12" s="17" t="n">
        <f aca="false">(F12+AP12)/2</f>
        <v>0.88</v>
      </c>
      <c r="AU12" s="17" t="n">
        <f aca="false">(G12+AQ12)/2</f>
        <v>0.87</v>
      </c>
      <c r="AV12" s="17" t="n">
        <f aca="false">(H12+AR12)/2</f>
        <v>0.85</v>
      </c>
      <c r="AW12" s="14" t="n">
        <v>0.81</v>
      </c>
      <c r="AX12" s="14" t="n">
        <v>0.79</v>
      </c>
      <c r="AY12" s="14" t="n">
        <v>0.78</v>
      </c>
      <c r="AZ12" s="14" t="n">
        <v>0.79</v>
      </c>
      <c r="BA12" s="16" t="n">
        <v>0.8</v>
      </c>
      <c r="BB12" s="16" t="n">
        <v>0.79</v>
      </c>
      <c r="BC12" s="16" t="n">
        <v>0.79</v>
      </c>
      <c r="BD12" s="16" t="n">
        <v>0.79</v>
      </c>
      <c r="BE12" s="14" t="n">
        <v>0.76</v>
      </c>
      <c r="BF12" s="14" t="n">
        <v>0.75</v>
      </c>
      <c r="BG12" s="14" t="n">
        <v>0.76</v>
      </c>
      <c r="BH12" s="14" t="n">
        <v>0.75</v>
      </c>
      <c r="BI12" s="15" t="n">
        <f aca="false">(E12+BA12)/2</f>
        <v>0.855</v>
      </c>
      <c r="BJ12" s="15" t="n">
        <f aca="false">(F12+BB12)/2</f>
        <v>0.875</v>
      </c>
      <c r="BK12" s="15" t="n">
        <f aca="false">(G12+BC12)/2</f>
        <v>0.86</v>
      </c>
      <c r="BL12" s="15" t="n">
        <f aca="false">(H12+BD12)/2</f>
        <v>0.845</v>
      </c>
    </row>
    <row r="13" customFormat="false" ht="12.75" hidden="false" customHeight="false" outlineLevel="0" collapsed="false">
      <c r="A13" s="7"/>
      <c r="B13" s="7"/>
      <c r="C13" s="8"/>
      <c r="D13" s="18" t="s">
        <v>25</v>
      </c>
      <c r="E13" s="23" t="n">
        <v>0.92</v>
      </c>
      <c r="F13" s="21" t="n">
        <v>0.97</v>
      </c>
      <c r="G13" s="23" t="n">
        <v>0.94</v>
      </c>
      <c r="H13" s="23" t="n">
        <v>0.91</v>
      </c>
      <c r="I13" s="22" t="n">
        <v>0.9</v>
      </c>
      <c r="J13" s="22" t="n">
        <v>0.98</v>
      </c>
      <c r="K13" s="22" t="n">
        <v>0.94</v>
      </c>
      <c r="L13" s="22" t="n">
        <v>0.9</v>
      </c>
      <c r="M13" s="20" t="n">
        <v>0.9</v>
      </c>
      <c r="N13" s="20" t="n">
        <v>0.97</v>
      </c>
      <c r="O13" s="19" t="n">
        <v>0.94</v>
      </c>
      <c r="P13" s="20" t="n">
        <v>0.9</v>
      </c>
      <c r="Q13" s="27" t="n">
        <v>0.77</v>
      </c>
      <c r="R13" s="27" t="n">
        <v>0.77</v>
      </c>
      <c r="S13" s="27" t="n">
        <v>0.77</v>
      </c>
      <c r="T13" s="27" t="n">
        <v>0.77</v>
      </c>
      <c r="U13" s="20" t="n">
        <v>0.76</v>
      </c>
      <c r="V13" s="20" t="n">
        <v>0.75</v>
      </c>
      <c r="W13" s="20" t="n">
        <v>0.75</v>
      </c>
      <c r="X13" s="20" t="n">
        <v>0.75</v>
      </c>
      <c r="Y13" s="28" t="n">
        <v>0.78</v>
      </c>
      <c r="Z13" s="28" t="n">
        <v>0.75</v>
      </c>
      <c r="AA13" s="28" t="n">
        <v>0.76</v>
      </c>
      <c r="AB13" s="28" t="n">
        <v>0.75</v>
      </c>
      <c r="AC13" s="15" t="n">
        <f aca="false">(E13+Q13)/2</f>
        <v>0.845</v>
      </c>
      <c r="AD13" s="15" t="n">
        <f aca="false">(F13+R13)/2</f>
        <v>0.87</v>
      </c>
      <c r="AE13" s="15" t="n">
        <f aca="false">(G13+S13)/2</f>
        <v>0.855</v>
      </c>
      <c r="AF13" s="15" t="n">
        <f aca="false">(H13+T13)/2</f>
        <v>0.84</v>
      </c>
      <c r="AG13" s="28" t="n">
        <v>0.8</v>
      </c>
      <c r="AH13" s="28" t="n">
        <v>0.75</v>
      </c>
      <c r="AI13" s="28" t="n">
        <v>0.76</v>
      </c>
      <c r="AJ13" s="28" t="n">
        <v>0.75</v>
      </c>
      <c r="AK13" s="23" t="n">
        <v>0.79</v>
      </c>
      <c r="AL13" s="21" t="n">
        <v>0.75</v>
      </c>
      <c r="AM13" s="21" t="n">
        <v>0.77</v>
      </c>
      <c r="AN13" s="21" t="n">
        <v>0.75</v>
      </c>
      <c r="AO13" s="29" t="n">
        <v>0.79</v>
      </c>
      <c r="AP13" s="28" t="n">
        <v>0.74</v>
      </c>
      <c r="AQ13" s="28" t="n">
        <v>0.76</v>
      </c>
      <c r="AR13" s="28" t="n">
        <v>0.74</v>
      </c>
      <c r="AS13" s="17" t="n">
        <f aca="false">(E13+AK13)/2</f>
        <v>0.855</v>
      </c>
      <c r="AT13" s="17" t="n">
        <f aca="false">(F13+AL13)/2</f>
        <v>0.86</v>
      </c>
      <c r="AU13" s="17" t="n">
        <f aca="false">(G13+AM13)/2</f>
        <v>0.855</v>
      </c>
      <c r="AV13" s="17" t="n">
        <f aca="false">(H13+AN13)/2</f>
        <v>0.83</v>
      </c>
      <c r="AW13" s="28" t="n">
        <v>0.8</v>
      </c>
      <c r="AX13" s="28" t="n">
        <v>0.74</v>
      </c>
      <c r="AY13" s="28" t="n">
        <v>0.75</v>
      </c>
      <c r="AZ13" s="28" t="n">
        <v>0.74</v>
      </c>
      <c r="BA13" s="21" t="n">
        <v>0.79</v>
      </c>
      <c r="BB13" s="21" t="n">
        <v>0.79</v>
      </c>
      <c r="BC13" s="21" t="n">
        <v>0.78</v>
      </c>
      <c r="BD13" s="21" t="n">
        <v>0.79</v>
      </c>
      <c r="BE13" s="28" t="n">
        <v>0.79</v>
      </c>
      <c r="BF13" s="28" t="n">
        <v>0.74</v>
      </c>
      <c r="BG13" s="28" t="n">
        <v>0.75</v>
      </c>
      <c r="BH13" s="28" t="n">
        <v>0.74</v>
      </c>
      <c r="BI13" s="15" t="n">
        <f aca="false">(E13+BA13)/2</f>
        <v>0.855</v>
      </c>
      <c r="BJ13" s="15" t="n">
        <f aca="false">(F13+BB13)/2</f>
        <v>0.88</v>
      </c>
      <c r="BK13" s="15" t="n">
        <f aca="false">(G13+BC13)/2</f>
        <v>0.86</v>
      </c>
      <c r="BL13" s="15" t="n">
        <f aca="false">(H13+BD13)/2</f>
        <v>0.85</v>
      </c>
    </row>
    <row r="14" customFormat="false" ht="12.75" hidden="false" customHeight="false" outlineLevel="0" collapsed="false">
      <c r="A14" s="7"/>
      <c r="B14" s="7"/>
      <c r="C14" s="8"/>
      <c r="D14" s="18" t="s">
        <v>26</v>
      </c>
      <c r="E14" s="21" t="n">
        <v>0.9</v>
      </c>
      <c r="F14" s="21" t="n">
        <v>0.95</v>
      </c>
      <c r="G14" s="23" t="n">
        <v>0.92</v>
      </c>
      <c r="H14" s="23" t="n">
        <v>0.88</v>
      </c>
      <c r="I14" s="22" t="n">
        <v>0.88</v>
      </c>
      <c r="J14" s="22" t="n">
        <v>0.97</v>
      </c>
      <c r="K14" s="22" t="n">
        <v>0.92</v>
      </c>
      <c r="L14" s="22" t="n">
        <v>0.88</v>
      </c>
      <c r="M14" s="19" t="n">
        <v>0.89</v>
      </c>
      <c r="N14" s="20" t="n">
        <v>0.95</v>
      </c>
      <c r="O14" s="19" t="n">
        <v>0.92</v>
      </c>
      <c r="P14" s="19" t="n">
        <v>0.88</v>
      </c>
      <c r="Q14" s="27" t="n">
        <v>0.77</v>
      </c>
      <c r="R14" s="27" t="n">
        <v>0.75</v>
      </c>
      <c r="S14" s="27" t="n">
        <v>0.75</v>
      </c>
      <c r="T14" s="27" t="n">
        <v>0.75</v>
      </c>
      <c r="U14" s="20" t="n">
        <v>0.74</v>
      </c>
      <c r="V14" s="20" t="n">
        <v>0.7</v>
      </c>
      <c r="W14" s="20" t="n">
        <v>0.72</v>
      </c>
      <c r="X14" s="20" t="n">
        <v>0.7</v>
      </c>
      <c r="Y14" s="28" t="n">
        <v>0.72</v>
      </c>
      <c r="Z14" s="28" t="n">
        <v>0.67</v>
      </c>
      <c r="AA14" s="28" t="n">
        <v>0.7</v>
      </c>
      <c r="AB14" s="28" t="n">
        <v>0.67</v>
      </c>
      <c r="AC14" s="15" t="n">
        <f aca="false">(E14+Q14)/2</f>
        <v>0.835</v>
      </c>
      <c r="AD14" s="15" t="n">
        <f aca="false">(F14+R14)/2</f>
        <v>0.85</v>
      </c>
      <c r="AE14" s="15" t="n">
        <f aca="false">(G14+S14)/2</f>
        <v>0.835</v>
      </c>
      <c r="AF14" s="15" t="n">
        <f aca="false">(H14+T14)/2</f>
        <v>0.815</v>
      </c>
      <c r="AG14" s="28" t="n">
        <v>0.77</v>
      </c>
      <c r="AH14" s="28" t="n">
        <v>0.75</v>
      </c>
      <c r="AI14" s="28" t="n">
        <v>0.75</v>
      </c>
      <c r="AJ14" s="28" t="n">
        <v>0.75</v>
      </c>
      <c r="AK14" s="21" t="n">
        <v>0.78</v>
      </c>
      <c r="AL14" s="21" t="n">
        <v>0.74</v>
      </c>
      <c r="AM14" s="23" t="n">
        <v>0.76</v>
      </c>
      <c r="AN14" s="21" t="n">
        <v>0.74</v>
      </c>
      <c r="AO14" s="29" t="n">
        <v>0.78</v>
      </c>
      <c r="AP14" s="28" t="n">
        <v>0.72</v>
      </c>
      <c r="AQ14" s="28" t="n">
        <v>0.75</v>
      </c>
      <c r="AR14" s="28" t="n">
        <v>0.72</v>
      </c>
      <c r="AS14" s="17" t="n">
        <f aca="false">(E14+AK14)/2</f>
        <v>0.84</v>
      </c>
      <c r="AT14" s="17" t="n">
        <f aca="false">(F14+AL14)/2</f>
        <v>0.845</v>
      </c>
      <c r="AU14" s="17" t="n">
        <f aca="false">(G14+AM14)/2</f>
        <v>0.84</v>
      </c>
      <c r="AV14" s="17" t="n">
        <f aca="false">(H14+AN14)/2</f>
        <v>0.81</v>
      </c>
      <c r="AW14" s="27" t="n">
        <v>0.79</v>
      </c>
      <c r="AX14" s="27" t="n">
        <v>0.77</v>
      </c>
      <c r="AY14" s="27" t="n">
        <v>0.76</v>
      </c>
      <c r="AZ14" s="27" t="n">
        <v>0.77</v>
      </c>
      <c r="BA14" s="20" t="n">
        <v>0.72</v>
      </c>
      <c r="BB14" s="20" t="n">
        <v>0.7</v>
      </c>
      <c r="BC14" s="20" t="n">
        <v>0.72</v>
      </c>
      <c r="BD14" s="20" t="n">
        <v>0.7</v>
      </c>
      <c r="BE14" s="28" t="n">
        <v>0.74</v>
      </c>
      <c r="BF14" s="28" t="n">
        <v>0.69</v>
      </c>
      <c r="BG14" s="28" t="n">
        <v>0.71</v>
      </c>
      <c r="BH14" s="28" t="n">
        <v>0.69</v>
      </c>
      <c r="BI14" s="15" t="n">
        <f aca="false">(E14+AW14)/2</f>
        <v>0.845</v>
      </c>
      <c r="BJ14" s="15" t="n">
        <f aca="false">(F14+AX14)/2</f>
        <v>0.86</v>
      </c>
      <c r="BK14" s="15" t="n">
        <f aca="false">(G14+AY14)/2</f>
        <v>0.84</v>
      </c>
      <c r="BL14" s="15" t="n">
        <f aca="false">(H14+AZ14)/2</f>
        <v>0.825</v>
      </c>
    </row>
    <row r="15" customFormat="false" ht="12.75" hidden="false" customHeight="false" outlineLevel="0" collapsed="false">
      <c r="A15" s="7"/>
      <c r="B15" s="8"/>
      <c r="C15" s="8"/>
      <c r="D15" s="30" t="s">
        <v>27</v>
      </c>
      <c r="E15" s="31" t="n">
        <f aca="false">(M9+AK9)/2</f>
        <v>0.895</v>
      </c>
      <c r="F15" s="31" t="n">
        <f aca="false">(N9+AL9)/2</f>
        <v>0.9</v>
      </c>
      <c r="G15" s="31" t="n">
        <f aca="false">(O9+AM9)/2</f>
        <v>0.9</v>
      </c>
      <c r="H15" s="31" t="n">
        <f aca="false">(P9+AN9)/2</f>
        <v>0.88</v>
      </c>
      <c r="I15" s="32"/>
      <c r="J15" s="32"/>
      <c r="K15" s="32"/>
      <c r="L15" s="32"/>
      <c r="M15" s="31"/>
      <c r="N15" s="31"/>
      <c r="O15" s="31"/>
      <c r="P15" s="31"/>
      <c r="Q15" s="33"/>
      <c r="R15" s="33"/>
      <c r="S15" s="33"/>
      <c r="T15" s="33"/>
      <c r="U15" s="34"/>
      <c r="V15" s="35"/>
      <c r="W15" s="1"/>
      <c r="X15" s="36"/>
      <c r="Y15" s="35"/>
      <c r="Z15" s="36"/>
      <c r="AA15" s="37"/>
      <c r="AB15" s="37"/>
      <c r="AC15" s="37"/>
      <c r="AD15" s="36"/>
      <c r="AE15" s="36"/>
      <c r="AF15" s="1"/>
      <c r="AG15" s="38"/>
      <c r="AH15" s="35"/>
      <c r="AI15" s="39"/>
      <c r="AJ15" s="39"/>
      <c r="AK15" s="40"/>
      <c r="AL15" s="40"/>
      <c r="AM15" s="40"/>
      <c r="AN15" s="40"/>
      <c r="AO15" s="40"/>
      <c r="AP15" s="40"/>
      <c r="AQ15" s="40"/>
      <c r="AR15" s="40"/>
      <c r="AS15" s="41"/>
      <c r="AT15" s="41"/>
      <c r="AU15" s="41"/>
      <c r="AV15" s="41"/>
      <c r="AW15" s="40"/>
      <c r="AX15" s="40"/>
      <c r="AY15" s="40"/>
      <c r="AZ15" s="40"/>
      <c r="BA15" s="39"/>
      <c r="BB15" s="39"/>
      <c r="BC15" s="39"/>
      <c r="BD15" s="39"/>
      <c r="BE15" s="39"/>
      <c r="BF15" s="39"/>
      <c r="BG15" s="39"/>
      <c r="BH15" s="39"/>
      <c r="BI15" s="41"/>
      <c r="BJ15" s="41"/>
      <c r="BK15" s="41"/>
      <c r="BL15" s="42"/>
    </row>
    <row r="16" customFormat="false" ht="13.5" hidden="false" customHeight="true" outlineLevel="0" collapsed="false">
      <c r="A16" s="7"/>
      <c r="B16" s="7"/>
      <c r="C16" s="43"/>
      <c r="D16" s="44"/>
      <c r="E16" s="45"/>
      <c r="F16" s="45"/>
      <c r="G16" s="45"/>
      <c r="H16" s="45"/>
      <c r="I16" s="44"/>
      <c r="J16" s="44"/>
      <c r="K16" s="44"/>
      <c r="L16" s="44"/>
      <c r="M16" s="45"/>
      <c r="N16" s="45"/>
      <c r="O16" s="45"/>
      <c r="P16" s="45"/>
      <c r="Q16" s="46"/>
      <c r="R16" s="46"/>
      <c r="S16" s="46"/>
      <c r="T16" s="46"/>
      <c r="U16" s="47"/>
      <c r="V16" s="48"/>
      <c r="W16" s="48"/>
      <c r="X16" s="48"/>
      <c r="Y16" s="48"/>
      <c r="Z16" s="48"/>
      <c r="AA16" s="48"/>
      <c r="AB16" s="48"/>
      <c r="AC16" s="48"/>
      <c r="AD16" s="47"/>
      <c r="AE16" s="47"/>
      <c r="AF16" s="47"/>
      <c r="AG16" s="49"/>
      <c r="AH16" s="49"/>
      <c r="AI16" s="49"/>
      <c r="AJ16" s="49"/>
      <c r="AK16" s="47"/>
      <c r="AL16" s="48"/>
      <c r="AM16" s="48"/>
      <c r="AN16" s="48"/>
      <c r="AO16" s="48"/>
      <c r="AP16" s="48"/>
      <c r="AQ16" s="48"/>
      <c r="AR16" s="48"/>
      <c r="AS16" s="47"/>
      <c r="AT16" s="47"/>
      <c r="AU16" s="47"/>
      <c r="AV16" s="47"/>
      <c r="AW16" s="48"/>
      <c r="AX16" s="48"/>
      <c r="AY16" s="48"/>
      <c r="AZ16" s="48"/>
      <c r="BA16" s="46"/>
      <c r="BB16" s="46"/>
      <c r="BC16" s="46"/>
      <c r="BD16" s="46"/>
      <c r="BE16" s="46"/>
      <c r="BF16" s="46"/>
      <c r="BG16" s="46"/>
      <c r="BH16" s="46"/>
      <c r="BI16" s="48"/>
      <c r="BJ16" s="48"/>
      <c r="BK16" s="48"/>
      <c r="BL16" s="48"/>
    </row>
    <row r="17" customFormat="false" ht="13.5" hidden="false" customHeight="true" outlineLevel="0" collapsed="false">
      <c r="A17" s="7"/>
      <c r="B17" s="8"/>
      <c r="C17" s="8" t="s">
        <v>28</v>
      </c>
      <c r="D17" s="9" t="s">
        <v>17</v>
      </c>
      <c r="E17" s="50" t="n">
        <v>0.97</v>
      </c>
      <c r="F17" s="50" t="n">
        <v>0.91</v>
      </c>
      <c r="G17" s="50" t="n">
        <v>0.94</v>
      </c>
      <c r="H17" s="50" t="n">
        <v>0.92</v>
      </c>
      <c r="I17" s="22" t="n">
        <v>0.95</v>
      </c>
      <c r="J17" s="22" t="n">
        <v>0.92</v>
      </c>
      <c r="K17" s="22" t="n">
        <v>0.94</v>
      </c>
      <c r="L17" s="22" t="n">
        <v>0.91</v>
      </c>
      <c r="M17" s="10" t="n">
        <v>0.95</v>
      </c>
      <c r="N17" s="10" t="n">
        <v>0.91</v>
      </c>
      <c r="O17" s="10" t="n">
        <v>0.93</v>
      </c>
      <c r="P17" s="10" t="n">
        <v>0.9</v>
      </c>
      <c r="Q17" s="14" t="n">
        <v>0.72</v>
      </c>
      <c r="R17" s="14" t="n">
        <v>0.73</v>
      </c>
      <c r="S17" s="14" t="n">
        <v>0.72</v>
      </c>
      <c r="T17" s="14" t="n">
        <v>0.73</v>
      </c>
      <c r="U17" s="16" t="n">
        <v>0.79</v>
      </c>
      <c r="V17" s="16" t="n">
        <v>0.78</v>
      </c>
      <c r="W17" s="16" t="n">
        <v>0.78</v>
      </c>
      <c r="X17" s="16" t="n">
        <v>0.78</v>
      </c>
      <c r="Y17" s="14" t="n">
        <v>0.77</v>
      </c>
      <c r="Z17" s="14" t="n">
        <v>0.76</v>
      </c>
      <c r="AA17" s="14" t="n">
        <v>0.76</v>
      </c>
      <c r="AB17" s="14" t="n">
        <v>0.76</v>
      </c>
      <c r="AC17" s="15" t="n">
        <f aca="false">(E17+U17)/2</f>
        <v>0.88</v>
      </c>
      <c r="AD17" s="15" t="n">
        <f aca="false">(F17+V17)/2</f>
        <v>0.845</v>
      </c>
      <c r="AE17" s="15" t="n">
        <f aca="false">(G17+W17)/2</f>
        <v>0.86</v>
      </c>
      <c r="AF17" s="15" t="n">
        <f aca="false">(H17+X17)/2</f>
        <v>0.85</v>
      </c>
      <c r="AG17" s="12" t="n">
        <v>0.76</v>
      </c>
      <c r="AH17" s="12" t="n">
        <v>0.75</v>
      </c>
      <c r="AI17" s="12" t="n">
        <v>0.76</v>
      </c>
      <c r="AJ17" s="12" t="n">
        <v>0.75</v>
      </c>
      <c r="AK17" s="13" t="n">
        <v>0.75</v>
      </c>
      <c r="AL17" s="13" t="n">
        <v>0.73</v>
      </c>
      <c r="AM17" s="13" t="n">
        <v>0.74</v>
      </c>
      <c r="AN17" s="13" t="n">
        <v>0.73</v>
      </c>
      <c r="AO17" s="14" t="n">
        <v>0.76</v>
      </c>
      <c r="AP17" s="14" t="n">
        <v>0.75</v>
      </c>
      <c r="AQ17" s="14" t="n">
        <v>0.76</v>
      </c>
      <c r="AR17" s="14" t="n">
        <v>0.75</v>
      </c>
      <c r="AS17" s="17" t="n">
        <f aca="false">(E17+AG17)/2</f>
        <v>0.865</v>
      </c>
      <c r="AT17" s="17" t="n">
        <f aca="false">(F17+AH17)/2</f>
        <v>0.83</v>
      </c>
      <c r="AU17" s="17" t="n">
        <f aca="false">(G17+AI17)/2</f>
        <v>0.85</v>
      </c>
      <c r="AV17" s="17" t="n">
        <f aca="false">(H17+AJ17)/2</f>
        <v>0.835</v>
      </c>
      <c r="AW17" s="14" t="n">
        <v>0.78</v>
      </c>
      <c r="AX17" s="14" t="n">
        <v>0.76</v>
      </c>
      <c r="AY17" s="14" t="n">
        <v>0.77</v>
      </c>
      <c r="AZ17" s="14" t="n">
        <v>0.76</v>
      </c>
      <c r="BA17" s="16" t="n">
        <v>0.79</v>
      </c>
      <c r="BB17" s="16" t="n">
        <v>0.77</v>
      </c>
      <c r="BC17" s="16" t="n">
        <v>0.78</v>
      </c>
      <c r="BD17" s="16" t="n">
        <v>0.77</v>
      </c>
      <c r="BE17" s="14" t="n">
        <v>0.75</v>
      </c>
      <c r="BF17" s="14" t="n">
        <v>0.75</v>
      </c>
      <c r="BG17" s="14" t="n">
        <v>0.75</v>
      </c>
      <c r="BH17" s="14" t="n">
        <v>0.75</v>
      </c>
      <c r="BI17" s="15" t="n">
        <f aca="false">(E17+BA17)/2</f>
        <v>0.88</v>
      </c>
      <c r="BJ17" s="15" t="n">
        <f aca="false">(F17+BB17)/2</f>
        <v>0.84</v>
      </c>
      <c r="BK17" s="15" t="n">
        <f aca="false">(G17+BC17)/2</f>
        <v>0.86</v>
      </c>
      <c r="BL17" s="15" t="n">
        <f aca="false">(H17+BD17)/2</f>
        <v>0.845</v>
      </c>
    </row>
    <row r="18" customFormat="false" ht="12.75" hidden="false" customHeight="false" outlineLevel="0" collapsed="false">
      <c r="A18" s="7"/>
      <c r="B18" s="7"/>
      <c r="C18" s="8"/>
      <c r="D18" s="18" t="s">
        <v>18</v>
      </c>
      <c r="E18" s="20" t="n">
        <v>0.92</v>
      </c>
      <c r="F18" s="20" t="n">
        <v>0.96</v>
      </c>
      <c r="G18" s="20" t="n">
        <v>0.94</v>
      </c>
      <c r="H18" s="20" t="n">
        <v>0.91</v>
      </c>
      <c r="I18" s="22" t="n">
        <v>0.94</v>
      </c>
      <c r="J18" s="22" t="n">
        <v>0.94</v>
      </c>
      <c r="K18" s="22" t="n">
        <v>0.94</v>
      </c>
      <c r="L18" s="22" t="n">
        <v>0.91</v>
      </c>
      <c r="M18" s="21" t="n">
        <v>0.94</v>
      </c>
      <c r="N18" s="21" t="n">
        <v>0.94</v>
      </c>
      <c r="O18" s="21" t="n">
        <v>0.94</v>
      </c>
      <c r="P18" s="21" t="n">
        <v>0.91</v>
      </c>
      <c r="Q18" s="14" t="n">
        <v>0.72</v>
      </c>
      <c r="R18" s="14" t="n">
        <v>0.73</v>
      </c>
      <c r="S18" s="14" t="n">
        <v>0.72</v>
      </c>
      <c r="T18" s="14" t="n">
        <v>0.73</v>
      </c>
      <c r="U18" s="16" t="n">
        <v>0.79</v>
      </c>
      <c r="V18" s="16" t="n">
        <v>0.78</v>
      </c>
      <c r="W18" s="16" t="n">
        <v>0.78</v>
      </c>
      <c r="X18" s="16" t="n">
        <v>0.78</v>
      </c>
      <c r="Y18" s="14" t="n">
        <v>0.77</v>
      </c>
      <c r="Z18" s="14" t="n">
        <v>0.76</v>
      </c>
      <c r="AA18" s="14" t="n">
        <v>0.76</v>
      </c>
      <c r="AB18" s="14" t="n">
        <v>0.76</v>
      </c>
      <c r="AC18" s="15" t="n">
        <f aca="false">(M18+U18)/2</f>
        <v>0.865</v>
      </c>
      <c r="AD18" s="15" t="n">
        <f aca="false">(N18+V18)/2</f>
        <v>0.86</v>
      </c>
      <c r="AE18" s="15" t="n">
        <f aca="false">(O18+W18)/2</f>
        <v>0.86</v>
      </c>
      <c r="AF18" s="15" t="n">
        <f aca="false">(P18+X18)/2</f>
        <v>0.845</v>
      </c>
      <c r="AG18" s="12" t="n">
        <v>0.76</v>
      </c>
      <c r="AH18" s="12" t="n">
        <v>0.75</v>
      </c>
      <c r="AI18" s="12" t="n">
        <v>0.76</v>
      </c>
      <c r="AJ18" s="12" t="n">
        <v>0.75</v>
      </c>
      <c r="AK18" s="13" t="n">
        <v>0.75</v>
      </c>
      <c r="AL18" s="13" t="n">
        <v>0.73</v>
      </c>
      <c r="AM18" s="13" t="n">
        <v>0.74</v>
      </c>
      <c r="AN18" s="13" t="n">
        <v>0.73</v>
      </c>
      <c r="AO18" s="14" t="n">
        <v>0.76</v>
      </c>
      <c r="AP18" s="14" t="n">
        <v>0.75</v>
      </c>
      <c r="AQ18" s="14" t="n">
        <v>0.76</v>
      </c>
      <c r="AR18" s="14" t="n">
        <v>0.75</v>
      </c>
      <c r="AS18" s="17" t="n">
        <f aca="false">(M18+AG18)/2</f>
        <v>0.85</v>
      </c>
      <c r="AT18" s="17" t="n">
        <f aca="false">(N18+AH18)/2</f>
        <v>0.845</v>
      </c>
      <c r="AU18" s="17" t="n">
        <f aca="false">(O18+AI18)/2</f>
        <v>0.85</v>
      </c>
      <c r="AV18" s="17" t="n">
        <f aca="false">(P18+AJ18)/2</f>
        <v>0.83</v>
      </c>
      <c r="AW18" s="14" t="n">
        <v>0.78</v>
      </c>
      <c r="AX18" s="14" t="n">
        <v>0.76</v>
      </c>
      <c r="AY18" s="14" t="n">
        <v>0.77</v>
      </c>
      <c r="AZ18" s="14" t="n">
        <v>0.76</v>
      </c>
      <c r="BA18" s="16" t="n">
        <v>0.79</v>
      </c>
      <c r="BB18" s="16" t="n">
        <v>0.77</v>
      </c>
      <c r="BC18" s="16" t="n">
        <v>0.78</v>
      </c>
      <c r="BD18" s="16" t="n">
        <v>0.77</v>
      </c>
      <c r="BE18" s="14" t="n">
        <v>0.75</v>
      </c>
      <c r="BF18" s="14" t="n">
        <v>0.75</v>
      </c>
      <c r="BG18" s="14" t="n">
        <v>0.75</v>
      </c>
      <c r="BH18" s="14" t="n">
        <v>0.75</v>
      </c>
      <c r="BI18" s="15" t="n">
        <f aca="false">(M18+BA18)/2</f>
        <v>0.865</v>
      </c>
      <c r="BJ18" s="15" t="n">
        <f aca="false">(N18+BB18)/2</f>
        <v>0.855</v>
      </c>
      <c r="BK18" s="15" t="n">
        <f aca="false">(O18+BC18)/2</f>
        <v>0.86</v>
      </c>
      <c r="BL18" s="15" t="n">
        <f aca="false">(P18+BD18)/2</f>
        <v>0.84</v>
      </c>
    </row>
    <row r="19" customFormat="false" ht="12.75" hidden="false" customHeight="false" outlineLevel="0" collapsed="false">
      <c r="A19" s="7"/>
      <c r="B19" s="7"/>
      <c r="C19" s="8"/>
      <c r="D19" s="18" t="s">
        <v>19</v>
      </c>
      <c r="E19" s="21" t="n">
        <v>0.93</v>
      </c>
      <c r="F19" s="21" t="n">
        <v>0.96</v>
      </c>
      <c r="G19" s="21" t="n">
        <v>0.94</v>
      </c>
      <c r="H19" s="21" t="n">
        <v>0.91</v>
      </c>
      <c r="I19" s="22" t="n">
        <v>0.94</v>
      </c>
      <c r="J19" s="22" t="n">
        <v>0.92</v>
      </c>
      <c r="K19" s="22" t="n">
        <v>0.93</v>
      </c>
      <c r="L19" s="22" t="n">
        <v>0.9</v>
      </c>
      <c r="M19" s="20" t="n">
        <v>0.95</v>
      </c>
      <c r="N19" s="20" t="n">
        <v>0.92</v>
      </c>
      <c r="O19" s="20" t="n">
        <v>0.93</v>
      </c>
      <c r="P19" s="20" t="n">
        <v>0.9</v>
      </c>
      <c r="Q19" s="12" t="n">
        <v>0.76</v>
      </c>
      <c r="R19" s="12" t="n">
        <v>0.77</v>
      </c>
      <c r="S19" s="12" t="n">
        <v>0.76</v>
      </c>
      <c r="T19" s="12" t="n">
        <v>0.77</v>
      </c>
      <c r="U19" s="13" t="n">
        <v>0.76</v>
      </c>
      <c r="V19" s="13" t="n">
        <v>0.75</v>
      </c>
      <c r="W19" s="13" t="n">
        <v>0.75</v>
      </c>
      <c r="X19" s="13" t="n">
        <v>0.75</v>
      </c>
      <c r="Y19" s="14" t="n">
        <v>0.75</v>
      </c>
      <c r="Z19" s="14" t="n">
        <v>0.73</v>
      </c>
      <c r="AA19" s="14" t="n">
        <v>0.74</v>
      </c>
      <c r="AB19" s="14" t="n">
        <v>0.73</v>
      </c>
      <c r="AC19" s="15" t="n">
        <f aca="false">(E19+Q19)/2</f>
        <v>0.845</v>
      </c>
      <c r="AD19" s="15" t="n">
        <f aca="false">(F19+R19)/2</f>
        <v>0.865</v>
      </c>
      <c r="AE19" s="15" t="n">
        <f aca="false">(G19+S19)/2</f>
        <v>0.85</v>
      </c>
      <c r="AF19" s="15" t="n">
        <f aca="false">(H19+T19)/2</f>
        <v>0.84</v>
      </c>
      <c r="AG19" s="14" t="n">
        <v>0.71</v>
      </c>
      <c r="AH19" s="14" t="n">
        <v>0.71</v>
      </c>
      <c r="AI19" s="14" t="n">
        <v>0.71</v>
      </c>
      <c r="AJ19" s="14" t="n">
        <v>0.71</v>
      </c>
      <c r="AK19" s="16" t="n">
        <v>0.75</v>
      </c>
      <c r="AL19" s="16" t="n">
        <v>0.73</v>
      </c>
      <c r="AM19" s="16" t="n">
        <v>0.74</v>
      </c>
      <c r="AN19" s="16" t="n">
        <v>0.73</v>
      </c>
      <c r="AO19" s="14" t="n">
        <v>0.72</v>
      </c>
      <c r="AP19" s="14" t="n">
        <v>0.71</v>
      </c>
      <c r="AQ19" s="14" t="n">
        <v>0.72</v>
      </c>
      <c r="AR19" s="14" t="n">
        <v>0.71</v>
      </c>
      <c r="AS19" s="17" t="n">
        <f aca="false">(E19+AK19)/2</f>
        <v>0.84</v>
      </c>
      <c r="AT19" s="17" t="n">
        <f aca="false">(F19+AL19)/2</f>
        <v>0.845</v>
      </c>
      <c r="AU19" s="17" t="n">
        <f aca="false">(G19+AM19)/2</f>
        <v>0.84</v>
      </c>
      <c r="AV19" s="17" t="n">
        <f aca="false">(H19+AN19)/2</f>
        <v>0.82</v>
      </c>
      <c r="AW19" s="12" t="n">
        <v>0.76</v>
      </c>
      <c r="AX19" s="12" t="n">
        <v>0.76</v>
      </c>
      <c r="AY19" s="12" t="n">
        <v>0.76</v>
      </c>
      <c r="AZ19" s="12" t="n">
        <v>0.76</v>
      </c>
      <c r="BA19" s="13" t="n">
        <v>0.72</v>
      </c>
      <c r="BB19" s="13" t="n">
        <v>0.72</v>
      </c>
      <c r="BC19" s="13" t="n">
        <v>0.73</v>
      </c>
      <c r="BD19" s="13" t="n">
        <v>0.72</v>
      </c>
      <c r="BE19" s="14" t="n">
        <v>0.73</v>
      </c>
      <c r="BF19" s="14" t="n">
        <v>0.7</v>
      </c>
      <c r="BG19" s="14" t="n">
        <v>0.71</v>
      </c>
      <c r="BH19" s="14" t="n">
        <v>0.7</v>
      </c>
      <c r="BI19" s="15" t="n">
        <f aca="false">(E19+AW19)/2</f>
        <v>0.845</v>
      </c>
      <c r="BJ19" s="15" t="n">
        <f aca="false">(F19+AX19)/2</f>
        <v>0.86</v>
      </c>
      <c r="BK19" s="15" t="n">
        <f aca="false">(G19+AY19)/2</f>
        <v>0.85</v>
      </c>
      <c r="BL19" s="15" t="n">
        <f aca="false">(H19+AZ19)/2</f>
        <v>0.835</v>
      </c>
    </row>
    <row r="20" customFormat="false" ht="12.75" hidden="false" customHeight="false" outlineLevel="0" collapsed="false">
      <c r="A20" s="7"/>
      <c r="B20" s="7"/>
      <c r="C20" s="8"/>
      <c r="D20" s="18" t="s">
        <v>20</v>
      </c>
      <c r="E20" s="23" t="n">
        <v>0.93</v>
      </c>
      <c r="F20" s="21" t="n">
        <v>0.97</v>
      </c>
      <c r="G20" s="23" t="n">
        <v>0.95</v>
      </c>
      <c r="H20" s="23" t="n">
        <v>0.92</v>
      </c>
      <c r="I20" s="22" t="n">
        <v>0.95</v>
      </c>
      <c r="J20" s="22" t="n">
        <v>0.92</v>
      </c>
      <c r="K20" s="22" t="n">
        <v>0.94</v>
      </c>
      <c r="L20" s="22" t="n">
        <v>0.91</v>
      </c>
      <c r="M20" s="19" t="n">
        <v>0.95</v>
      </c>
      <c r="N20" s="20" t="n">
        <v>0.91</v>
      </c>
      <c r="O20" s="19" t="n">
        <v>0.93</v>
      </c>
      <c r="P20" s="20" t="n">
        <v>0.9</v>
      </c>
      <c r="Q20" s="12" t="n">
        <v>0.76</v>
      </c>
      <c r="R20" s="12" t="n">
        <v>0.77</v>
      </c>
      <c r="S20" s="12" t="n">
        <v>0.76</v>
      </c>
      <c r="T20" s="12" t="n">
        <v>0.77</v>
      </c>
      <c r="U20" s="13" t="n">
        <v>0.76</v>
      </c>
      <c r="V20" s="13" t="n">
        <v>0.75</v>
      </c>
      <c r="W20" s="13" t="n">
        <v>0.75</v>
      </c>
      <c r="X20" s="13" t="n">
        <v>0.75</v>
      </c>
      <c r="Y20" s="14" t="n">
        <v>0.75</v>
      </c>
      <c r="Z20" s="14" t="n">
        <v>0.73</v>
      </c>
      <c r="AA20" s="14" t="n">
        <v>0.74</v>
      </c>
      <c r="AB20" s="14" t="n">
        <v>0.73</v>
      </c>
      <c r="AC20" s="15" t="n">
        <f aca="false">(E20+Q20)/2</f>
        <v>0.845</v>
      </c>
      <c r="AD20" s="15" t="n">
        <f aca="false">(F20+R20)/2</f>
        <v>0.87</v>
      </c>
      <c r="AE20" s="15" t="n">
        <f aca="false">(G20+S20)/2</f>
        <v>0.855</v>
      </c>
      <c r="AF20" s="15" t="n">
        <f aca="false">(H20+T20)/2</f>
        <v>0.845</v>
      </c>
      <c r="AG20" s="14" t="n">
        <v>0.71</v>
      </c>
      <c r="AH20" s="14" t="n">
        <v>0.71</v>
      </c>
      <c r="AI20" s="14" t="n">
        <v>0.71</v>
      </c>
      <c r="AJ20" s="14" t="n">
        <v>0.71</v>
      </c>
      <c r="AK20" s="16" t="n">
        <v>0.75</v>
      </c>
      <c r="AL20" s="16" t="n">
        <v>0.73</v>
      </c>
      <c r="AM20" s="16" t="n">
        <v>0.74</v>
      </c>
      <c r="AN20" s="16" t="n">
        <v>0.73</v>
      </c>
      <c r="AO20" s="14" t="n">
        <v>0.72</v>
      </c>
      <c r="AP20" s="14" t="n">
        <v>0.71</v>
      </c>
      <c r="AQ20" s="14" t="n">
        <v>0.72</v>
      </c>
      <c r="AR20" s="14" t="n">
        <v>0.71</v>
      </c>
      <c r="AS20" s="17" t="n">
        <f aca="false">(E20+AK20)/2</f>
        <v>0.84</v>
      </c>
      <c r="AT20" s="17" t="n">
        <f aca="false">(F20+AL20)/2</f>
        <v>0.85</v>
      </c>
      <c r="AU20" s="17" t="n">
        <f aca="false">(G20+AM20)/2</f>
        <v>0.845</v>
      </c>
      <c r="AV20" s="17" t="n">
        <f aca="false">(H20+AN20)/2</f>
        <v>0.825</v>
      </c>
      <c r="AW20" s="12" t="n">
        <v>0.76</v>
      </c>
      <c r="AX20" s="12" t="n">
        <v>0.76</v>
      </c>
      <c r="AY20" s="12" t="n">
        <v>0.76</v>
      </c>
      <c r="AZ20" s="12" t="n">
        <v>0.76</v>
      </c>
      <c r="BA20" s="13" t="n">
        <v>0.72</v>
      </c>
      <c r="BB20" s="13" t="n">
        <v>0.72</v>
      </c>
      <c r="BC20" s="13" t="n">
        <v>0.73</v>
      </c>
      <c r="BD20" s="13" t="n">
        <v>0.72</v>
      </c>
      <c r="BE20" s="14" t="n">
        <v>0.73</v>
      </c>
      <c r="BF20" s="14" t="n">
        <v>0.7</v>
      </c>
      <c r="BG20" s="14" t="n">
        <v>0.71</v>
      </c>
      <c r="BH20" s="14" t="n">
        <v>0.7</v>
      </c>
      <c r="BI20" s="15" t="n">
        <f aca="false">(E20+AW20)/2</f>
        <v>0.845</v>
      </c>
      <c r="BJ20" s="15" t="n">
        <f aca="false">(F20+AX20)/2</f>
        <v>0.865</v>
      </c>
      <c r="BK20" s="15" t="n">
        <f aca="false">(G20+AY20)/2</f>
        <v>0.855</v>
      </c>
      <c r="BL20" s="15" t="n">
        <f aca="false">(H20+AZ20)/2</f>
        <v>0.84</v>
      </c>
    </row>
    <row r="21" customFormat="false" ht="12.75" hidden="false" customHeight="false" outlineLevel="0" collapsed="false">
      <c r="A21" s="7"/>
      <c r="B21" s="7"/>
      <c r="C21" s="8"/>
      <c r="D21" s="18" t="s">
        <v>21</v>
      </c>
      <c r="E21" s="23" t="n">
        <v>0.91</v>
      </c>
      <c r="F21" s="21" t="n">
        <v>0.97</v>
      </c>
      <c r="G21" s="23" t="n">
        <v>0.94</v>
      </c>
      <c r="H21" s="23" t="n">
        <v>0.91</v>
      </c>
      <c r="I21" s="22" t="n">
        <v>0.94</v>
      </c>
      <c r="J21" s="22" t="n">
        <v>0.92</v>
      </c>
      <c r="K21" s="22" t="n">
        <v>0.93</v>
      </c>
      <c r="L21" s="22" t="n">
        <v>0.9</v>
      </c>
      <c r="M21" s="19" t="n">
        <v>0.94</v>
      </c>
      <c r="N21" s="20" t="n">
        <v>0.91</v>
      </c>
      <c r="O21" s="19" t="n">
        <v>0.93</v>
      </c>
      <c r="P21" s="20" t="n">
        <v>0.9</v>
      </c>
      <c r="Q21" s="12" t="n">
        <v>0.77</v>
      </c>
      <c r="R21" s="12" t="n">
        <v>0.78</v>
      </c>
      <c r="S21" s="12" t="n">
        <v>0.77</v>
      </c>
      <c r="T21" s="12" t="n">
        <v>0.78</v>
      </c>
      <c r="U21" s="13" t="n">
        <v>0.77</v>
      </c>
      <c r="V21" s="13" t="n">
        <v>0.77</v>
      </c>
      <c r="W21" s="13" t="n">
        <v>0.77</v>
      </c>
      <c r="X21" s="13" t="n">
        <v>0.77</v>
      </c>
      <c r="Y21" s="14" t="n">
        <v>0.76</v>
      </c>
      <c r="Z21" s="14" t="n">
        <v>0.74</v>
      </c>
      <c r="AA21" s="14" t="n">
        <v>0.75</v>
      </c>
      <c r="AB21" s="14" t="n">
        <v>0.74</v>
      </c>
      <c r="AC21" s="15" t="n">
        <f aca="false">(E21+Q21)/2</f>
        <v>0.84</v>
      </c>
      <c r="AD21" s="15" t="n">
        <f aca="false">(F21+R21)/2</f>
        <v>0.875</v>
      </c>
      <c r="AE21" s="15" t="n">
        <f aca="false">(G21+S21)/2</f>
        <v>0.855</v>
      </c>
      <c r="AF21" s="15" t="n">
        <f aca="false">(H21+T21)/2</f>
        <v>0.845</v>
      </c>
      <c r="AG21" s="51" t="n">
        <v>0.75</v>
      </c>
      <c r="AH21" s="51" t="n">
        <v>0.75</v>
      </c>
      <c r="AI21" s="51" t="n">
        <v>0.75</v>
      </c>
      <c r="AJ21" s="51" t="n">
        <v>0.75</v>
      </c>
      <c r="AK21" s="13" t="n">
        <v>0.75</v>
      </c>
      <c r="AL21" s="13" t="n">
        <v>0.75</v>
      </c>
      <c r="AM21" s="13" t="n">
        <v>0.75</v>
      </c>
      <c r="AN21" s="13" t="n">
        <v>0.75</v>
      </c>
      <c r="AO21" s="14" t="n">
        <v>0.75</v>
      </c>
      <c r="AP21" s="14" t="n">
        <v>0.73</v>
      </c>
      <c r="AQ21" s="14" t="n">
        <v>0.74</v>
      </c>
      <c r="AR21" s="14" t="n">
        <v>0.73</v>
      </c>
      <c r="AS21" s="17" t="n">
        <f aca="false">(E21+AG21)/2</f>
        <v>0.83</v>
      </c>
      <c r="AT21" s="17" t="n">
        <f aca="false">(F21+AH21)/2</f>
        <v>0.86</v>
      </c>
      <c r="AU21" s="17" t="n">
        <f aca="false">(G21+AI21)/2</f>
        <v>0.845</v>
      </c>
      <c r="AV21" s="17" t="n">
        <f aca="false">(H21+AJ21)/2</f>
        <v>0.83</v>
      </c>
      <c r="AW21" s="14" t="n">
        <v>0.74</v>
      </c>
      <c r="AX21" s="14" t="n">
        <v>0.73</v>
      </c>
      <c r="AY21" s="14" t="n">
        <v>0.74</v>
      </c>
      <c r="AZ21" s="14" t="n">
        <v>0.73</v>
      </c>
      <c r="BA21" s="13" t="n">
        <v>0.75</v>
      </c>
      <c r="BB21" s="13" t="n">
        <v>0.75</v>
      </c>
      <c r="BC21" s="13" t="n">
        <v>0.74</v>
      </c>
      <c r="BD21" s="13" t="n">
        <v>0.75</v>
      </c>
      <c r="BE21" s="12" t="n">
        <v>0.76</v>
      </c>
      <c r="BF21" s="12" t="n">
        <v>0.75</v>
      </c>
      <c r="BG21" s="12" t="n">
        <v>0.75</v>
      </c>
      <c r="BH21" s="12" t="n">
        <v>0.75</v>
      </c>
      <c r="BI21" s="15" t="n">
        <f aca="false">(E21+BE21)/2</f>
        <v>0.835</v>
      </c>
      <c r="BJ21" s="15" t="n">
        <f aca="false">(F21+BF21)/2</f>
        <v>0.86</v>
      </c>
      <c r="BK21" s="15" t="n">
        <f aca="false">(G21+BG21)/2</f>
        <v>0.845</v>
      </c>
      <c r="BL21" s="15" t="n">
        <f aca="false">(H21+BH21)/2</f>
        <v>0.83</v>
      </c>
    </row>
    <row r="22" customFormat="false" ht="12.75" hidden="false" customHeight="false" outlineLevel="0" collapsed="false">
      <c r="A22" s="7"/>
      <c r="B22" s="7"/>
      <c r="C22" s="8"/>
      <c r="D22" s="18" t="s">
        <v>22</v>
      </c>
      <c r="E22" s="24" t="n">
        <v>0.95</v>
      </c>
      <c r="F22" s="25" t="n">
        <v>0.95</v>
      </c>
      <c r="G22" s="24" t="n">
        <v>0.95</v>
      </c>
      <c r="H22" s="24" t="n">
        <v>0.92</v>
      </c>
      <c r="I22" s="22" t="n">
        <v>0.96</v>
      </c>
      <c r="J22" s="22" t="n">
        <v>0.92</v>
      </c>
      <c r="K22" s="22" t="n">
        <v>0.94</v>
      </c>
      <c r="L22" s="22" t="n">
        <v>0.91</v>
      </c>
      <c r="M22" s="19" t="n">
        <v>0.95</v>
      </c>
      <c r="N22" s="20" t="n">
        <v>0.92</v>
      </c>
      <c r="O22" s="20" t="n">
        <v>0.94</v>
      </c>
      <c r="P22" s="19" t="n">
        <v>0.91</v>
      </c>
      <c r="Q22" s="12" t="n">
        <v>0.77</v>
      </c>
      <c r="R22" s="12" t="n">
        <v>0.78</v>
      </c>
      <c r="S22" s="12" t="n">
        <v>0.77</v>
      </c>
      <c r="T22" s="12" t="n">
        <v>0.78</v>
      </c>
      <c r="U22" s="13" t="n">
        <v>0.77</v>
      </c>
      <c r="V22" s="13" t="n">
        <v>0.77</v>
      </c>
      <c r="W22" s="13" t="n">
        <v>0.77</v>
      </c>
      <c r="X22" s="13" t="n">
        <v>0.77</v>
      </c>
      <c r="Y22" s="14" t="n">
        <v>0.76</v>
      </c>
      <c r="Z22" s="14" t="n">
        <v>0.74</v>
      </c>
      <c r="AA22" s="14" t="n">
        <v>0.75</v>
      </c>
      <c r="AB22" s="14" t="n">
        <v>0.74</v>
      </c>
      <c r="AC22" s="15" t="n">
        <f aca="false">(E22+Q22)/2</f>
        <v>0.86</v>
      </c>
      <c r="AD22" s="15" t="n">
        <f aca="false">(F22+R22)/2</f>
        <v>0.865</v>
      </c>
      <c r="AE22" s="15" t="n">
        <f aca="false">(G22+S22)/2</f>
        <v>0.86</v>
      </c>
      <c r="AF22" s="15" t="n">
        <f aca="false">(H22+T22)/2</f>
        <v>0.85</v>
      </c>
      <c r="AG22" s="51" t="n">
        <v>0.75</v>
      </c>
      <c r="AH22" s="51" t="n">
        <v>0.75</v>
      </c>
      <c r="AI22" s="51" t="n">
        <v>0.75</v>
      </c>
      <c r="AJ22" s="51" t="n">
        <v>0.75</v>
      </c>
      <c r="AK22" s="13" t="n">
        <v>0.75</v>
      </c>
      <c r="AL22" s="13" t="n">
        <v>0.75</v>
      </c>
      <c r="AM22" s="13" t="n">
        <v>0.75</v>
      </c>
      <c r="AN22" s="13" t="n">
        <v>0.75</v>
      </c>
      <c r="AO22" s="14" t="n">
        <v>0.75</v>
      </c>
      <c r="AP22" s="14" t="n">
        <v>0.73</v>
      </c>
      <c r="AQ22" s="14" t="n">
        <v>0.74</v>
      </c>
      <c r="AR22" s="14" t="n">
        <v>0.73</v>
      </c>
      <c r="AS22" s="17" t="n">
        <f aca="false">(E22+AG22)/2</f>
        <v>0.85</v>
      </c>
      <c r="AT22" s="17" t="n">
        <f aca="false">(F22+AH22)/2</f>
        <v>0.85</v>
      </c>
      <c r="AU22" s="17" t="n">
        <f aca="false">(G22+AI22)/2</f>
        <v>0.85</v>
      </c>
      <c r="AV22" s="17" t="n">
        <f aca="false">(H22+AJ22)/2</f>
        <v>0.835</v>
      </c>
      <c r="AW22" s="14" t="n">
        <v>0.74</v>
      </c>
      <c r="AX22" s="14" t="n">
        <v>0.73</v>
      </c>
      <c r="AY22" s="14" t="n">
        <v>0.74</v>
      </c>
      <c r="AZ22" s="14" t="n">
        <v>0.73</v>
      </c>
      <c r="BA22" s="13" t="n">
        <v>0.75</v>
      </c>
      <c r="BB22" s="13" t="n">
        <v>0.75</v>
      </c>
      <c r="BC22" s="13" t="n">
        <v>0.74</v>
      </c>
      <c r="BD22" s="13" t="n">
        <v>0.75</v>
      </c>
      <c r="BE22" s="12" t="n">
        <v>0.76</v>
      </c>
      <c r="BF22" s="12" t="n">
        <v>0.75</v>
      </c>
      <c r="BG22" s="12" t="n">
        <v>0.75</v>
      </c>
      <c r="BH22" s="12" t="n">
        <v>0.75</v>
      </c>
      <c r="BI22" s="15" t="n">
        <f aca="false">(E22+BE22)/2</f>
        <v>0.855</v>
      </c>
      <c r="BJ22" s="15" t="n">
        <f aca="false">(F22+BF22)/2</f>
        <v>0.85</v>
      </c>
      <c r="BK22" s="15" t="n">
        <f aca="false">(G22+BG22)/2</f>
        <v>0.85</v>
      </c>
      <c r="BL22" s="15" t="n">
        <f aca="false">(H22+BH22)/2</f>
        <v>0.835</v>
      </c>
    </row>
    <row r="23" customFormat="false" ht="12.75" hidden="false" customHeight="false" outlineLevel="0" collapsed="false">
      <c r="A23" s="7"/>
      <c r="B23" s="7"/>
      <c r="C23" s="8"/>
      <c r="D23" s="18" t="s">
        <v>23</v>
      </c>
      <c r="E23" s="23" t="n">
        <v>0.93</v>
      </c>
      <c r="F23" s="21" t="n">
        <v>0.95</v>
      </c>
      <c r="G23" s="23" t="n">
        <v>0.94</v>
      </c>
      <c r="H23" s="23" t="n">
        <v>0.91</v>
      </c>
      <c r="I23" s="22" t="n">
        <v>0.94</v>
      </c>
      <c r="J23" s="22" t="n">
        <v>0.93</v>
      </c>
      <c r="K23" s="22" t="n">
        <v>0.94</v>
      </c>
      <c r="L23" s="22" t="n">
        <v>0.91</v>
      </c>
      <c r="M23" s="19" t="n">
        <v>0.94</v>
      </c>
      <c r="N23" s="20" t="n">
        <v>0.93</v>
      </c>
      <c r="O23" s="19" t="n">
        <v>0.94</v>
      </c>
      <c r="P23" s="19" t="n">
        <v>0.91</v>
      </c>
      <c r="Q23" s="12" t="n">
        <v>0.74</v>
      </c>
      <c r="R23" s="12" t="n">
        <v>0.75</v>
      </c>
      <c r="S23" s="12" t="n">
        <v>0.74</v>
      </c>
      <c r="T23" s="12" t="n">
        <v>0.75</v>
      </c>
      <c r="U23" s="13" t="n">
        <v>0.75</v>
      </c>
      <c r="V23" s="13" t="n">
        <v>0.74</v>
      </c>
      <c r="W23" s="13" t="n">
        <v>0.74</v>
      </c>
      <c r="X23" s="13" t="n">
        <v>0.74</v>
      </c>
      <c r="Y23" s="14" t="n">
        <v>0.74</v>
      </c>
      <c r="Z23" s="14" t="n">
        <v>0.71</v>
      </c>
      <c r="AA23" s="14" t="n">
        <v>0.73</v>
      </c>
      <c r="AB23" s="14" t="n">
        <v>0.71</v>
      </c>
      <c r="AC23" s="15" t="n">
        <f aca="false">(E23+Q23)/2</f>
        <v>0.835</v>
      </c>
      <c r="AD23" s="15" t="n">
        <f aca="false">(F23+R23)/2</f>
        <v>0.85</v>
      </c>
      <c r="AE23" s="15" t="n">
        <f aca="false">(G23+S23)/2</f>
        <v>0.84</v>
      </c>
      <c r="AF23" s="15" t="n">
        <f aca="false">(H23+T23)/2</f>
        <v>0.83</v>
      </c>
      <c r="AG23" s="14" t="n">
        <v>0.74</v>
      </c>
      <c r="AH23" s="14" t="n">
        <v>0.73</v>
      </c>
      <c r="AI23" s="14" t="n">
        <v>0.74</v>
      </c>
      <c r="AJ23" s="14" t="n">
        <v>0.73</v>
      </c>
      <c r="AK23" s="16" t="n">
        <v>0.78</v>
      </c>
      <c r="AL23" s="16" t="n">
        <v>0.73</v>
      </c>
      <c r="AM23" s="16" t="n">
        <v>0.75</v>
      </c>
      <c r="AN23" s="16" t="n">
        <v>0.73</v>
      </c>
      <c r="AO23" s="14" t="n">
        <v>0.73</v>
      </c>
      <c r="AP23" s="14" t="n">
        <v>0.71</v>
      </c>
      <c r="AQ23" s="14" t="n">
        <v>0.72</v>
      </c>
      <c r="AR23" s="14" t="n">
        <v>0.71</v>
      </c>
      <c r="AS23" s="17" t="n">
        <f aca="false">(E23+AK23)/2</f>
        <v>0.855</v>
      </c>
      <c r="AT23" s="17" t="n">
        <f aca="false">(F23+AL23)/2</f>
        <v>0.84</v>
      </c>
      <c r="AU23" s="17" t="n">
        <f aca="false">(G23+AM23)/2</f>
        <v>0.845</v>
      </c>
      <c r="AV23" s="17" t="n">
        <f aca="false">(H23+AN23)/2</f>
        <v>0.82</v>
      </c>
      <c r="AW23" s="26" t="n">
        <v>0.79</v>
      </c>
      <c r="AX23" s="26" t="n">
        <v>0.78</v>
      </c>
      <c r="AY23" s="26" t="n">
        <v>0.78</v>
      </c>
      <c r="AZ23" s="26" t="n">
        <v>0.78</v>
      </c>
      <c r="BA23" s="13" t="n">
        <v>0.76</v>
      </c>
      <c r="BB23" s="13" t="n">
        <v>0.75</v>
      </c>
      <c r="BC23" s="13" t="n">
        <v>0.76</v>
      </c>
      <c r="BD23" s="13" t="n">
        <v>0.75</v>
      </c>
      <c r="BE23" s="14" t="n">
        <v>0.77</v>
      </c>
      <c r="BF23" s="14" t="n">
        <v>0.76</v>
      </c>
      <c r="BG23" s="14" t="n">
        <v>0.76</v>
      </c>
      <c r="BH23" s="14" t="n">
        <v>0.76</v>
      </c>
      <c r="BI23" s="15" t="n">
        <f aca="false">(E23+AW23)/2</f>
        <v>0.86</v>
      </c>
      <c r="BJ23" s="15" t="n">
        <f aca="false">(F23+AX23)/2</f>
        <v>0.865</v>
      </c>
      <c r="BK23" s="15" t="n">
        <f aca="false">(G23+AY23)/2</f>
        <v>0.86</v>
      </c>
      <c r="BL23" s="15" t="n">
        <f aca="false">(H23+AZ23)/2</f>
        <v>0.845</v>
      </c>
    </row>
    <row r="24" customFormat="false" ht="12.75" hidden="false" customHeight="false" outlineLevel="0" collapsed="false">
      <c r="A24" s="7"/>
      <c r="B24" s="7"/>
      <c r="C24" s="8"/>
      <c r="D24" s="18" t="s">
        <v>24</v>
      </c>
      <c r="E24" s="23" t="n">
        <v>0.94</v>
      </c>
      <c r="F24" s="21" t="n">
        <v>0.94</v>
      </c>
      <c r="G24" s="23" t="n">
        <v>0.94</v>
      </c>
      <c r="H24" s="23" t="n">
        <v>0.91</v>
      </c>
      <c r="I24" s="22" t="n">
        <v>0.92</v>
      </c>
      <c r="J24" s="22" t="n">
        <v>0.94</v>
      </c>
      <c r="K24" s="22" t="n">
        <v>0.93</v>
      </c>
      <c r="L24" s="22" t="n">
        <v>0.9</v>
      </c>
      <c r="M24" s="19" t="n">
        <v>0.92</v>
      </c>
      <c r="N24" s="20" t="n">
        <v>0.94</v>
      </c>
      <c r="O24" s="19" t="n">
        <v>0.93</v>
      </c>
      <c r="P24" s="20" t="n">
        <v>0.9</v>
      </c>
      <c r="Q24" s="12" t="n">
        <v>0.74</v>
      </c>
      <c r="R24" s="12" t="n">
        <v>0.75</v>
      </c>
      <c r="S24" s="12" t="n">
        <v>0.74</v>
      </c>
      <c r="T24" s="12" t="n">
        <v>0.75</v>
      </c>
      <c r="U24" s="13" t="n">
        <v>0.75</v>
      </c>
      <c r="V24" s="13" t="n">
        <v>0.74</v>
      </c>
      <c r="W24" s="13" t="n">
        <v>0.74</v>
      </c>
      <c r="X24" s="13" t="n">
        <v>0.74</v>
      </c>
      <c r="Y24" s="14" t="n">
        <v>0.74</v>
      </c>
      <c r="Z24" s="14" t="n">
        <v>0.71</v>
      </c>
      <c r="AA24" s="14" t="n">
        <v>0.73</v>
      </c>
      <c r="AB24" s="14" t="n">
        <v>0.71</v>
      </c>
      <c r="AC24" s="15" t="n">
        <f aca="false">(E24+Q24)/2</f>
        <v>0.84</v>
      </c>
      <c r="AD24" s="15" t="n">
        <f aca="false">(F24+R24)/2</f>
        <v>0.845</v>
      </c>
      <c r="AE24" s="15" t="n">
        <f aca="false">(G24+S24)/2</f>
        <v>0.84</v>
      </c>
      <c r="AF24" s="15" t="n">
        <f aca="false">(H24+T24)/2</f>
        <v>0.83</v>
      </c>
      <c r="AG24" s="14" t="n">
        <v>0.74</v>
      </c>
      <c r="AH24" s="14" t="n">
        <v>0.73</v>
      </c>
      <c r="AI24" s="14" t="n">
        <v>0.74</v>
      </c>
      <c r="AJ24" s="14" t="n">
        <v>0.73</v>
      </c>
      <c r="AK24" s="16" t="n">
        <v>0.78</v>
      </c>
      <c r="AL24" s="16" t="n">
        <v>0.73</v>
      </c>
      <c r="AM24" s="16" t="n">
        <v>0.75</v>
      </c>
      <c r="AN24" s="16" t="n">
        <v>0.73</v>
      </c>
      <c r="AO24" s="14" t="n">
        <v>0.73</v>
      </c>
      <c r="AP24" s="14" t="n">
        <v>0.71</v>
      </c>
      <c r="AQ24" s="14" t="n">
        <v>0.72</v>
      </c>
      <c r="AR24" s="14" t="n">
        <v>0.71</v>
      </c>
      <c r="AS24" s="17" t="n">
        <f aca="false">(E24+AK24)/2</f>
        <v>0.86</v>
      </c>
      <c r="AT24" s="17" t="n">
        <f aca="false">(F24+AL24)/2</f>
        <v>0.835</v>
      </c>
      <c r="AU24" s="17" t="n">
        <f aca="false">(G24+AM24)/2</f>
        <v>0.845</v>
      </c>
      <c r="AV24" s="17" t="n">
        <f aca="false">(H24+AN24)/2</f>
        <v>0.82</v>
      </c>
      <c r="AW24" s="26" t="n">
        <v>0.79</v>
      </c>
      <c r="AX24" s="26" t="n">
        <v>0.78</v>
      </c>
      <c r="AY24" s="26" t="n">
        <v>0.78</v>
      </c>
      <c r="AZ24" s="26" t="n">
        <v>0.78</v>
      </c>
      <c r="BA24" s="13" t="n">
        <v>0.76</v>
      </c>
      <c r="BB24" s="13" t="n">
        <v>0.75</v>
      </c>
      <c r="BC24" s="13" t="n">
        <v>0.76</v>
      </c>
      <c r="BD24" s="13" t="n">
        <v>0.75</v>
      </c>
      <c r="BE24" s="14" t="n">
        <v>0.77</v>
      </c>
      <c r="BF24" s="14" t="n">
        <v>0.76</v>
      </c>
      <c r="BG24" s="14" t="n">
        <v>0.76</v>
      </c>
      <c r="BH24" s="14" t="n">
        <v>0.76</v>
      </c>
      <c r="BI24" s="15" t="n">
        <f aca="false">(E24+AW24)/2</f>
        <v>0.865</v>
      </c>
      <c r="BJ24" s="15" t="n">
        <f aca="false">(F24+AX24)/2</f>
        <v>0.86</v>
      </c>
      <c r="BK24" s="15" t="n">
        <f aca="false">(G24+AY24)/2</f>
        <v>0.86</v>
      </c>
      <c r="BL24" s="15" t="n">
        <f aca="false">(H24+AZ24)/2</f>
        <v>0.845</v>
      </c>
    </row>
    <row r="25" customFormat="false" ht="12.75" hidden="false" customHeight="false" outlineLevel="0" collapsed="false">
      <c r="A25" s="7"/>
      <c r="B25" s="7"/>
      <c r="C25" s="8"/>
      <c r="D25" s="18" t="s">
        <v>25</v>
      </c>
      <c r="E25" s="19" t="n">
        <v>0.92</v>
      </c>
      <c r="F25" s="20" t="n">
        <v>0.95</v>
      </c>
      <c r="G25" s="19" t="n">
        <v>0.94</v>
      </c>
      <c r="H25" s="20" t="n">
        <v>0.9</v>
      </c>
      <c r="I25" s="11" t="n">
        <v>0.95</v>
      </c>
      <c r="J25" s="11" t="n">
        <v>0.92</v>
      </c>
      <c r="K25" s="11" t="n">
        <v>0.94</v>
      </c>
      <c r="L25" s="11" t="n">
        <v>0.91</v>
      </c>
      <c r="M25" s="19" t="n">
        <v>0.95</v>
      </c>
      <c r="N25" s="20" t="n">
        <v>0.91</v>
      </c>
      <c r="O25" s="19" t="n">
        <v>0.93</v>
      </c>
      <c r="P25" s="19" t="n">
        <v>0.9</v>
      </c>
      <c r="Q25" s="27" t="n">
        <v>0.76</v>
      </c>
      <c r="R25" s="27" t="n">
        <v>0.77</v>
      </c>
      <c r="S25" s="27" t="n">
        <v>0.76</v>
      </c>
      <c r="T25" s="27" t="n">
        <v>0.77</v>
      </c>
      <c r="U25" s="20" t="n">
        <v>0.76</v>
      </c>
      <c r="V25" s="20" t="n">
        <v>0.75</v>
      </c>
      <c r="W25" s="20" t="n">
        <v>0.75</v>
      </c>
      <c r="X25" s="20" t="n">
        <v>0.75</v>
      </c>
      <c r="Y25" s="28" t="n">
        <v>0.76</v>
      </c>
      <c r="Z25" s="28" t="n">
        <v>0.76</v>
      </c>
      <c r="AA25" s="28" t="n">
        <v>0.76</v>
      </c>
      <c r="AB25" s="28" t="n">
        <v>0.76</v>
      </c>
      <c r="AC25" s="15" t="n">
        <f aca="false">(I25+Q25)/2</f>
        <v>0.855</v>
      </c>
      <c r="AD25" s="15" t="n">
        <f aca="false">(J25+R25)/2</f>
        <v>0.845</v>
      </c>
      <c r="AE25" s="15" t="n">
        <f aca="false">(K25+S25)/2</f>
        <v>0.85</v>
      </c>
      <c r="AF25" s="15" t="n">
        <f aca="false">(L25+T25)/2</f>
        <v>0.84</v>
      </c>
      <c r="AG25" s="52" t="n">
        <v>0.76</v>
      </c>
      <c r="AH25" s="27" t="n">
        <v>0.77</v>
      </c>
      <c r="AI25" s="27" t="n">
        <v>0.76</v>
      </c>
      <c r="AJ25" s="27" t="n">
        <v>0.77</v>
      </c>
      <c r="AK25" s="19" t="n">
        <v>0.74</v>
      </c>
      <c r="AL25" s="20" t="n">
        <v>0.73</v>
      </c>
      <c r="AM25" s="20" t="n">
        <v>0.73</v>
      </c>
      <c r="AN25" s="20" t="n">
        <v>0.73</v>
      </c>
      <c r="AO25" s="29" t="n">
        <v>0.72</v>
      </c>
      <c r="AP25" s="28" t="n">
        <v>0.7</v>
      </c>
      <c r="AQ25" s="28" t="n">
        <v>0.71</v>
      </c>
      <c r="AR25" s="28" t="n">
        <v>0.7</v>
      </c>
      <c r="AS25" s="17" t="n">
        <f aca="false">(I25+AG25)/2</f>
        <v>0.855</v>
      </c>
      <c r="AT25" s="17" t="n">
        <f aca="false">(J25+AH25)/2</f>
        <v>0.845</v>
      </c>
      <c r="AU25" s="17" t="n">
        <f aca="false">(K25+AI25)/2</f>
        <v>0.85</v>
      </c>
      <c r="AV25" s="17" t="n">
        <f aca="false">(L25+AJ25)/2</f>
        <v>0.84</v>
      </c>
      <c r="AW25" s="27" t="n">
        <v>0.79</v>
      </c>
      <c r="AX25" s="27" t="n">
        <v>0.77</v>
      </c>
      <c r="AY25" s="27" t="n">
        <v>0.77</v>
      </c>
      <c r="AZ25" s="27" t="n">
        <v>0.77</v>
      </c>
      <c r="BA25" s="20" t="n">
        <v>0.75</v>
      </c>
      <c r="BB25" s="20" t="n">
        <v>0.75</v>
      </c>
      <c r="BC25" s="20" t="n">
        <v>0.75</v>
      </c>
      <c r="BD25" s="20" t="n">
        <v>0.75</v>
      </c>
      <c r="BE25" s="28" t="n">
        <v>0.75</v>
      </c>
      <c r="BF25" s="28" t="n">
        <v>0.74</v>
      </c>
      <c r="BG25" s="28" t="n">
        <v>0.75</v>
      </c>
      <c r="BH25" s="28" t="n">
        <v>0.74</v>
      </c>
      <c r="BI25" s="15" t="n">
        <f aca="false">(I25+AW25)/2</f>
        <v>0.87</v>
      </c>
      <c r="BJ25" s="15" t="n">
        <f aca="false">(J25+AX25)/2</f>
        <v>0.845</v>
      </c>
      <c r="BK25" s="15" t="n">
        <f aca="false">(K25+AY25)/2</f>
        <v>0.855</v>
      </c>
      <c r="BL25" s="15" t="n">
        <f aca="false">(L25+AZ25)/2</f>
        <v>0.84</v>
      </c>
    </row>
    <row r="26" customFormat="false" ht="12.75" hidden="false" customHeight="false" outlineLevel="0" collapsed="false">
      <c r="A26" s="7"/>
      <c r="B26" s="7"/>
      <c r="C26" s="8"/>
      <c r="D26" s="18" t="s">
        <v>26</v>
      </c>
      <c r="E26" s="23" t="n">
        <v>0.94</v>
      </c>
      <c r="F26" s="21" t="n">
        <v>0.94</v>
      </c>
      <c r="G26" s="23" t="n">
        <v>0.94</v>
      </c>
      <c r="H26" s="23" t="n">
        <v>0.91</v>
      </c>
      <c r="I26" s="22" t="n">
        <v>0.95</v>
      </c>
      <c r="J26" s="22" t="n">
        <v>0.9</v>
      </c>
      <c r="K26" s="22" t="n">
        <v>0.92</v>
      </c>
      <c r="L26" s="22" t="n">
        <v>0.89</v>
      </c>
      <c r="M26" s="19" t="n">
        <v>0.96</v>
      </c>
      <c r="N26" s="20" t="n">
        <v>0.88</v>
      </c>
      <c r="O26" s="19" t="n">
        <v>0.92</v>
      </c>
      <c r="P26" s="19" t="n">
        <v>0.89</v>
      </c>
      <c r="Q26" s="27" t="n">
        <v>0.74</v>
      </c>
      <c r="R26" s="27" t="n">
        <v>0.75</v>
      </c>
      <c r="S26" s="27" t="n">
        <v>0.75</v>
      </c>
      <c r="T26" s="27" t="n">
        <v>0.75</v>
      </c>
      <c r="U26" s="20" t="n">
        <v>0.76</v>
      </c>
      <c r="V26" s="20" t="n">
        <v>0.69</v>
      </c>
      <c r="W26" s="20" t="n">
        <v>0.72</v>
      </c>
      <c r="X26" s="20" t="n">
        <v>0.69</v>
      </c>
      <c r="Y26" s="28" t="n">
        <v>0.76</v>
      </c>
      <c r="Z26" s="28" t="n">
        <v>0.73</v>
      </c>
      <c r="AA26" s="28" t="n">
        <v>0.74</v>
      </c>
      <c r="AB26" s="28" t="n">
        <v>0.73</v>
      </c>
      <c r="AC26" s="15" t="n">
        <f aca="false">(E26+Q26)/2</f>
        <v>0.84</v>
      </c>
      <c r="AD26" s="15" t="n">
        <f aca="false">(F26+R26)/2</f>
        <v>0.845</v>
      </c>
      <c r="AE26" s="15" t="n">
        <f aca="false">(G26+S26)/2</f>
        <v>0.845</v>
      </c>
      <c r="AF26" s="15" t="n">
        <f aca="false">(H26+T26)/2</f>
        <v>0.83</v>
      </c>
      <c r="AG26" s="27" t="n">
        <v>0.76</v>
      </c>
      <c r="AH26" s="27" t="n">
        <v>0.75</v>
      </c>
      <c r="AI26" s="27" t="n">
        <v>0.75</v>
      </c>
      <c r="AJ26" s="27" t="n">
        <v>0.75</v>
      </c>
      <c r="AK26" s="20" t="n">
        <v>0.78</v>
      </c>
      <c r="AL26" s="20" t="n">
        <v>0.73</v>
      </c>
      <c r="AM26" s="19" t="n">
        <v>0.75</v>
      </c>
      <c r="AN26" s="20" t="n">
        <v>0.73</v>
      </c>
      <c r="AO26" s="29" t="n">
        <v>0.72</v>
      </c>
      <c r="AP26" s="28" t="n">
        <v>0.67</v>
      </c>
      <c r="AQ26" s="28" t="n">
        <v>0.69</v>
      </c>
      <c r="AR26" s="28" t="n">
        <v>0.67</v>
      </c>
      <c r="AS26" s="17" t="n">
        <f aca="false">(E26+AG26)/2</f>
        <v>0.85</v>
      </c>
      <c r="AT26" s="17" t="n">
        <f aca="false">(F26+AH26)/2</f>
        <v>0.845</v>
      </c>
      <c r="AU26" s="17" t="n">
        <f aca="false">(G26+AI26)/2</f>
        <v>0.845</v>
      </c>
      <c r="AV26" s="17" t="n">
        <f aca="false">(H26+AJ26)/2</f>
        <v>0.83</v>
      </c>
      <c r="AW26" s="28" t="n">
        <v>0.76</v>
      </c>
      <c r="AX26" s="28" t="n">
        <v>0.75</v>
      </c>
      <c r="AY26" s="28" t="n">
        <v>0.76</v>
      </c>
      <c r="AZ26" s="28" t="n">
        <v>0.75</v>
      </c>
      <c r="BA26" s="21" t="n">
        <v>0.78</v>
      </c>
      <c r="BB26" s="21" t="n">
        <v>0.75</v>
      </c>
      <c r="BC26" s="21" t="n">
        <v>0.76</v>
      </c>
      <c r="BD26" s="21" t="n">
        <v>0.75</v>
      </c>
      <c r="BE26" s="28" t="n">
        <v>0.77</v>
      </c>
      <c r="BF26" s="28" t="n">
        <v>0.74</v>
      </c>
      <c r="BG26" s="28" t="n">
        <v>0.75</v>
      </c>
      <c r="BH26" s="28" t="n">
        <v>0.74</v>
      </c>
      <c r="BI26" s="15" t="n">
        <f aca="false">(E26+BA26)/2</f>
        <v>0.86</v>
      </c>
      <c r="BJ26" s="15" t="n">
        <f aca="false">(F26+BB26)/2</f>
        <v>0.845</v>
      </c>
      <c r="BK26" s="15" t="n">
        <f aca="false">(G26+BC26)/2</f>
        <v>0.85</v>
      </c>
      <c r="BL26" s="15" t="n">
        <f aca="false">(H26+BD26)/2</f>
        <v>0.83</v>
      </c>
    </row>
    <row r="27" customFormat="false" ht="12.75" hidden="false" customHeight="false" outlineLevel="0" collapsed="false">
      <c r="A27" s="7"/>
      <c r="B27" s="8"/>
      <c r="C27" s="8"/>
      <c r="D27" s="30" t="s">
        <v>29</v>
      </c>
      <c r="E27" s="31" t="n">
        <f aca="false">(E22+AW23)/2</f>
        <v>0.87</v>
      </c>
      <c r="F27" s="31" t="n">
        <f aca="false">(F22+AX23)/2</f>
        <v>0.865</v>
      </c>
      <c r="G27" s="31" t="n">
        <f aca="false">(G22+AY23)/2</f>
        <v>0.865</v>
      </c>
      <c r="H27" s="31" t="n">
        <f aca="false">(H22+AZ23)/2</f>
        <v>0.85</v>
      </c>
      <c r="I27" s="32"/>
      <c r="J27" s="32"/>
      <c r="K27" s="32"/>
      <c r="L27" s="32"/>
      <c r="M27" s="31"/>
      <c r="N27" s="31"/>
      <c r="O27" s="31"/>
      <c r="P27" s="31"/>
      <c r="Q27" s="33"/>
      <c r="R27" s="33"/>
      <c r="S27" s="33"/>
      <c r="T27" s="33"/>
      <c r="U27" s="34"/>
      <c r="V27" s="35"/>
      <c r="W27" s="1"/>
      <c r="X27" s="36"/>
      <c r="Y27" s="35"/>
      <c r="Z27" s="36"/>
      <c r="AA27" s="37"/>
      <c r="AB27" s="37"/>
      <c r="AC27" s="37"/>
      <c r="AD27" s="36"/>
      <c r="AE27" s="36"/>
      <c r="AF27" s="1"/>
      <c r="AG27" s="38"/>
      <c r="AH27" s="35"/>
      <c r="AI27" s="53"/>
      <c r="AJ27" s="53"/>
      <c r="AK27" s="38"/>
      <c r="AL27" s="38"/>
      <c r="AM27" s="38"/>
      <c r="AN27" s="38"/>
      <c r="AO27" s="38"/>
      <c r="AP27" s="38"/>
      <c r="AQ27" s="38"/>
      <c r="AR27" s="38"/>
      <c r="AS27" s="41"/>
      <c r="AT27" s="41"/>
      <c r="AU27" s="41"/>
      <c r="AV27" s="41"/>
      <c r="AW27" s="54"/>
      <c r="AX27" s="54"/>
      <c r="AY27" s="54"/>
      <c r="AZ27" s="54"/>
      <c r="BA27" s="38"/>
      <c r="BB27" s="38"/>
      <c r="BC27" s="38"/>
      <c r="BD27" s="38"/>
      <c r="BE27" s="38"/>
      <c r="BF27" s="38"/>
      <c r="BG27" s="38"/>
      <c r="BH27" s="38"/>
      <c r="BI27" s="55"/>
      <c r="BJ27" s="55"/>
      <c r="BK27" s="55"/>
      <c r="BL27" s="56"/>
    </row>
    <row r="28" customFormat="false" ht="13.5" hidden="false" customHeight="true" outlineLevel="0" collapsed="false">
      <c r="A28" s="7"/>
      <c r="B28" s="7"/>
      <c r="C28" s="43"/>
      <c r="D28" s="44"/>
      <c r="E28" s="45"/>
      <c r="F28" s="45"/>
      <c r="G28" s="45"/>
      <c r="H28" s="45"/>
      <c r="I28" s="44"/>
      <c r="J28" s="44"/>
      <c r="K28" s="44"/>
      <c r="L28" s="44"/>
      <c r="M28" s="45"/>
      <c r="N28" s="45"/>
      <c r="O28" s="45"/>
      <c r="P28" s="45"/>
      <c r="Q28" s="46"/>
      <c r="R28" s="46"/>
      <c r="S28" s="46"/>
      <c r="T28" s="46"/>
      <c r="U28" s="47"/>
      <c r="V28" s="48"/>
      <c r="W28" s="48"/>
      <c r="X28" s="48"/>
      <c r="Y28" s="48"/>
      <c r="Z28" s="48"/>
      <c r="AA28" s="48"/>
      <c r="AB28" s="48"/>
      <c r="AC28" s="48"/>
      <c r="AD28" s="47"/>
      <c r="AE28" s="47"/>
      <c r="AF28" s="47"/>
      <c r="AG28" s="49"/>
      <c r="AH28" s="49"/>
      <c r="AI28" s="49"/>
      <c r="AJ28" s="49"/>
      <c r="AK28" s="47"/>
      <c r="AL28" s="48"/>
      <c r="AM28" s="48"/>
      <c r="AN28" s="48"/>
      <c r="AO28" s="48"/>
      <c r="AP28" s="48"/>
      <c r="AQ28" s="48"/>
      <c r="AR28" s="48"/>
      <c r="AS28" s="47"/>
      <c r="AT28" s="47"/>
      <c r="AU28" s="47"/>
      <c r="AV28" s="47"/>
      <c r="AW28" s="48"/>
      <c r="AX28" s="48"/>
      <c r="AY28" s="48"/>
      <c r="AZ28" s="48"/>
      <c r="BA28" s="46"/>
      <c r="BB28" s="46"/>
      <c r="BC28" s="46"/>
      <c r="BD28" s="46"/>
      <c r="BE28" s="46"/>
      <c r="BF28" s="46"/>
      <c r="BG28" s="46"/>
      <c r="BH28" s="46"/>
      <c r="BI28" s="48"/>
      <c r="BJ28" s="48"/>
      <c r="BK28" s="48"/>
      <c r="BL28" s="48"/>
    </row>
    <row r="29" customFormat="false" ht="13.5" hidden="false" customHeight="true" outlineLevel="0" collapsed="false">
      <c r="A29" s="7"/>
      <c r="B29" s="8"/>
      <c r="C29" s="8" t="s">
        <v>30</v>
      </c>
      <c r="D29" s="9" t="s">
        <v>17</v>
      </c>
      <c r="E29" s="10" t="n">
        <v>1</v>
      </c>
      <c r="F29" s="10" t="n">
        <v>0.89</v>
      </c>
      <c r="G29" s="10" t="n">
        <v>0.94</v>
      </c>
      <c r="H29" s="10" t="n">
        <v>0.89</v>
      </c>
      <c r="I29" s="22" t="n">
        <v>1</v>
      </c>
      <c r="J29" s="22" t="n">
        <v>0.89</v>
      </c>
      <c r="K29" s="22" t="n">
        <v>0.94</v>
      </c>
      <c r="L29" s="22" t="n">
        <v>0.89</v>
      </c>
      <c r="M29" s="50" t="n">
        <v>1</v>
      </c>
      <c r="N29" s="50" t="n">
        <v>0.91</v>
      </c>
      <c r="O29" s="50" t="n">
        <v>0.95</v>
      </c>
      <c r="P29" s="50" t="n">
        <v>0.91</v>
      </c>
      <c r="Q29" s="12" t="n">
        <v>0.75</v>
      </c>
      <c r="R29" s="12" t="n">
        <v>0.25</v>
      </c>
      <c r="S29" s="12" t="n">
        <v>0.38</v>
      </c>
      <c r="T29" s="12" t="n">
        <v>0.25</v>
      </c>
      <c r="U29" s="13" t="n">
        <v>0.75</v>
      </c>
      <c r="V29" s="13" t="n">
        <v>0.25</v>
      </c>
      <c r="W29" s="13" t="n">
        <v>0.38</v>
      </c>
      <c r="X29" s="13" t="n">
        <v>0.25</v>
      </c>
      <c r="Y29" s="14" t="s">
        <v>31</v>
      </c>
      <c r="Z29" s="14" t="s">
        <v>31</v>
      </c>
      <c r="AA29" s="14" t="s">
        <v>31</v>
      </c>
      <c r="AB29" s="14" t="s">
        <v>31</v>
      </c>
      <c r="AC29" s="15" t="n">
        <f aca="false">(M29+Q29)/2</f>
        <v>0.875</v>
      </c>
      <c r="AD29" s="15" t="n">
        <f aca="false">(N29+R29)/2</f>
        <v>0.58</v>
      </c>
      <c r="AE29" s="15" t="n">
        <f aca="false">(O29+S29)/2</f>
        <v>0.665</v>
      </c>
      <c r="AF29" s="15" t="n">
        <f aca="false">(P29+T29)/2</f>
        <v>0.58</v>
      </c>
      <c r="AG29" s="12" t="n">
        <v>0.75</v>
      </c>
      <c r="AH29" s="12" t="n">
        <v>0.25</v>
      </c>
      <c r="AI29" s="12" t="n">
        <v>0.38</v>
      </c>
      <c r="AJ29" s="12" t="n">
        <v>0.25</v>
      </c>
      <c r="AK29" s="13" t="n">
        <v>0.75</v>
      </c>
      <c r="AL29" s="13" t="n">
        <v>0.25</v>
      </c>
      <c r="AM29" s="13" t="n">
        <v>0.38</v>
      </c>
      <c r="AN29" s="13" t="n">
        <v>0.25</v>
      </c>
      <c r="AO29" s="14" t="s">
        <v>31</v>
      </c>
      <c r="AP29" s="14" t="s">
        <v>31</v>
      </c>
      <c r="AQ29" s="14" t="s">
        <v>31</v>
      </c>
      <c r="AR29" s="14" t="s">
        <v>31</v>
      </c>
      <c r="AS29" s="17" t="n">
        <f aca="false">(M29+AG29)/2</f>
        <v>0.875</v>
      </c>
      <c r="AT29" s="17" t="n">
        <f aca="false">(N29+AH29)/2</f>
        <v>0.58</v>
      </c>
      <c r="AU29" s="17" t="n">
        <f aca="false">(O29+AI29)/2</f>
        <v>0.665</v>
      </c>
      <c r="AV29" s="17" t="n">
        <f aca="false">(P29+AJ29)/2</f>
        <v>0.58</v>
      </c>
      <c r="AW29" s="12" t="n">
        <v>0.75</v>
      </c>
      <c r="AX29" s="12" t="n">
        <v>0.25</v>
      </c>
      <c r="AY29" s="12" t="n">
        <v>0.38</v>
      </c>
      <c r="AZ29" s="12" t="n">
        <v>0.25</v>
      </c>
      <c r="BA29" s="13" t="n">
        <v>0.75</v>
      </c>
      <c r="BB29" s="13" t="n">
        <v>0.25</v>
      </c>
      <c r="BC29" s="13" t="n">
        <v>0.38</v>
      </c>
      <c r="BD29" s="13" t="n">
        <v>0.25</v>
      </c>
      <c r="BE29" s="14" t="s">
        <v>31</v>
      </c>
      <c r="BF29" s="14" t="s">
        <v>31</v>
      </c>
      <c r="BG29" s="14" t="s">
        <v>31</v>
      </c>
      <c r="BH29" s="14" t="s">
        <v>31</v>
      </c>
      <c r="BI29" s="15" t="n">
        <f aca="false">(M29+AW29)/2</f>
        <v>0.875</v>
      </c>
      <c r="BJ29" s="15" t="n">
        <f aca="false">(N29+AX29)/2</f>
        <v>0.58</v>
      </c>
      <c r="BK29" s="15" t="n">
        <f aca="false">(O29+AY29)/2</f>
        <v>0.665</v>
      </c>
      <c r="BL29" s="15" t="n">
        <f aca="false">(P29+AZ29)/2</f>
        <v>0.58</v>
      </c>
    </row>
    <row r="30" customFormat="false" ht="13.5" hidden="false" customHeight="true" outlineLevel="0" collapsed="false">
      <c r="A30" s="7"/>
      <c r="B30" s="8"/>
      <c r="C30" s="8"/>
      <c r="D30" s="18" t="s">
        <v>18</v>
      </c>
      <c r="E30" s="21" t="n">
        <v>1</v>
      </c>
      <c r="F30" s="21" t="n">
        <v>0.93</v>
      </c>
      <c r="G30" s="21" t="n">
        <v>0.96</v>
      </c>
      <c r="H30" s="21" t="n">
        <v>0.93</v>
      </c>
      <c r="I30" s="22" t="n">
        <v>1</v>
      </c>
      <c r="J30" s="22" t="n">
        <v>0.92</v>
      </c>
      <c r="K30" s="22" t="n">
        <v>0.96</v>
      </c>
      <c r="L30" s="22" t="n">
        <v>0.92</v>
      </c>
      <c r="M30" s="20" t="n">
        <v>1</v>
      </c>
      <c r="N30" s="20" t="n">
        <v>0.91</v>
      </c>
      <c r="O30" s="20" t="n">
        <v>0.95</v>
      </c>
      <c r="P30" s="20" t="n">
        <v>0.91</v>
      </c>
      <c r="Q30" s="12" t="n">
        <v>0.75</v>
      </c>
      <c r="R30" s="12" t="n">
        <v>0.25</v>
      </c>
      <c r="S30" s="12" t="n">
        <v>0.38</v>
      </c>
      <c r="T30" s="12" t="n">
        <v>0.25</v>
      </c>
      <c r="U30" s="13" t="n">
        <v>0.75</v>
      </c>
      <c r="V30" s="13" t="n">
        <v>0.25</v>
      </c>
      <c r="W30" s="13" t="n">
        <v>0.38</v>
      </c>
      <c r="X30" s="13" t="n">
        <v>0.25</v>
      </c>
      <c r="Y30" s="14" t="s">
        <v>31</v>
      </c>
      <c r="Z30" s="14" t="s">
        <v>31</v>
      </c>
      <c r="AA30" s="14" t="s">
        <v>31</v>
      </c>
      <c r="AB30" s="14" t="s">
        <v>31</v>
      </c>
      <c r="AC30" s="15" t="n">
        <f aca="false">(E30+Q30)/2</f>
        <v>0.875</v>
      </c>
      <c r="AD30" s="15" t="n">
        <f aca="false">(F30+R30)/2</f>
        <v>0.59</v>
      </c>
      <c r="AE30" s="15" t="n">
        <f aca="false">(G30+S30)/2</f>
        <v>0.67</v>
      </c>
      <c r="AF30" s="15" t="n">
        <f aca="false">(H30+T30)/2</f>
        <v>0.59</v>
      </c>
      <c r="AG30" s="12" t="n">
        <v>0.75</v>
      </c>
      <c r="AH30" s="12" t="n">
        <v>0.25</v>
      </c>
      <c r="AI30" s="12" t="n">
        <v>0.38</v>
      </c>
      <c r="AJ30" s="12" t="n">
        <v>0.25</v>
      </c>
      <c r="AK30" s="13" t="n">
        <v>0.75</v>
      </c>
      <c r="AL30" s="13" t="n">
        <v>0.25</v>
      </c>
      <c r="AM30" s="13" t="n">
        <v>0.38</v>
      </c>
      <c r="AN30" s="13" t="n">
        <v>0.25</v>
      </c>
      <c r="AO30" s="14" t="s">
        <v>31</v>
      </c>
      <c r="AP30" s="14" t="s">
        <v>31</v>
      </c>
      <c r="AQ30" s="14" t="s">
        <v>31</v>
      </c>
      <c r="AR30" s="14" t="s">
        <v>31</v>
      </c>
      <c r="AS30" s="17" t="n">
        <f aca="false">(E30+AG30)/2</f>
        <v>0.875</v>
      </c>
      <c r="AT30" s="17" t="n">
        <f aca="false">(F30+AH30)/2</f>
        <v>0.59</v>
      </c>
      <c r="AU30" s="17" t="n">
        <f aca="false">(G30+AI30)/2</f>
        <v>0.67</v>
      </c>
      <c r="AV30" s="17" t="n">
        <f aca="false">(H30+AJ30)/2</f>
        <v>0.59</v>
      </c>
      <c r="AW30" s="12" t="n">
        <v>0.75</v>
      </c>
      <c r="AX30" s="12" t="n">
        <v>0.25</v>
      </c>
      <c r="AY30" s="12" t="n">
        <v>0.38</v>
      </c>
      <c r="AZ30" s="12" t="n">
        <v>0.25</v>
      </c>
      <c r="BA30" s="13" t="n">
        <v>0.75</v>
      </c>
      <c r="BB30" s="13" t="n">
        <v>0.25</v>
      </c>
      <c r="BC30" s="13" t="n">
        <v>0.38</v>
      </c>
      <c r="BD30" s="13" t="n">
        <v>0.25</v>
      </c>
      <c r="BE30" s="14" t="s">
        <v>31</v>
      </c>
      <c r="BF30" s="14" t="s">
        <v>31</v>
      </c>
      <c r="BG30" s="14" t="s">
        <v>31</v>
      </c>
      <c r="BH30" s="14" t="s">
        <v>31</v>
      </c>
      <c r="BI30" s="15" t="n">
        <f aca="false">(E30+AW30)/2</f>
        <v>0.875</v>
      </c>
      <c r="BJ30" s="15" t="n">
        <f aca="false">(F30+AX30)/2</f>
        <v>0.59</v>
      </c>
      <c r="BK30" s="15" t="n">
        <f aca="false">(G30+AY30)/2</f>
        <v>0.67</v>
      </c>
      <c r="BL30" s="15" t="n">
        <f aca="false">(H30+AZ30)/2</f>
        <v>0.59</v>
      </c>
    </row>
    <row r="31" customFormat="false" ht="13.5" hidden="false" customHeight="true" outlineLevel="0" collapsed="false">
      <c r="A31" s="7"/>
      <c r="B31" s="8"/>
      <c r="C31" s="8"/>
      <c r="D31" s="18" t="s">
        <v>19</v>
      </c>
      <c r="E31" s="25" t="n">
        <v>1</v>
      </c>
      <c r="F31" s="25" t="n">
        <v>0.94</v>
      </c>
      <c r="G31" s="25" t="n">
        <v>0.97</v>
      </c>
      <c r="H31" s="25" t="n">
        <v>0.94</v>
      </c>
      <c r="I31" s="22" t="n">
        <v>1</v>
      </c>
      <c r="J31" s="22" t="n">
        <v>0.92</v>
      </c>
      <c r="K31" s="22" t="n">
        <v>0.96</v>
      </c>
      <c r="L31" s="22" t="n">
        <v>0.92</v>
      </c>
      <c r="M31" s="20" t="n">
        <v>1</v>
      </c>
      <c r="N31" s="20" t="n">
        <v>0.91</v>
      </c>
      <c r="O31" s="20" t="n">
        <v>0.95</v>
      </c>
      <c r="P31" s="20" t="n">
        <v>0.91</v>
      </c>
      <c r="Q31" s="14" t="n">
        <v>0</v>
      </c>
      <c r="R31" s="14" t="n">
        <v>0</v>
      </c>
      <c r="S31" s="14" t="n">
        <v>0</v>
      </c>
      <c r="T31" s="14" t="n">
        <v>0</v>
      </c>
      <c r="U31" s="13" t="n">
        <v>0</v>
      </c>
      <c r="V31" s="13" t="n">
        <v>0</v>
      </c>
      <c r="W31" s="13" t="n">
        <v>0</v>
      </c>
      <c r="X31" s="13" t="n">
        <v>0</v>
      </c>
      <c r="Y31" s="14" t="s">
        <v>31</v>
      </c>
      <c r="Z31" s="14" t="s">
        <v>31</v>
      </c>
      <c r="AA31" s="14" t="s">
        <v>31</v>
      </c>
      <c r="AB31" s="14" t="s">
        <v>31</v>
      </c>
      <c r="AC31" s="15" t="n">
        <f aca="false">(E31+Q31)/2</f>
        <v>0.5</v>
      </c>
      <c r="AD31" s="15" t="n">
        <f aca="false">(F31+R31)/2</f>
        <v>0.47</v>
      </c>
      <c r="AE31" s="15" t="n">
        <f aca="false">(G31+S31)/2</f>
        <v>0.485</v>
      </c>
      <c r="AF31" s="15" t="n">
        <f aca="false">(H31+T31)/2</f>
        <v>0.47</v>
      </c>
      <c r="AG31" s="12" t="n">
        <v>0.75</v>
      </c>
      <c r="AH31" s="12" t="n">
        <v>0.25</v>
      </c>
      <c r="AI31" s="12" t="n">
        <v>0.38</v>
      </c>
      <c r="AJ31" s="12" t="n">
        <v>0.25</v>
      </c>
      <c r="AK31" s="13" t="n">
        <v>0.75</v>
      </c>
      <c r="AL31" s="13" t="n">
        <v>0.25</v>
      </c>
      <c r="AM31" s="13" t="n">
        <v>0.38</v>
      </c>
      <c r="AN31" s="13" t="n">
        <v>0.25</v>
      </c>
      <c r="AO31" s="14" t="s">
        <v>31</v>
      </c>
      <c r="AP31" s="14" t="s">
        <v>31</v>
      </c>
      <c r="AQ31" s="14" t="s">
        <v>31</v>
      </c>
      <c r="AR31" s="14" t="s">
        <v>31</v>
      </c>
      <c r="AS31" s="17" t="n">
        <f aca="false">(E31+AG31)/2</f>
        <v>0.875</v>
      </c>
      <c r="AT31" s="17" t="n">
        <f aca="false">(F31+AH31)/2</f>
        <v>0.595</v>
      </c>
      <c r="AU31" s="17" t="n">
        <f aca="false">(G31+AI31)/2</f>
        <v>0.675</v>
      </c>
      <c r="AV31" s="17" t="n">
        <f aca="false">(H31+AJ31)/2</f>
        <v>0.595</v>
      </c>
      <c r="AW31" s="12" t="n">
        <v>0.75</v>
      </c>
      <c r="AX31" s="12" t="n">
        <v>0.25</v>
      </c>
      <c r="AY31" s="12" t="n">
        <v>0.38</v>
      </c>
      <c r="AZ31" s="12" t="n">
        <v>0.25</v>
      </c>
      <c r="BA31" s="13" t="n">
        <v>0</v>
      </c>
      <c r="BB31" s="13" t="n">
        <v>0</v>
      </c>
      <c r="BC31" s="13" t="n">
        <v>0</v>
      </c>
      <c r="BD31" s="13" t="n">
        <v>0</v>
      </c>
      <c r="BE31" s="14" t="s">
        <v>31</v>
      </c>
      <c r="BF31" s="14" t="s">
        <v>31</v>
      </c>
      <c r="BG31" s="14" t="s">
        <v>31</v>
      </c>
      <c r="BH31" s="14" t="s">
        <v>31</v>
      </c>
      <c r="BI31" s="15" t="n">
        <f aca="false">(E31+AW31)/2</f>
        <v>0.875</v>
      </c>
      <c r="BJ31" s="15" t="n">
        <f aca="false">(F31+AX31)/2</f>
        <v>0.595</v>
      </c>
      <c r="BK31" s="15" t="n">
        <f aca="false">(G31+AY31)/2</f>
        <v>0.675</v>
      </c>
      <c r="BL31" s="15" t="n">
        <f aca="false">(H31+AZ31)/2</f>
        <v>0.595</v>
      </c>
    </row>
    <row r="32" customFormat="false" ht="13.5" hidden="false" customHeight="true" outlineLevel="0" collapsed="false">
      <c r="A32" s="7"/>
      <c r="B32" s="8"/>
      <c r="C32" s="8"/>
      <c r="D32" s="18" t="s">
        <v>20</v>
      </c>
      <c r="E32" s="25" t="n">
        <v>1</v>
      </c>
      <c r="F32" s="25" t="n">
        <v>0.94</v>
      </c>
      <c r="G32" s="24" t="n">
        <v>0.97</v>
      </c>
      <c r="H32" s="24" t="n">
        <v>0.94</v>
      </c>
      <c r="I32" s="22" t="n">
        <v>1</v>
      </c>
      <c r="J32" s="22" t="n">
        <v>0.91</v>
      </c>
      <c r="K32" s="22" t="n">
        <v>0.95</v>
      </c>
      <c r="L32" s="22" t="n">
        <v>0.91</v>
      </c>
      <c r="M32" s="20" t="n">
        <v>1</v>
      </c>
      <c r="N32" s="20" t="n">
        <v>0.9</v>
      </c>
      <c r="O32" s="20" t="n">
        <v>0.95</v>
      </c>
      <c r="P32" s="20" t="n">
        <v>0.9</v>
      </c>
      <c r="Q32" s="14" t="n">
        <v>0</v>
      </c>
      <c r="R32" s="14" t="n">
        <v>0</v>
      </c>
      <c r="S32" s="14" t="n">
        <v>0</v>
      </c>
      <c r="T32" s="14" t="n">
        <v>0</v>
      </c>
      <c r="U32" s="13" t="n">
        <v>0</v>
      </c>
      <c r="V32" s="13" t="n">
        <v>0</v>
      </c>
      <c r="W32" s="13" t="n">
        <v>0</v>
      </c>
      <c r="X32" s="13" t="n">
        <v>0</v>
      </c>
      <c r="Y32" s="14" t="s">
        <v>31</v>
      </c>
      <c r="Z32" s="14" t="s">
        <v>31</v>
      </c>
      <c r="AA32" s="14" t="s">
        <v>31</v>
      </c>
      <c r="AB32" s="14" t="s">
        <v>31</v>
      </c>
      <c r="AC32" s="15" t="n">
        <f aca="false">(E32+Q32)/2</f>
        <v>0.5</v>
      </c>
      <c r="AD32" s="15" t="n">
        <f aca="false">(F32+R32)/2</f>
        <v>0.47</v>
      </c>
      <c r="AE32" s="15" t="n">
        <f aca="false">(G32+S32)/2</f>
        <v>0.485</v>
      </c>
      <c r="AF32" s="15" t="n">
        <f aca="false">(H32+T32)/2</f>
        <v>0.47</v>
      </c>
      <c r="AG32" s="12" t="n">
        <v>0.75</v>
      </c>
      <c r="AH32" s="12" t="n">
        <v>0.25</v>
      </c>
      <c r="AI32" s="12" t="n">
        <v>0.38</v>
      </c>
      <c r="AJ32" s="12" t="n">
        <v>0.25</v>
      </c>
      <c r="AK32" s="13" t="n">
        <v>0.75</v>
      </c>
      <c r="AL32" s="13" t="n">
        <v>0.25</v>
      </c>
      <c r="AM32" s="13" t="n">
        <v>0.38</v>
      </c>
      <c r="AN32" s="13" t="n">
        <v>0.25</v>
      </c>
      <c r="AO32" s="14" t="s">
        <v>31</v>
      </c>
      <c r="AP32" s="14" t="s">
        <v>31</v>
      </c>
      <c r="AQ32" s="14" t="s">
        <v>31</v>
      </c>
      <c r="AR32" s="14" t="s">
        <v>31</v>
      </c>
      <c r="AS32" s="17" t="n">
        <f aca="false">(E32+AG32)/2</f>
        <v>0.875</v>
      </c>
      <c r="AT32" s="17" t="n">
        <f aca="false">(F32+AH32)/2</f>
        <v>0.595</v>
      </c>
      <c r="AU32" s="17" t="n">
        <f aca="false">(G32+AI32)/2</f>
        <v>0.675</v>
      </c>
      <c r="AV32" s="17" t="n">
        <f aca="false">(H32+AJ32)/2</f>
        <v>0.595</v>
      </c>
      <c r="AW32" s="12" t="n">
        <v>0.75</v>
      </c>
      <c r="AX32" s="12" t="n">
        <v>0.25</v>
      </c>
      <c r="AY32" s="12" t="n">
        <v>0.38</v>
      </c>
      <c r="AZ32" s="12" t="n">
        <v>0.25</v>
      </c>
      <c r="BA32" s="13" t="n">
        <v>0</v>
      </c>
      <c r="BB32" s="13" t="n">
        <v>0</v>
      </c>
      <c r="BC32" s="13" t="n">
        <v>0</v>
      </c>
      <c r="BD32" s="13" t="n">
        <v>0</v>
      </c>
      <c r="BE32" s="14" t="s">
        <v>31</v>
      </c>
      <c r="BF32" s="14" t="s">
        <v>31</v>
      </c>
      <c r="BG32" s="14" t="s">
        <v>31</v>
      </c>
      <c r="BH32" s="14" t="s">
        <v>31</v>
      </c>
      <c r="BI32" s="15" t="n">
        <f aca="false">(E32+AW32)/2</f>
        <v>0.875</v>
      </c>
      <c r="BJ32" s="15" t="n">
        <f aca="false">(F32+AX32)/2</f>
        <v>0.595</v>
      </c>
      <c r="BK32" s="15" t="n">
        <f aca="false">(G32+AY32)/2</f>
        <v>0.675</v>
      </c>
      <c r="BL32" s="15" t="n">
        <f aca="false">(H32+AZ32)/2</f>
        <v>0.595</v>
      </c>
    </row>
    <row r="33" customFormat="false" ht="13.5" hidden="false" customHeight="true" outlineLevel="0" collapsed="false">
      <c r="A33" s="7"/>
      <c r="B33" s="8"/>
      <c r="C33" s="8"/>
      <c r="D33" s="18" t="s">
        <v>21</v>
      </c>
      <c r="E33" s="21" t="n">
        <v>1</v>
      </c>
      <c r="F33" s="21" t="n">
        <v>0.93</v>
      </c>
      <c r="G33" s="23" t="n">
        <v>0.96</v>
      </c>
      <c r="H33" s="23" t="n">
        <v>0.93</v>
      </c>
      <c r="I33" s="22" t="n">
        <v>1</v>
      </c>
      <c r="J33" s="22" t="n">
        <v>0.9</v>
      </c>
      <c r="K33" s="22" t="n">
        <v>0.95</v>
      </c>
      <c r="L33" s="22" t="n">
        <v>0.9</v>
      </c>
      <c r="M33" s="20" t="n">
        <v>1</v>
      </c>
      <c r="N33" s="20" t="n">
        <v>0.9</v>
      </c>
      <c r="O33" s="19" t="n">
        <v>0.95</v>
      </c>
      <c r="P33" s="20" t="n">
        <v>0.9</v>
      </c>
      <c r="Q33" s="14" t="n">
        <v>0</v>
      </c>
      <c r="R33" s="14" t="n">
        <v>0</v>
      </c>
      <c r="S33" s="14" t="n">
        <v>0</v>
      </c>
      <c r="T33" s="14" t="n">
        <v>0</v>
      </c>
      <c r="U33" s="13" t="n">
        <v>0</v>
      </c>
      <c r="V33" s="13" t="n">
        <v>0</v>
      </c>
      <c r="W33" s="13" t="n">
        <v>0</v>
      </c>
      <c r="X33" s="13" t="n">
        <v>0</v>
      </c>
      <c r="Y33" s="14" t="s">
        <v>31</v>
      </c>
      <c r="Z33" s="14" t="s">
        <v>31</v>
      </c>
      <c r="AA33" s="14" t="s">
        <v>31</v>
      </c>
      <c r="AB33" s="14" t="s">
        <v>31</v>
      </c>
      <c r="AC33" s="15" t="n">
        <f aca="false">(E33+Q33)/2</f>
        <v>0.5</v>
      </c>
      <c r="AD33" s="15" t="n">
        <f aca="false">(F33+R33)/2</f>
        <v>0.465</v>
      </c>
      <c r="AE33" s="15" t="n">
        <f aca="false">(G33+S33)/2</f>
        <v>0.48</v>
      </c>
      <c r="AF33" s="15" t="n">
        <f aca="false">(H33+T33)/2</f>
        <v>0.465</v>
      </c>
      <c r="AG33" s="26" t="n">
        <v>0.75</v>
      </c>
      <c r="AH33" s="26" t="n">
        <v>0.25</v>
      </c>
      <c r="AI33" s="26" t="n">
        <v>0.38</v>
      </c>
      <c r="AJ33" s="26" t="n">
        <v>0.25</v>
      </c>
      <c r="AK33" s="13" t="n">
        <v>0.75</v>
      </c>
      <c r="AL33" s="13" t="n">
        <v>0.25</v>
      </c>
      <c r="AM33" s="13" t="n">
        <v>0.38</v>
      </c>
      <c r="AN33" s="13" t="n">
        <v>0.25</v>
      </c>
      <c r="AO33" s="14" t="s">
        <v>31</v>
      </c>
      <c r="AP33" s="14" t="s">
        <v>31</v>
      </c>
      <c r="AQ33" s="14" t="s">
        <v>31</v>
      </c>
      <c r="AR33" s="14" t="s">
        <v>31</v>
      </c>
      <c r="AS33" s="17" t="n">
        <f aca="false">(E33+AG33)/2</f>
        <v>0.875</v>
      </c>
      <c r="AT33" s="17" t="n">
        <f aca="false">(F33+AH33)/2</f>
        <v>0.59</v>
      </c>
      <c r="AU33" s="17" t="n">
        <f aca="false">(G33+AI33)/2</f>
        <v>0.67</v>
      </c>
      <c r="AV33" s="17" t="n">
        <f aca="false">(H33+AJ33)/2</f>
        <v>0.59</v>
      </c>
      <c r="AW33" s="26" t="n">
        <v>0.75</v>
      </c>
      <c r="AX33" s="26" t="n">
        <v>0.25</v>
      </c>
      <c r="AY33" s="26" t="n">
        <v>0.38</v>
      </c>
      <c r="AZ33" s="26" t="n">
        <v>0.25</v>
      </c>
      <c r="BA33" s="13" t="n">
        <v>0</v>
      </c>
      <c r="BB33" s="13" t="n">
        <v>0</v>
      </c>
      <c r="BC33" s="13" t="n">
        <v>0</v>
      </c>
      <c r="BD33" s="13" t="n">
        <v>0</v>
      </c>
      <c r="BE33" s="14" t="s">
        <v>31</v>
      </c>
      <c r="BF33" s="14" t="s">
        <v>31</v>
      </c>
      <c r="BG33" s="14" t="s">
        <v>31</v>
      </c>
      <c r="BH33" s="14" t="s">
        <v>31</v>
      </c>
      <c r="BI33" s="15" t="n">
        <f aca="false">(E33+AW33)/2</f>
        <v>0.875</v>
      </c>
      <c r="BJ33" s="15" t="n">
        <f aca="false">(F33+AX33)/2</f>
        <v>0.59</v>
      </c>
      <c r="BK33" s="15" t="n">
        <f aca="false">(G33+AY33)/2</f>
        <v>0.67</v>
      </c>
      <c r="BL33" s="15" t="n">
        <f aca="false">(H33+AZ33)/2</f>
        <v>0.59</v>
      </c>
    </row>
    <row r="34" customFormat="false" ht="13.5" hidden="false" customHeight="true" outlineLevel="0" collapsed="false">
      <c r="A34" s="7"/>
      <c r="B34" s="8"/>
      <c r="C34" s="8"/>
      <c r="D34" s="18" t="s">
        <v>22</v>
      </c>
      <c r="E34" s="21" t="n">
        <v>1</v>
      </c>
      <c r="F34" s="21" t="n">
        <v>0.92</v>
      </c>
      <c r="G34" s="21" t="n">
        <v>0.96</v>
      </c>
      <c r="H34" s="21" t="n">
        <v>0.92</v>
      </c>
      <c r="I34" s="22" t="n">
        <v>1</v>
      </c>
      <c r="J34" s="22" t="n">
        <v>0.91</v>
      </c>
      <c r="K34" s="22" t="n">
        <v>0.95</v>
      </c>
      <c r="L34" s="22" t="n">
        <v>0.91</v>
      </c>
      <c r="M34" s="20" t="n">
        <v>1</v>
      </c>
      <c r="N34" s="20" t="n">
        <v>0.91</v>
      </c>
      <c r="O34" s="20" t="n">
        <v>0.95</v>
      </c>
      <c r="P34" s="20" t="n">
        <v>0.91</v>
      </c>
      <c r="Q34" s="14" t="n">
        <v>0</v>
      </c>
      <c r="R34" s="14" t="n">
        <v>0</v>
      </c>
      <c r="S34" s="14" t="n">
        <v>0</v>
      </c>
      <c r="T34" s="14" t="n">
        <v>0</v>
      </c>
      <c r="U34" s="13" t="n">
        <v>0</v>
      </c>
      <c r="V34" s="13" t="n">
        <v>0</v>
      </c>
      <c r="W34" s="13" t="n">
        <v>0</v>
      </c>
      <c r="X34" s="13" t="n">
        <v>0</v>
      </c>
      <c r="Y34" s="14" t="s">
        <v>31</v>
      </c>
      <c r="Z34" s="14" t="s">
        <v>31</v>
      </c>
      <c r="AA34" s="14" t="s">
        <v>31</v>
      </c>
      <c r="AB34" s="14" t="s">
        <v>31</v>
      </c>
      <c r="AC34" s="15" t="n">
        <f aca="false">(E34+Q34)/2</f>
        <v>0.5</v>
      </c>
      <c r="AD34" s="15" t="n">
        <f aca="false">(F34+R34)/2</f>
        <v>0.46</v>
      </c>
      <c r="AE34" s="15" t="n">
        <f aca="false">(G34+S34)/2</f>
        <v>0.48</v>
      </c>
      <c r="AF34" s="15" t="n">
        <f aca="false">(H34+T34)/2</f>
        <v>0.46</v>
      </c>
      <c r="AG34" s="26" t="n">
        <v>0.75</v>
      </c>
      <c r="AH34" s="26" t="n">
        <v>0.25</v>
      </c>
      <c r="AI34" s="26" t="n">
        <v>0.38</v>
      </c>
      <c r="AJ34" s="26" t="n">
        <v>0.25</v>
      </c>
      <c r="AK34" s="13" t="n">
        <v>0.75</v>
      </c>
      <c r="AL34" s="13" t="n">
        <v>0.25</v>
      </c>
      <c r="AM34" s="13" t="n">
        <v>0.38</v>
      </c>
      <c r="AN34" s="13" t="n">
        <v>0.25</v>
      </c>
      <c r="AO34" s="14" t="s">
        <v>31</v>
      </c>
      <c r="AP34" s="14" t="s">
        <v>31</v>
      </c>
      <c r="AQ34" s="14" t="s">
        <v>31</v>
      </c>
      <c r="AR34" s="14" t="s">
        <v>31</v>
      </c>
      <c r="AS34" s="17" t="n">
        <f aca="false">(E34+AG34)/2</f>
        <v>0.875</v>
      </c>
      <c r="AT34" s="17" t="n">
        <f aca="false">(F34+AH34)/2</f>
        <v>0.585</v>
      </c>
      <c r="AU34" s="17" t="n">
        <f aca="false">(G34+AI34)/2</f>
        <v>0.67</v>
      </c>
      <c r="AV34" s="17" t="n">
        <f aca="false">(H34+AJ34)/2</f>
        <v>0.585</v>
      </c>
      <c r="AW34" s="26" t="n">
        <v>0.75</v>
      </c>
      <c r="AX34" s="26" t="n">
        <v>0.25</v>
      </c>
      <c r="AY34" s="26" t="n">
        <v>0.38</v>
      </c>
      <c r="AZ34" s="26" t="n">
        <v>0.25</v>
      </c>
      <c r="BA34" s="13" t="n">
        <v>0</v>
      </c>
      <c r="BB34" s="13" t="n">
        <v>0</v>
      </c>
      <c r="BC34" s="13" t="n">
        <v>0</v>
      </c>
      <c r="BD34" s="13" t="n">
        <v>0</v>
      </c>
      <c r="BE34" s="14" t="s">
        <v>31</v>
      </c>
      <c r="BF34" s="14" t="s">
        <v>31</v>
      </c>
      <c r="BG34" s="14" t="s">
        <v>31</v>
      </c>
      <c r="BH34" s="14" t="s">
        <v>31</v>
      </c>
      <c r="BI34" s="15" t="n">
        <f aca="false">(E34+AW34)/2</f>
        <v>0.875</v>
      </c>
      <c r="BJ34" s="15" t="n">
        <f aca="false">(F34+AX34)/2</f>
        <v>0.585</v>
      </c>
      <c r="BK34" s="15" t="n">
        <f aca="false">(G34+AY34)/2</f>
        <v>0.67</v>
      </c>
      <c r="BL34" s="15" t="n">
        <f aca="false">(H34+AZ34)/2</f>
        <v>0.585</v>
      </c>
    </row>
    <row r="35" customFormat="false" ht="12.75" hidden="false" customHeight="false" outlineLevel="0" collapsed="false">
      <c r="A35" s="7"/>
      <c r="B35" s="7"/>
      <c r="C35" s="8"/>
      <c r="D35" s="18" t="s">
        <v>23</v>
      </c>
      <c r="E35" s="21" t="n">
        <v>1</v>
      </c>
      <c r="F35" s="21" t="n">
        <v>0.93</v>
      </c>
      <c r="G35" s="21" t="n">
        <v>0.96</v>
      </c>
      <c r="H35" s="21" t="n">
        <v>0.93</v>
      </c>
      <c r="I35" s="22" t="n">
        <v>1</v>
      </c>
      <c r="J35" s="22" t="n">
        <v>0.91</v>
      </c>
      <c r="K35" s="22" t="n">
        <v>0.95</v>
      </c>
      <c r="L35" s="22" t="n">
        <v>0.91</v>
      </c>
      <c r="M35" s="20" t="n">
        <v>1</v>
      </c>
      <c r="N35" s="20" t="n">
        <v>0.91</v>
      </c>
      <c r="O35" s="20" t="n">
        <v>0.95</v>
      </c>
      <c r="P35" s="20" t="n">
        <v>0.91</v>
      </c>
      <c r="Q35" s="12" t="n">
        <v>0.75</v>
      </c>
      <c r="R35" s="12" t="n">
        <v>0.25</v>
      </c>
      <c r="S35" s="12" t="n">
        <v>0.38</v>
      </c>
      <c r="T35" s="12" t="n">
        <v>0.25</v>
      </c>
      <c r="U35" s="13" t="n">
        <v>0.75</v>
      </c>
      <c r="V35" s="13" t="n">
        <v>0.25</v>
      </c>
      <c r="W35" s="13" t="n">
        <v>0.38</v>
      </c>
      <c r="X35" s="13" t="n">
        <v>0.25</v>
      </c>
      <c r="Y35" s="14" t="s">
        <v>31</v>
      </c>
      <c r="Z35" s="14" t="s">
        <v>31</v>
      </c>
      <c r="AA35" s="14" t="s">
        <v>31</v>
      </c>
      <c r="AB35" s="14" t="s">
        <v>31</v>
      </c>
      <c r="AC35" s="15" t="n">
        <f aca="false">(E35+Q35)/2</f>
        <v>0.875</v>
      </c>
      <c r="AD35" s="15" t="n">
        <f aca="false">(F35+R35)/2</f>
        <v>0.59</v>
      </c>
      <c r="AE35" s="15" t="n">
        <f aca="false">(G35+S35)/2</f>
        <v>0.67</v>
      </c>
      <c r="AF35" s="15" t="n">
        <f aca="false">(H35+T35)/2</f>
        <v>0.59</v>
      </c>
      <c r="AG35" s="12" t="n">
        <v>0.75</v>
      </c>
      <c r="AH35" s="12" t="n">
        <v>0.25</v>
      </c>
      <c r="AI35" s="12" t="n">
        <v>0.38</v>
      </c>
      <c r="AJ35" s="12" t="n">
        <v>0.25</v>
      </c>
      <c r="AK35" s="13" t="n">
        <v>0</v>
      </c>
      <c r="AL35" s="13" t="n">
        <v>0</v>
      </c>
      <c r="AM35" s="13" t="n">
        <v>0</v>
      </c>
      <c r="AN35" s="13" t="n">
        <v>0</v>
      </c>
      <c r="AO35" s="14" t="s">
        <v>31</v>
      </c>
      <c r="AP35" s="14" t="s">
        <v>31</v>
      </c>
      <c r="AQ35" s="14" t="s">
        <v>31</v>
      </c>
      <c r="AR35" s="14" t="s">
        <v>31</v>
      </c>
      <c r="AS35" s="17" t="n">
        <f aca="false">(E35+AG35)/2</f>
        <v>0.875</v>
      </c>
      <c r="AT35" s="17" t="n">
        <f aca="false">(F35+AH35)/2</f>
        <v>0.59</v>
      </c>
      <c r="AU35" s="17" t="n">
        <f aca="false">(G35+AI35)/2</f>
        <v>0.67</v>
      </c>
      <c r="AV35" s="17" t="n">
        <f aca="false">(H35+AJ35)/2</f>
        <v>0.59</v>
      </c>
      <c r="AW35" s="14" t="n">
        <v>0</v>
      </c>
      <c r="AX35" s="14" t="n">
        <v>0</v>
      </c>
      <c r="AY35" s="14" t="n">
        <v>0</v>
      </c>
      <c r="AZ35" s="14" t="n">
        <v>0</v>
      </c>
      <c r="BA35" s="13" t="n">
        <v>0</v>
      </c>
      <c r="BB35" s="13" t="n">
        <v>0</v>
      </c>
      <c r="BC35" s="13" t="n">
        <v>0</v>
      </c>
      <c r="BD35" s="13" t="n">
        <v>0</v>
      </c>
      <c r="BE35" s="14" t="s">
        <v>31</v>
      </c>
      <c r="BF35" s="14" t="s">
        <v>31</v>
      </c>
      <c r="BG35" s="14" t="s">
        <v>31</v>
      </c>
      <c r="BH35" s="14" t="s">
        <v>31</v>
      </c>
      <c r="BI35" s="15" t="n">
        <f aca="false">(E35+AW35)/2</f>
        <v>0.5</v>
      </c>
      <c r="BJ35" s="15" t="n">
        <f aca="false">(F35+AX35)/2</f>
        <v>0.465</v>
      </c>
      <c r="BK35" s="15" t="n">
        <f aca="false">(G35+AY35)/2</f>
        <v>0.48</v>
      </c>
      <c r="BL35" s="15" t="n">
        <f aca="false">(H35+AZ35)/2</f>
        <v>0.465</v>
      </c>
    </row>
    <row r="36" customFormat="false" ht="12.75" hidden="false" customHeight="false" outlineLevel="0" collapsed="false">
      <c r="A36" s="7"/>
      <c r="B36" s="7"/>
      <c r="C36" s="8"/>
      <c r="D36" s="18" t="s">
        <v>24</v>
      </c>
      <c r="E36" s="20" t="n">
        <v>1</v>
      </c>
      <c r="F36" s="20" t="n">
        <v>0.92</v>
      </c>
      <c r="G36" s="20" t="n">
        <v>0.95</v>
      </c>
      <c r="H36" s="20" t="n">
        <v>0.91</v>
      </c>
      <c r="I36" s="11" t="n">
        <v>1</v>
      </c>
      <c r="J36" s="11" t="n">
        <v>0.92</v>
      </c>
      <c r="K36" s="11" t="n">
        <v>0.96</v>
      </c>
      <c r="L36" s="11" t="n">
        <v>0.92</v>
      </c>
      <c r="M36" s="20" t="n">
        <v>1</v>
      </c>
      <c r="N36" s="20" t="n">
        <v>0.92</v>
      </c>
      <c r="O36" s="20" t="n">
        <v>0.96</v>
      </c>
      <c r="P36" s="20" t="n">
        <v>0.92</v>
      </c>
      <c r="Q36" s="12" t="n">
        <v>0.75</v>
      </c>
      <c r="R36" s="12" t="n">
        <v>0.25</v>
      </c>
      <c r="S36" s="12" t="n">
        <v>0.38</v>
      </c>
      <c r="T36" s="12" t="n">
        <v>0.25</v>
      </c>
      <c r="U36" s="13" t="n">
        <v>0.75</v>
      </c>
      <c r="V36" s="13" t="n">
        <v>0.25</v>
      </c>
      <c r="W36" s="13" t="n">
        <v>0.38</v>
      </c>
      <c r="X36" s="13" t="n">
        <v>0.25</v>
      </c>
      <c r="Y36" s="14" t="s">
        <v>31</v>
      </c>
      <c r="Z36" s="14" t="s">
        <v>31</v>
      </c>
      <c r="AA36" s="14" t="s">
        <v>31</v>
      </c>
      <c r="AB36" s="14" t="s">
        <v>31</v>
      </c>
      <c r="AC36" s="15" t="n">
        <f aca="false">(I36+Q36)/2</f>
        <v>0.875</v>
      </c>
      <c r="AD36" s="15" t="n">
        <f aca="false">(J36+R36)/2</f>
        <v>0.585</v>
      </c>
      <c r="AE36" s="15" t="n">
        <f aca="false">(K36+S36)/2</f>
        <v>0.67</v>
      </c>
      <c r="AF36" s="15" t="n">
        <f aca="false">(L36+T36)/2</f>
        <v>0.585</v>
      </c>
      <c r="AG36" s="12" t="n">
        <v>0.75</v>
      </c>
      <c r="AH36" s="12" t="n">
        <v>0.25</v>
      </c>
      <c r="AI36" s="12" t="n">
        <v>0.38</v>
      </c>
      <c r="AJ36" s="12" t="n">
        <v>0.25</v>
      </c>
      <c r="AK36" s="13" t="n">
        <v>0</v>
      </c>
      <c r="AL36" s="13" t="n">
        <v>0</v>
      </c>
      <c r="AM36" s="13" t="n">
        <v>0</v>
      </c>
      <c r="AN36" s="13" t="n">
        <v>0</v>
      </c>
      <c r="AO36" s="14" t="s">
        <v>31</v>
      </c>
      <c r="AP36" s="14" t="s">
        <v>31</v>
      </c>
      <c r="AQ36" s="14" t="s">
        <v>31</v>
      </c>
      <c r="AR36" s="14" t="s">
        <v>31</v>
      </c>
      <c r="AS36" s="17" t="n">
        <f aca="false">(I36+AG36)/2</f>
        <v>0.875</v>
      </c>
      <c r="AT36" s="17" t="n">
        <f aca="false">(J36+AH36)/2</f>
        <v>0.585</v>
      </c>
      <c r="AU36" s="17" t="n">
        <f aca="false">(K36+AI36)/2</f>
        <v>0.67</v>
      </c>
      <c r="AV36" s="17" t="n">
        <f aca="false">(L36+AJ36)/2</f>
        <v>0.585</v>
      </c>
      <c r="AW36" s="14" t="n">
        <v>0</v>
      </c>
      <c r="AX36" s="14" t="n">
        <v>0</v>
      </c>
      <c r="AY36" s="14" t="n">
        <v>0</v>
      </c>
      <c r="AZ36" s="14" t="n">
        <v>0</v>
      </c>
      <c r="BA36" s="13" t="n">
        <v>0</v>
      </c>
      <c r="BB36" s="13" t="n">
        <v>0</v>
      </c>
      <c r="BC36" s="13" t="n">
        <v>0</v>
      </c>
      <c r="BD36" s="13" t="n">
        <v>0</v>
      </c>
      <c r="BE36" s="14" t="s">
        <v>31</v>
      </c>
      <c r="BF36" s="14" t="s">
        <v>31</v>
      </c>
      <c r="BG36" s="14" t="s">
        <v>31</v>
      </c>
      <c r="BH36" s="14" t="s">
        <v>31</v>
      </c>
      <c r="BI36" s="15" t="n">
        <f aca="false">(I36+AW36)/2</f>
        <v>0.5</v>
      </c>
      <c r="BJ36" s="15" t="n">
        <f aca="false">(J36+AX36)/2</f>
        <v>0.46</v>
      </c>
      <c r="BK36" s="15" t="n">
        <f aca="false">(K36+AY36)/2</f>
        <v>0.48</v>
      </c>
      <c r="BL36" s="15" t="n">
        <f aca="false">(L36+AZ36)/2</f>
        <v>0.46</v>
      </c>
    </row>
    <row r="37" customFormat="false" ht="12.75" hidden="false" customHeight="false" outlineLevel="0" collapsed="false">
      <c r="A37" s="7"/>
      <c r="B37" s="7"/>
      <c r="C37" s="8"/>
      <c r="D37" s="18" t="s">
        <v>25</v>
      </c>
      <c r="E37" s="21" t="n">
        <v>1</v>
      </c>
      <c r="F37" s="21" t="n">
        <v>0.93</v>
      </c>
      <c r="G37" s="23" t="n">
        <v>0.96</v>
      </c>
      <c r="H37" s="23" t="n">
        <v>0.93</v>
      </c>
      <c r="I37" s="22" t="n">
        <v>1</v>
      </c>
      <c r="J37" s="22" t="n">
        <v>0.91</v>
      </c>
      <c r="K37" s="22" t="n">
        <v>0.95</v>
      </c>
      <c r="L37" s="22" t="n">
        <v>0.91</v>
      </c>
      <c r="M37" s="20" t="n">
        <v>1</v>
      </c>
      <c r="N37" s="20" t="n">
        <v>0.92</v>
      </c>
      <c r="O37" s="19" t="n">
        <v>0.96</v>
      </c>
      <c r="P37" s="19" t="n">
        <v>0.92</v>
      </c>
      <c r="Q37" s="28" t="n">
        <v>0</v>
      </c>
      <c r="R37" s="28" t="n">
        <v>0</v>
      </c>
      <c r="S37" s="28" t="n">
        <v>0</v>
      </c>
      <c r="T37" s="28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8" t="s">
        <v>31</v>
      </c>
      <c r="Z37" s="28" t="s">
        <v>31</v>
      </c>
      <c r="AA37" s="28" t="s">
        <v>31</v>
      </c>
      <c r="AB37" s="28" t="s">
        <v>31</v>
      </c>
      <c r="AC37" s="15" t="n">
        <f aca="false">(E37+Q37)/2</f>
        <v>0.5</v>
      </c>
      <c r="AD37" s="15" t="n">
        <f aca="false">(F37+R37)/2</f>
        <v>0.465</v>
      </c>
      <c r="AE37" s="15" t="n">
        <f aca="false">(G37+S37)/2</f>
        <v>0.48</v>
      </c>
      <c r="AF37" s="15" t="n">
        <f aca="false">(H37+T37)/2</f>
        <v>0.465</v>
      </c>
      <c r="AG37" s="28" t="n">
        <v>0</v>
      </c>
      <c r="AH37" s="28" t="n">
        <v>0</v>
      </c>
      <c r="AI37" s="28" t="n">
        <v>0</v>
      </c>
      <c r="AJ37" s="28" t="n">
        <v>0</v>
      </c>
      <c r="AK37" s="20" t="n">
        <v>0</v>
      </c>
      <c r="AL37" s="20" t="n">
        <v>0</v>
      </c>
      <c r="AM37" s="20" t="n">
        <v>0</v>
      </c>
      <c r="AN37" s="20" t="n">
        <v>0</v>
      </c>
      <c r="AO37" s="14" t="s">
        <v>31</v>
      </c>
      <c r="AP37" s="14" t="s">
        <v>31</v>
      </c>
      <c r="AQ37" s="14" t="s">
        <v>31</v>
      </c>
      <c r="AR37" s="14" t="s">
        <v>31</v>
      </c>
      <c r="AS37" s="17" t="n">
        <f aca="false">(E37+AG37)/2</f>
        <v>0.5</v>
      </c>
      <c r="AT37" s="17" t="n">
        <f aca="false">(F37+AH37)/2</f>
        <v>0.465</v>
      </c>
      <c r="AU37" s="17" t="n">
        <f aca="false">(G37+AI37)/2</f>
        <v>0.48</v>
      </c>
      <c r="AV37" s="17" t="n">
        <f aca="false">(H37+AJ37)/2</f>
        <v>0.465</v>
      </c>
      <c r="AW37" s="14" t="n">
        <v>0</v>
      </c>
      <c r="AX37" s="14" t="n">
        <v>0</v>
      </c>
      <c r="AY37" s="14" t="n">
        <v>0</v>
      </c>
      <c r="AZ37" s="14" t="n">
        <v>0</v>
      </c>
      <c r="BA37" s="13" t="n">
        <v>0</v>
      </c>
      <c r="BB37" s="13" t="n">
        <v>0</v>
      </c>
      <c r="BC37" s="13" t="n">
        <v>0</v>
      </c>
      <c r="BD37" s="13" t="n">
        <v>0</v>
      </c>
      <c r="BE37" s="14" t="s">
        <v>31</v>
      </c>
      <c r="BF37" s="14" t="s">
        <v>31</v>
      </c>
      <c r="BG37" s="14" t="s">
        <v>31</v>
      </c>
      <c r="BH37" s="14" t="s">
        <v>31</v>
      </c>
      <c r="BI37" s="15" t="n">
        <f aca="false">(E37+AW37)/2</f>
        <v>0.5</v>
      </c>
      <c r="BJ37" s="15" t="n">
        <f aca="false">(F37+AX37)/2</f>
        <v>0.465</v>
      </c>
      <c r="BK37" s="15" t="n">
        <f aca="false">(G37+AY37)/2</f>
        <v>0.48</v>
      </c>
      <c r="BL37" s="15" t="n">
        <f aca="false">(H37+AZ37)/2</f>
        <v>0.465</v>
      </c>
    </row>
    <row r="38" customFormat="false" ht="12.75" hidden="false" customHeight="false" outlineLevel="0" collapsed="false">
      <c r="A38" s="7"/>
      <c r="B38" s="7"/>
      <c r="C38" s="8"/>
      <c r="D38" s="18" t="s">
        <v>26</v>
      </c>
      <c r="E38" s="21" t="n">
        <v>1</v>
      </c>
      <c r="F38" s="21" t="n">
        <v>0.93</v>
      </c>
      <c r="G38" s="23" t="n">
        <v>0.96</v>
      </c>
      <c r="H38" s="23" t="n">
        <v>0.93</v>
      </c>
      <c r="I38" s="22" t="n">
        <v>0.99</v>
      </c>
      <c r="J38" s="22" t="n">
        <v>0.87</v>
      </c>
      <c r="K38" s="22" t="n">
        <v>0.93</v>
      </c>
      <c r="L38" s="22" t="n">
        <v>0.86</v>
      </c>
      <c r="M38" s="20" t="n">
        <v>1</v>
      </c>
      <c r="N38" s="20" t="n">
        <v>0.87</v>
      </c>
      <c r="O38" s="19" t="n">
        <v>0.93</v>
      </c>
      <c r="P38" s="19" t="n">
        <v>0.87</v>
      </c>
      <c r="Q38" s="12" t="n">
        <v>0.75</v>
      </c>
      <c r="R38" s="12" t="n">
        <v>0.25</v>
      </c>
      <c r="S38" s="12" t="n">
        <v>0.38</v>
      </c>
      <c r="T38" s="12" t="n">
        <v>0.25</v>
      </c>
      <c r="U38" s="20" t="n">
        <v>0</v>
      </c>
      <c r="V38" s="20" t="n">
        <v>0</v>
      </c>
      <c r="W38" s="20" t="n">
        <v>0</v>
      </c>
      <c r="X38" s="20" t="n">
        <v>0</v>
      </c>
      <c r="Y38" s="28" t="s">
        <v>31</v>
      </c>
      <c r="Z38" s="28" t="s">
        <v>31</v>
      </c>
      <c r="AA38" s="28" t="s">
        <v>31</v>
      </c>
      <c r="AB38" s="28" t="s">
        <v>31</v>
      </c>
      <c r="AC38" s="15" t="n">
        <f aca="false">(E38+Q38)/2</f>
        <v>0.875</v>
      </c>
      <c r="AD38" s="15" t="n">
        <f aca="false">(F38+R38)/2</f>
        <v>0.59</v>
      </c>
      <c r="AE38" s="15" t="n">
        <f aca="false">(G38+S38)/2</f>
        <v>0.67</v>
      </c>
      <c r="AF38" s="15" t="n">
        <f aca="false">(H38+T38)/2</f>
        <v>0.59</v>
      </c>
      <c r="AG38" s="28" t="n">
        <v>0</v>
      </c>
      <c r="AH38" s="28" t="n">
        <v>0</v>
      </c>
      <c r="AI38" s="28" t="n">
        <v>0</v>
      </c>
      <c r="AJ38" s="28" t="n">
        <v>0</v>
      </c>
      <c r="AK38" s="20" t="n">
        <v>0</v>
      </c>
      <c r="AL38" s="20" t="n">
        <v>0</v>
      </c>
      <c r="AM38" s="20" t="n">
        <v>0</v>
      </c>
      <c r="AN38" s="20" t="n">
        <v>0</v>
      </c>
      <c r="AO38" s="14" t="s">
        <v>31</v>
      </c>
      <c r="AP38" s="14" t="s">
        <v>31</v>
      </c>
      <c r="AQ38" s="14" t="s">
        <v>31</v>
      </c>
      <c r="AR38" s="14" t="s">
        <v>31</v>
      </c>
      <c r="AS38" s="17" t="n">
        <f aca="false">(E38+AG38)/2</f>
        <v>0.5</v>
      </c>
      <c r="AT38" s="17" t="n">
        <f aca="false">(F38+AH38)/2</f>
        <v>0.465</v>
      </c>
      <c r="AU38" s="17" t="n">
        <f aca="false">(G38+AI38)/2</f>
        <v>0.48</v>
      </c>
      <c r="AV38" s="17" t="n">
        <f aca="false">(H38+AJ38)/2</f>
        <v>0.465</v>
      </c>
      <c r="AW38" s="12" t="n">
        <v>0.75</v>
      </c>
      <c r="AX38" s="12" t="n">
        <v>0.25</v>
      </c>
      <c r="AY38" s="12" t="n">
        <v>0.38</v>
      </c>
      <c r="AZ38" s="12" t="n">
        <v>0.25</v>
      </c>
      <c r="BA38" s="13" t="n">
        <v>0</v>
      </c>
      <c r="BB38" s="13" t="n">
        <v>0</v>
      </c>
      <c r="BC38" s="13" t="n">
        <v>0</v>
      </c>
      <c r="BD38" s="13" t="n">
        <v>0</v>
      </c>
      <c r="BE38" s="14" t="s">
        <v>31</v>
      </c>
      <c r="BF38" s="14" t="s">
        <v>31</v>
      </c>
      <c r="BG38" s="14" t="s">
        <v>31</v>
      </c>
      <c r="BH38" s="14" t="s">
        <v>31</v>
      </c>
      <c r="BI38" s="15" t="n">
        <f aca="false">(E38+AW38)/2</f>
        <v>0.875</v>
      </c>
      <c r="BJ38" s="15" t="n">
        <f aca="false">(F38+AX38)/2</f>
        <v>0.59</v>
      </c>
      <c r="BK38" s="15" t="n">
        <f aca="false">(G38+AY38)/2</f>
        <v>0.67</v>
      </c>
      <c r="BL38" s="15" t="n">
        <f aca="false">(H38+AZ38)/2</f>
        <v>0.59</v>
      </c>
    </row>
    <row r="39" customFormat="false" ht="12.75" hidden="false" customHeight="false" outlineLevel="0" collapsed="false">
      <c r="A39" s="7"/>
      <c r="B39" s="8"/>
      <c r="C39" s="8"/>
      <c r="D39" s="30" t="s">
        <v>32</v>
      </c>
      <c r="E39" s="31" t="n">
        <f aca="false">(E31+AG33)/2</f>
        <v>0.875</v>
      </c>
      <c r="F39" s="31" t="n">
        <f aca="false">(F31+AH33)/2</f>
        <v>0.595</v>
      </c>
      <c r="G39" s="31" t="n">
        <f aca="false">(G31+AI33)/2</f>
        <v>0.675</v>
      </c>
      <c r="H39" s="31" t="n">
        <f aca="false">(H31+AJ33)/2</f>
        <v>0.595</v>
      </c>
      <c r="I39" s="32"/>
      <c r="J39" s="32"/>
      <c r="K39" s="32"/>
      <c r="L39" s="32"/>
      <c r="M39" s="31"/>
      <c r="N39" s="31"/>
      <c r="O39" s="31"/>
      <c r="P39" s="31"/>
      <c r="Q39" s="33"/>
      <c r="R39" s="33"/>
      <c r="S39" s="33"/>
      <c r="T39" s="33"/>
      <c r="U39" s="34"/>
      <c r="V39" s="35"/>
      <c r="W39" s="1"/>
      <c r="X39" s="36"/>
      <c r="Y39" s="35"/>
      <c r="Z39" s="36"/>
      <c r="AA39" s="37"/>
      <c r="AB39" s="37"/>
      <c r="AC39" s="37"/>
      <c r="AD39" s="36"/>
      <c r="AE39" s="36"/>
      <c r="AF39" s="1"/>
      <c r="AG39" s="38"/>
      <c r="AH39" s="35"/>
      <c r="AI39" s="53"/>
      <c r="AJ39" s="39"/>
      <c r="AK39" s="40"/>
      <c r="AL39" s="40"/>
      <c r="AM39" s="40"/>
      <c r="AN39" s="40"/>
      <c r="AO39" s="40"/>
      <c r="AP39" s="36" t="s">
        <v>33</v>
      </c>
      <c r="AQ39" s="35" t="s">
        <v>34</v>
      </c>
      <c r="AR39" s="40"/>
      <c r="AS39" s="41"/>
      <c r="AT39" s="41"/>
      <c r="AU39" s="41"/>
      <c r="AV39" s="41"/>
      <c r="AW39" s="40"/>
      <c r="AX39" s="40"/>
      <c r="AY39" s="40"/>
      <c r="AZ39" s="40"/>
      <c r="BA39" s="39"/>
      <c r="BB39" s="39"/>
      <c r="BC39" s="39"/>
      <c r="BD39" s="39"/>
      <c r="BE39" s="39"/>
      <c r="BF39" s="39"/>
      <c r="BG39" s="39"/>
      <c r="BH39" s="39"/>
      <c r="BI39" s="41"/>
      <c r="BJ39" s="41"/>
      <c r="BK39" s="41"/>
      <c r="BL39" s="42"/>
    </row>
    <row r="40" customFormat="false" ht="13.5" hidden="false" customHeight="true" outlineLevel="0" collapsed="false">
      <c r="A40" s="7"/>
      <c r="B40" s="7"/>
      <c r="C40" s="43"/>
      <c r="D40" s="44"/>
      <c r="E40" s="45"/>
      <c r="F40" s="45"/>
      <c r="G40" s="45"/>
      <c r="H40" s="45"/>
      <c r="I40" s="44"/>
      <c r="J40" s="44"/>
      <c r="K40" s="44"/>
      <c r="L40" s="44"/>
      <c r="M40" s="45"/>
      <c r="N40" s="45"/>
      <c r="O40" s="45"/>
      <c r="P40" s="45"/>
      <c r="Q40" s="46"/>
      <c r="R40" s="46"/>
      <c r="S40" s="46"/>
      <c r="T40" s="46"/>
      <c r="U40" s="47"/>
      <c r="V40" s="48"/>
      <c r="W40" s="48"/>
      <c r="X40" s="48"/>
      <c r="Y40" s="48"/>
      <c r="Z40" s="48"/>
      <c r="AA40" s="48"/>
      <c r="AB40" s="48"/>
      <c r="AC40" s="48"/>
      <c r="AD40" s="47"/>
      <c r="AE40" s="47"/>
      <c r="AF40" s="47"/>
      <c r="AG40" s="49"/>
      <c r="AH40" s="49"/>
      <c r="AI40" s="49"/>
      <c r="AJ40" s="49"/>
      <c r="AK40" s="47"/>
      <c r="AL40" s="48"/>
      <c r="AM40" s="48"/>
      <c r="AN40" s="48"/>
      <c r="AO40" s="48"/>
      <c r="AP40" s="48"/>
      <c r="AQ40" s="48"/>
      <c r="AR40" s="48"/>
      <c r="AS40" s="47"/>
      <c r="AT40" s="47"/>
      <c r="AU40" s="47"/>
      <c r="AV40" s="47"/>
      <c r="AW40" s="48"/>
      <c r="AX40" s="48"/>
      <c r="AY40" s="48"/>
      <c r="AZ40" s="48"/>
      <c r="BA40" s="46"/>
      <c r="BB40" s="46"/>
      <c r="BC40" s="46"/>
      <c r="BD40" s="46"/>
      <c r="BE40" s="46"/>
      <c r="BF40" s="46"/>
      <c r="BG40" s="46"/>
      <c r="BH40" s="46"/>
      <c r="BI40" s="48"/>
      <c r="BJ40" s="48"/>
      <c r="BK40" s="48"/>
      <c r="BL40" s="48"/>
    </row>
    <row r="41" customFormat="false" ht="13.5" hidden="false" customHeight="true" outlineLevel="0" collapsed="false">
      <c r="A41" s="7"/>
      <c r="B41" s="8"/>
      <c r="C41" s="8" t="s">
        <v>35</v>
      </c>
      <c r="D41" s="9" t="s">
        <v>17</v>
      </c>
      <c r="E41" s="10" t="n">
        <v>0.99</v>
      </c>
      <c r="F41" s="10" t="n">
        <v>0.86</v>
      </c>
      <c r="G41" s="10" t="n">
        <v>0.92</v>
      </c>
      <c r="H41" s="10" t="n">
        <v>0.86</v>
      </c>
      <c r="I41" s="22" t="n">
        <v>0.99</v>
      </c>
      <c r="J41" s="22" t="n">
        <v>0.88</v>
      </c>
      <c r="K41" s="22" t="n">
        <v>0.93</v>
      </c>
      <c r="L41" s="22" t="n">
        <v>0.87</v>
      </c>
      <c r="M41" s="50" t="n">
        <v>0.99</v>
      </c>
      <c r="N41" s="50" t="n">
        <v>0.88</v>
      </c>
      <c r="O41" s="50" t="n">
        <v>0.93</v>
      </c>
      <c r="P41" s="50" t="n">
        <v>0.88</v>
      </c>
      <c r="Q41" s="14" t="n">
        <v>0</v>
      </c>
      <c r="R41" s="14" t="n">
        <v>0</v>
      </c>
      <c r="S41" s="14" t="n">
        <v>0</v>
      </c>
      <c r="T41" s="14" t="n">
        <v>0</v>
      </c>
      <c r="U41" s="16" t="n">
        <v>0.8</v>
      </c>
      <c r="V41" s="16" t="n">
        <v>0.2</v>
      </c>
      <c r="W41" s="16" t="n">
        <v>0.32</v>
      </c>
      <c r="X41" s="16" t="n">
        <v>0.2</v>
      </c>
      <c r="Y41" s="14" t="s">
        <v>31</v>
      </c>
      <c r="Z41" s="14" t="s">
        <v>31</v>
      </c>
      <c r="AA41" s="14" t="s">
        <v>31</v>
      </c>
      <c r="AB41" s="14" t="s">
        <v>31</v>
      </c>
      <c r="AC41" s="15" t="n">
        <f aca="false">(M41+U41)/2</f>
        <v>0.895</v>
      </c>
      <c r="AD41" s="15" t="n">
        <f aca="false">(N41+V41)/2</f>
        <v>0.54</v>
      </c>
      <c r="AE41" s="15" t="n">
        <f aca="false">(O41+W41)/2</f>
        <v>0.625</v>
      </c>
      <c r="AF41" s="15" t="n">
        <f aca="false">(P41+X41)/2</f>
        <v>0.54</v>
      </c>
      <c r="AG41" s="14" t="n">
        <v>0.8</v>
      </c>
      <c r="AH41" s="14" t="n">
        <v>0.1</v>
      </c>
      <c r="AI41" s="14" t="n">
        <v>0.18</v>
      </c>
      <c r="AJ41" s="14" t="n">
        <v>0.1</v>
      </c>
      <c r="AK41" s="16" t="n">
        <v>0.8</v>
      </c>
      <c r="AL41" s="16" t="n">
        <v>0.2</v>
      </c>
      <c r="AM41" s="16" t="n">
        <v>0.32</v>
      </c>
      <c r="AN41" s="16" t="n">
        <v>0.2</v>
      </c>
      <c r="AO41" s="14" t="s">
        <v>31</v>
      </c>
      <c r="AP41" s="14" t="s">
        <v>31</v>
      </c>
      <c r="AQ41" s="14" t="s">
        <v>31</v>
      </c>
      <c r="AR41" s="14" t="s">
        <v>31</v>
      </c>
      <c r="AS41" s="17" t="n">
        <f aca="false">(M41+AK41)/2</f>
        <v>0.895</v>
      </c>
      <c r="AT41" s="17" t="n">
        <f aca="false">(N41+AL41)/2</f>
        <v>0.54</v>
      </c>
      <c r="AU41" s="17" t="n">
        <f aca="false">(O41+AM41)/2</f>
        <v>0.625</v>
      </c>
      <c r="AV41" s="17" t="n">
        <f aca="false">(P41+AN41)/2</f>
        <v>0.54</v>
      </c>
      <c r="AW41" s="14" t="n">
        <v>0.8</v>
      </c>
      <c r="AX41" s="14" t="n">
        <v>0.1</v>
      </c>
      <c r="AY41" s="14" t="n">
        <v>0.18</v>
      </c>
      <c r="AZ41" s="14" t="n">
        <v>0.1</v>
      </c>
      <c r="BA41" s="16" t="n">
        <v>0.8</v>
      </c>
      <c r="BB41" s="16" t="n">
        <v>0.2</v>
      </c>
      <c r="BC41" s="16" t="n">
        <v>0.32</v>
      </c>
      <c r="BD41" s="16" t="n">
        <v>0.2</v>
      </c>
      <c r="BE41" s="14" t="s">
        <v>31</v>
      </c>
      <c r="BF41" s="14" t="s">
        <v>31</v>
      </c>
      <c r="BG41" s="14" t="s">
        <v>31</v>
      </c>
      <c r="BH41" s="14" t="s">
        <v>31</v>
      </c>
      <c r="BI41" s="15" t="n">
        <f aca="false">(M41+BA41)/2</f>
        <v>0.895</v>
      </c>
      <c r="BJ41" s="15" t="n">
        <f aca="false">(N41+BB41)/2</f>
        <v>0.54</v>
      </c>
      <c r="BK41" s="15" t="n">
        <f aca="false">(O41+BC41)/2</f>
        <v>0.625</v>
      </c>
      <c r="BL41" s="15" t="n">
        <f aca="false">(P41+BD41)/2</f>
        <v>0.54</v>
      </c>
    </row>
    <row r="42" customFormat="false" ht="12.75" hidden="false" customHeight="false" outlineLevel="0" collapsed="false">
      <c r="A42" s="7"/>
      <c r="B42" s="7"/>
      <c r="C42" s="8"/>
      <c r="D42" s="18" t="s">
        <v>18</v>
      </c>
      <c r="E42" s="21" t="n">
        <v>0.99</v>
      </c>
      <c r="F42" s="21" t="n">
        <v>0.93</v>
      </c>
      <c r="G42" s="21" t="n">
        <v>0.96</v>
      </c>
      <c r="H42" s="21" t="n">
        <v>0.92</v>
      </c>
      <c r="I42" s="22" t="n">
        <v>0.99</v>
      </c>
      <c r="J42" s="22" t="n">
        <v>0.91</v>
      </c>
      <c r="K42" s="22" t="n">
        <v>0.95</v>
      </c>
      <c r="L42" s="22" t="n">
        <v>0.9</v>
      </c>
      <c r="M42" s="20" t="n">
        <v>0.99</v>
      </c>
      <c r="N42" s="20" t="n">
        <v>0.91</v>
      </c>
      <c r="O42" s="20" t="n">
        <v>0.95</v>
      </c>
      <c r="P42" s="20" t="n">
        <v>0.9</v>
      </c>
      <c r="Q42" s="14" t="n">
        <v>0</v>
      </c>
      <c r="R42" s="14" t="n">
        <v>0</v>
      </c>
      <c r="S42" s="14" t="n">
        <v>0</v>
      </c>
      <c r="T42" s="14" t="n">
        <v>0</v>
      </c>
      <c r="U42" s="16" t="n">
        <v>0.8</v>
      </c>
      <c r="V42" s="16" t="n">
        <v>0.2</v>
      </c>
      <c r="W42" s="16" t="n">
        <v>0.32</v>
      </c>
      <c r="X42" s="16" t="n">
        <v>0.2</v>
      </c>
      <c r="Y42" s="14" t="s">
        <v>31</v>
      </c>
      <c r="Z42" s="14" t="s">
        <v>31</v>
      </c>
      <c r="AA42" s="14" t="s">
        <v>31</v>
      </c>
      <c r="AB42" s="14" t="s">
        <v>31</v>
      </c>
      <c r="AC42" s="15" t="n">
        <f aca="false">(E42+U42)/2</f>
        <v>0.895</v>
      </c>
      <c r="AD42" s="15" t="n">
        <f aca="false">(F42+V42)/2</f>
        <v>0.565</v>
      </c>
      <c r="AE42" s="15" t="n">
        <f aca="false">(G42+W42)/2</f>
        <v>0.64</v>
      </c>
      <c r="AF42" s="15" t="n">
        <f aca="false">(H42+X42)/2</f>
        <v>0.56</v>
      </c>
      <c r="AG42" s="14" t="n">
        <v>0.8</v>
      </c>
      <c r="AH42" s="14" t="n">
        <v>0.1</v>
      </c>
      <c r="AI42" s="14" t="n">
        <v>0.18</v>
      </c>
      <c r="AJ42" s="14" t="n">
        <v>0.1</v>
      </c>
      <c r="AK42" s="16" t="n">
        <v>0.8</v>
      </c>
      <c r="AL42" s="16" t="n">
        <v>0.2</v>
      </c>
      <c r="AM42" s="16" t="n">
        <v>0.32</v>
      </c>
      <c r="AN42" s="16" t="n">
        <v>0.2</v>
      </c>
      <c r="AO42" s="14" t="s">
        <v>31</v>
      </c>
      <c r="AP42" s="14" t="s">
        <v>31</v>
      </c>
      <c r="AQ42" s="14" t="s">
        <v>31</v>
      </c>
      <c r="AR42" s="14" t="s">
        <v>31</v>
      </c>
      <c r="AS42" s="17" t="n">
        <f aca="false">(E42+AK42)/2</f>
        <v>0.895</v>
      </c>
      <c r="AT42" s="17" t="n">
        <f aca="false">(F42+AL42)/2</f>
        <v>0.565</v>
      </c>
      <c r="AU42" s="17" t="n">
        <f aca="false">(G42+AM42)/2</f>
        <v>0.64</v>
      </c>
      <c r="AV42" s="17" t="n">
        <f aca="false">(H42+AN42)/2</f>
        <v>0.56</v>
      </c>
      <c r="AW42" s="14" t="n">
        <v>0.8</v>
      </c>
      <c r="AX42" s="14" t="n">
        <v>0.1</v>
      </c>
      <c r="AY42" s="14" t="n">
        <v>0.18</v>
      </c>
      <c r="AZ42" s="14" t="n">
        <v>0.1</v>
      </c>
      <c r="BA42" s="16" t="n">
        <v>0.8</v>
      </c>
      <c r="BB42" s="16" t="n">
        <v>0.2</v>
      </c>
      <c r="BC42" s="16" t="n">
        <v>0.32</v>
      </c>
      <c r="BD42" s="16" t="n">
        <v>0.2</v>
      </c>
      <c r="BE42" s="14" t="s">
        <v>31</v>
      </c>
      <c r="BF42" s="14" t="s">
        <v>31</v>
      </c>
      <c r="BG42" s="14" t="s">
        <v>31</v>
      </c>
      <c r="BH42" s="14" t="s">
        <v>31</v>
      </c>
      <c r="BI42" s="15" t="n">
        <f aca="false">(E42+BA42)/2</f>
        <v>0.895</v>
      </c>
      <c r="BJ42" s="15" t="n">
        <f aca="false">(F42+BB42)/2</f>
        <v>0.565</v>
      </c>
      <c r="BK42" s="15" t="n">
        <f aca="false">(G42+BC42)/2</f>
        <v>0.64</v>
      </c>
      <c r="BL42" s="15" t="n">
        <f aca="false">(H42+BD42)/2</f>
        <v>0.56</v>
      </c>
    </row>
    <row r="43" customFormat="false" ht="12.75" hidden="false" customHeight="false" outlineLevel="0" collapsed="false">
      <c r="A43" s="7"/>
      <c r="B43" s="7"/>
      <c r="C43" s="8"/>
      <c r="D43" s="18" t="s">
        <v>19</v>
      </c>
      <c r="E43" s="21" t="n">
        <v>0.99</v>
      </c>
      <c r="F43" s="21" t="n">
        <v>0.92</v>
      </c>
      <c r="G43" s="21" t="n">
        <v>0.95</v>
      </c>
      <c r="H43" s="21" t="n">
        <v>0.91</v>
      </c>
      <c r="I43" s="22" t="n">
        <v>0.99</v>
      </c>
      <c r="J43" s="22" t="n">
        <v>0.89</v>
      </c>
      <c r="K43" s="22" t="n">
        <v>0.94</v>
      </c>
      <c r="L43" s="22" t="n">
        <v>0.88</v>
      </c>
      <c r="M43" s="20" t="n">
        <v>0.99</v>
      </c>
      <c r="N43" s="20" t="n">
        <v>0.9</v>
      </c>
      <c r="O43" s="20" t="n">
        <v>0.94</v>
      </c>
      <c r="P43" s="20" t="n">
        <v>0.89</v>
      </c>
      <c r="Q43" s="14" t="n">
        <v>0</v>
      </c>
      <c r="R43" s="14" t="n">
        <v>0</v>
      </c>
      <c r="S43" s="14" t="n">
        <v>0</v>
      </c>
      <c r="T43" s="14" t="n">
        <v>0</v>
      </c>
      <c r="U43" s="16" t="n">
        <v>0.8</v>
      </c>
      <c r="V43" s="16" t="n">
        <v>0.3</v>
      </c>
      <c r="W43" s="16" t="n">
        <v>0.44</v>
      </c>
      <c r="X43" s="16" t="n">
        <v>0.3</v>
      </c>
      <c r="Y43" s="14" t="s">
        <v>31</v>
      </c>
      <c r="Z43" s="14" t="s">
        <v>31</v>
      </c>
      <c r="AA43" s="14" t="s">
        <v>31</v>
      </c>
      <c r="AB43" s="14" t="s">
        <v>31</v>
      </c>
      <c r="AC43" s="15" t="n">
        <f aca="false">(E43+U43)/2</f>
        <v>0.895</v>
      </c>
      <c r="AD43" s="15" t="n">
        <f aca="false">(F43+V43)/2</f>
        <v>0.61</v>
      </c>
      <c r="AE43" s="15" t="n">
        <f aca="false">(G43+W43)/2</f>
        <v>0.695</v>
      </c>
      <c r="AF43" s="15" t="n">
        <f aca="false">(H43+X43)/2</f>
        <v>0.605</v>
      </c>
      <c r="AG43" s="14" t="n">
        <v>0.8</v>
      </c>
      <c r="AH43" s="14" t="n">
        <v>0.2</v>
      </c>
      <c r="AI43" s="14" t="n">
        <v>0.32</v>
      </c>
      <c r="AJ43" s="14" t="n">
        <v>0.2</v>
      </c>
      <c r="AK43" s="16" t="n">
        <v>0.8</v>
      </c>
      <c r="AL43" s="16" t="n">
        <v>0.3</v>
      </c>
      <c r="AM43" s="16" t="n">
        <v>0.44</v>
      </c>
      <c r="AN43" s="16" t="n">
        <v>0.3</v>
      </c>
      <c r="AO43" s="14" t="s">
        <v>31</v>
      </c>
      <c r="AP43" s="14" t="s">
        <v>31</v>
      </c>
      <c r="AQ43" s="14" t="s">
        <v>31</v>
      </c>
      <c r="AR43" s="14" t="s">
        <v>31</v>
      </c>
      <c r="AS43" s="17" t="n">
        <f aca="false">(E43+AK43)/2</f>
        <v>0.895</v>
      </c>
      <c r="AT43" s="17" t="n">
        <f aca="false">(F43+AL43)/2</f>
        <v>0.61</v>
      </c>
      <c r="AU43" s="17" t="n">
        <f aca="false">(G43+AM43)/2</f>
        <v>0.695</v>
      </c>
      <c r="AV43" s="17" t="n">
        <f aca="false">(H43+AN43)/2</f>
        <v>0.605</v>
      </c>
      <c r="AW43" s="14" t="n">
        <v>0</v>
      </c>
      <c r="AX43" s="14" t="n">
        <v>0</v>
      </c>
      <c r="AY43" s="14" t="n">
        <v>0</v>
      </c>
      <c r="AZ43" s="14" t="n">
        <v>0</v>
      </c>
      <c r="BA43" s="16" t="n">
        <v>0.8</v>
      </c>
      <c r="BB43" s="16" t="n">
        <v>0.2</v>
      </c>
      <c r="BC43" s="16" t="n">
        <v>0.32</v>
      </c>
      <c r="BD43" s="16" t="n">
        <v>0.2</v>
      </c>
      <c r="BE43" s="14" t="s">
        <v>31</v>
      </c>
      <c r="BF43" s="14" t="s">
        <v>31</v>
      </c>
      <c r="BG43" s="14" t="s">
        <v>31</v>
      </c>
      <c r="BH43" s="14" t="s">
        <v>31</v>
      </c>
      <c r="BI43" s="15" t="n">
        <f aca="false">(E43+BA43)/2</f>
        <v>0.895</v>
      </c>
      <c r="BJ43" s="15" t="n">
        <f aca="false">(F43+BB43)/2</f>
        <v>0.56</v>
      </c>
      <c r="BK43" s="15" t="n">
        <f aca="false">(G43+BC43)/2</f>
        <v>0.635</v>
      </c>
      <c r="BL43" s="15" t="n">
        <f aca="false">(H43+BD43)/2</f>
        <v>0.555</v>
      </c>
    </row>
    <row r="44" customFormat="false" ht="12.75" hidden="false" customHeight="false" outlineLevel="0" collapsed="false">
      <c r="A44" s="7"/>
      <c r="B44" s="7"/>
      <c r="C44" s="8"/>
      <c r="D44" s="18" t="s">
        <v>20</v>
      </c>
      <c r="E44" s="25" t="n">
        <v>0.99</v>
      </c>
      <c r="F44" s="25" t="n">
        <v>0.92</v>
      </c>
      <c r="G44" s="25" t="n">
        <v>0.96</v>
      </c>
      <c r="H44" s="25" t="n">
        <v>0.92</v>
      </c>
      <c r="I44" s="22" t="n">
        <v>0.99</v>
      </c>
      <c r="J44" s="22" t="n">
        <v>0.88</v>
      </c>
      <c r="K44" s="22" t="n">
        <v>0.93</v>
      </c>
      <c r="L44" s="22" t="n">
        <v>0.88</v>
      </c>
      <c r="M44" s="20" t="n">
        <v>0.99</v>
      </c>
      <c r="N44" s="20" t="n">
        <v>0.89</v>
      </c>
      <c r="O44" s="20" t="n">
        <v>0.94</v>
      </c>
      <c r="P44" s="20" t="n">
        <v>0.88</v>
      </c>
      <c r="Q44" s="14" t="n">
        <v>0</v>
      </c>
      <c r="R44" s="14" t="n">
        <v>0</v>
      </c>
      <c r="S44" s="14" t="n">
        <v>0</v>
      </c>
      <c r="T44" s="14" t="n">
        <v>0</v>
      </c>
      <c r="U44" s="16" t="n">
        <v>0.8</v>
      </c>
      <c r="V44" s="16" t="n">
        <v>0.3</v>
      </c>
      <c r="W44" s="16" t="n">
        <v>0.44</v>
      </c>
      <c r="X44" s="16" t="n">
        <v>0.3</v>
      </c>
      <c r="Y44" s="14" t="s">
        <v>31</v>
      </c>
      <c r="Z44" s="14" t="s">
        <v>31</v>
      </c>
      <c r="AA44" s="14" t="s">
        <v>31</v>
      </c>
      <c r="AB44" s="14" t="s">
        <v>31</v>
      </c>
      <c r="AC44" s="15" t="n">
        <f aca="false">(E44+U44)/2</f>
        <v>0.895</v>
      </c>
      <c r="AD44" s="15" t="n">
        <f aca="false">(F44+V44)/2</f>
        <v>0.61</v>
      </c>
      <c r="AE44" s="15" t="n">
        <f aca="false">(G44+W44)/2</f>
        <v>0.7</v>
      </c>
      <c r="AF44" s="15" t="n">
        <f aca="false">(H44+X44)/2</f>
        <v>0.61</v>
      </c>
      <c r="AG44" s="14" t="n">
        <v>0.8</v>
      </c>
      <c r="AH44" s="14" t="n">
        <v>0.2</v>
      </c>
      <c r="AI44" s="14" t="n">
        <v>0.32</v>
      </c>
      <c r="AJ44" s="14" t="n">
        <v>0.2</v>
      </c>
      <c r="AK44" s="16" t="n">
        <v>0.8</v>
      </c>
      <c r="AL44" s="16" t="n">
        <v>0.3</v>
      </c>
      <c r="AM44" s="16" t="n">
        <v>0.44</v>
      </c>
      <c r="AN44" s="16" t="n">
        <v>0.3</v>
      </c>
      <c r="AO44" s="14" t="s">
        <v>31</v>
      </c>
      <c r="AP44" s="14" t="s">
        <v>31</v>
      </c>
      <c r="AQ44" s="14" t="s">
        <v>31</v>
      </c>
      <c r="AR44" s="14" t="s">
        <v>31</v>
      </c>
      <c r="AS44" s="17" t="n">
        <f aca="false">(E44+AK44)/2</f>
        <v>0.895</v>
      </c>
      <c r="AT44" s="17" t="n">
        <f aca="false">(F44+AL44)/2</f>
        <v>0.61</v>
      </c>
      <c r="AU44" s="17" t="n">
        <f aca="false">(G44+AM44)/2</f>
        <v>0.7</v>
      </c>
      <c r="AV44" s="17" t="n">
        <f aca="false">(H44+AN44)/2</f>
        <v>0.61</v>
      </c>
      <c r="AW44" s="14" t="n">
        <v>0</v>
      </c>
      <c r="AX44" s="14" t="n">
        <v>0</v>
      </c>
      <c r="AY44" s="14" t="n">
        <v>0</v>
      </c>
      <c r="AZ44" s="14" t="n">
        <v>0</v>
      </c>
      <c r="BA44" s="16" t="n">
        <v>0.8</v>
      </c>
      <c r="BB44" s="16" t="n">
        <v>0.2</v>
      </c>
      <c r="BC44" s="16" t="n">
        <v>0.32</v>
      </c>
      <c r="BD44" s="16" t="n">
        <v>0.2</v>
      </c>
      <c r="BE44" s="14" t="s">
        <v>31</v>
      </c>
      <c r="BF44" s="14" t="s">
        <v>31</v>
      </c>
      <c r="BG44" s="14" t="s">
        <v>31</v>
      </c>
      <c r="BH44" s="14" t="s">
        <v>31</v>
      </c>
      <c r="BI44" s="15" t="n">
        <f aca="false">(E44+BA44)/2</f>
        <v>0.895</v>
      </c>
      <c r="BJ44" s="15" t="n">
        <f aca="false">(F44+BB44)/2</f>
        <v>0.56</v>
      </c>
      <c r="BK44" s="15" t="n">
        <f aca="false">(G44+BC44)/2</f>
        <v>0.64</v>
      </c>
      <c r="BL44" s="15" t="n">
        <f aca="false">(H44+BD44)/2</f>
        <v>0.56</v>
      </c>
    </row>
    <row r="45" customFormat="false" ht="12.75" hidden="false" customHeight="false" outlineLevel="0" collapsed="false">
      <c r="A45" s="7"/>
      <c r="B45" s="7"/>
      <c r="C45" s="8"/>
      <c r="D45" s="18" t="s">
        <v>21</v>
      </c>
      <c r="E45" s="23" t="n">
        <v>0.99</v>
      </c>
      <c r="F45" s="21" t="n">
        <v>0.91</v>
      </c>
      <c r="G45" s="23" t="n">
        <v>0.95</v>
      </c>
      <c r="H45" s="23" t="n">
        <v>0.91</v>
      </c>
      <c r="I45" s="22" t="n">
        <v>0.99</v>
      </c>
      <c r="J45" s="22" t="n">
        <v>0.88</v>
      </c>
      <c r="K45" s="22" t="n">
        <v>0.93</v>
      </c>
      <c r="L45" s="22" t="n">
        <v>0.87</v>
      </c>
      <c r="M45" s="19" t="n">
        <v>0.99</v>
      </c>
      <c r="N45" s="20" t="n">
        <v>0.88</v>
      </c>
      <c r="O45" s="19" t="n">
        <v>0.93</v>
      </c>
      <c r="P45" s="19" t="n">
        <v>0.87</v>
      </c>
      <c r="Q45" s="14" t="n">
        <v>0</v>
      </c>
      <c r="R45" s="14" t="n">
        <v>0</v>
      </c>
      <c r="S45" s="14" t="n">
        <v>0</v>
      </c>
      <c r="T45" s="14" t="n">
        <v>0</v>
      </c>
      <c r="U45" s="16" t="n">
        <v>0.8</v>
      </c>
      <c r="V45" s="16" t="n">
        <v>0.2</v>
      </c>
      <c r="W45" s="16" t="n">
        <v>0.32</v>
      </c>
      <c r="X45" s="16" t="n">
        <v>0.2</v>
      </c>
      <c r="Y45" s="14" t="s">
        <v>31</v>
      </c>
      <c r="Z45" s="14" t="s">
        <v>31</v>
      </c>
      <c r="AA45" s="14" t="s">
        <v>31</v>
      </c>
      <c r="AB45" s="14" t="s">
        <v>31</v>
      </c>
      <c r="AC45" s="15" t="n">
        <f aca="false">(E45+U45)/2</f>
        <v>0.895</v>
      </c>
      <c r="AD45" s="15" t="n">
        <f aca="false">(F45+V45)/2</f>
        <v>0.555</v>
      </c>
      <c r="AE45" s="15" t="n">
        <f aca="false">(G45+W45)/2</f>
        <v>0.635</v>
      </c>
      <c r="AF45" s="15" t="n">
        <f aca="false">(H45+X45)/2</f>
        <v>0.555</v>
      </c>
      <c r="AG45" s="14" t="n">
        <v>0</v>
      </c>
      <c r="AH45" s="14" t="n">
        <v>0</v>
      </c>
      <c r="AI45" s="14" t="n">
        <v>0</v>
      </c>
      <c r="AJ45" s="14" t="n">
        <v>0</v>
      </c>
      <c r="AK45" s="26" t="n">
        <v>0.8</v>
      </c>
      <c r="AL45" s="26" t="n">
        <v>0.3</v>
      </c>
      <c r="AM45" s="26" t="n">
        <v>0.44</v>
      </c>
      <c r="AN45" s="26" t="n">
        <v>0.3</v>
      </c>
      <c r="AO45" s="14" t="s">
        <v>31</v>
      </c>
      <c r="AP45" s="14" t="s">
        <v>31</v>
      </c>
      <c r="AQ45" s="14" t="s">
        <v>31</v>
      </c>
      <c r="AR45" s="14" t="s">
        <v>31</v>
      </c>
      <c r="AS45" s="17" t="n">
        <f aca="false">(E45+AK45)/2</f>
        <v>0.895</v>
      </c>
      <c r="AT45" s="17" t="n">
        <f aca="false">(F45+AL45)/2</f>
        <v>0.605</v>
      </c>
      <c r="AU45" s="17" t="n">
        <f aca="false">(G45+AM45)/2</f>
        <v>0.695</v>
      </c>
      <c r="AV45" s="17" t="n">
        <f aca="false">(H45+AN45)/2</f>
        <v>0.605</v>
      </c>
      <c r="AW45" s="12" t="n">
        <v>0.8</v>
      </c>
      <c r="AX45" s="12" t="n">
        <v>0.2</v>
      </c>
      <c r="AY45" s="12" t="n">
        <v>0.32</v>
      </c>
      <c r="AZ45" s="12" t="n">
        <v>0.2</v>
      </c>
      <c r="BA45" s="13" t="n">
        <v>0.8</v>
      </c>
      <c r="BB45" s="13" t="n">
        <v>0.2</v>
      </c>
      <c r="BC45" s="13" t="n">
        <v>0.32</v>
      </c>
      <c r="BD45" s="13" t="n">
        <v>0.2</v>
      </c>
      <c r="BE45" s="14" t="s">
        <v>31</v>
      </c>
      <c r="BF45" s="14" t="s">
        <v>31</v>
      </c>
      <c r="BG45" s="14" t="s">
        <v>31</v>
      </c>
      <c r="BH45" s="14" t="s">
        <v>31</v>
      </c>
      <c r="BI45" s="15" t="n">
        <f aca="false">(E45+AW45)/2</f>
        <v>0.895</v>
      </c>
      <c r="BJ45" s="15" t="n">
        <f aca="false">(F45+AX45)/2</f>
        <v>0.555</v>
      </c>
      <c r="BK45" s="15" t="n">
        <f aca="false">(G45+AY45)/2</f>
        <v>0.635</v>
      </c>
      <c r="BL45" s="15" t="n">
        <f aca="false">(H45+AZ45)/2</f>
        <v>0.555</v>
      </c>
    </row>
    <row r="46" customFormat="false" ht="12.75" hidden="false" customHeight="false" outlineLevel="0" collapsed="false">
      <c r="A46" s="7"/>
      <c r="B46" s="7"/>
      <c r="C46" s="8"/>
      <c r="D46" s="18" t="s">
        <v>22</v>
      </c>
      <c r="E46" s="23" t="n">
        <v>0.99</v>
      </c>
      <c r="F46" s="21" t="n">
        <v>0.9</v>
      </c>
      <c r="G46" s="23" t="n">
        <v>0.94</v>
      </c>
      <c r="H46" s="23" t="n">
        <v>0.89</v>
      </c>
      <c r="I46" s="22" t="n">
        <v>0.99</v>
      </c>
      <c r="J46" s="22" t="n">
        <v>0.89</v>
      </c>
      <c r="K46" s="22" t="n">
        <v>0.94</v>
      </c>
      <c r="L46" s="22" t="n">
        <v>0.88</v>
      </c>
      <c r="M46" s="19" t="n">
        <v>0.99</v>
      </c>
      <c r="N46" s="20" t="n">
        <v>0.88</v>
      </c>
      <c r="O46" s="20" t="n">
        <v>0.93</v>
      </c>
      <c r="P46" s="19" t="n">
        <v>0.88</v>
      </c>
      <c r="Q46" s="14" t="n">
        <v>0</v>
      </c>
      <c r="R46" s="14" t="n">
        <v>0</v>
      </c>
      <c r="S46" s="14" t="n">
        <v>0</v>
      </c>
      <c r="T46" s="14" t="n">
        <v>0</v>
      </c>
      <c r="U46" s="16" t="n">
        <v>0.8</v>
      </c>
      <c r="V46" s="16" t="n">
        <v>0.2</v>
      </c>
      <c r="W46" s="16" t="n">
        <v>0.32</v>
      </c>
      <c r="X46" s="16" t="n">
        <v>0.2</v>
      </c>
      <c r="Y46" s="14" t="s">
        <v>31</v>
      </c>
      <c r="Z46" s="14" t="s">
        <v>31</v>
      </c>
      <c r="AA46" s="14" t="s">
        <v>31</v>
      </c>
      <c r="AB46" s="14" t="s">
        <v>31</v>
      </c>
      <c r="AC46" s="15" t="n">
        <f aca="false">(E46+U46)/2</f>
        <v>0.895</v>
      </c>
      <c r="AD46" s="15" t="n">
        <f aca="false">(F46+V46)/2</f>
        <v>0.55</v>
      </c>
      <c r="AE46" s="15" t="n">
        <f aca="false">(G46+W46)/2</f>
        <v>0.63</v>
      </c>
      <c r="AF46" s="15" t="n">
        <f aca="false">(H46+X46)/2</f>
        <v>0.545</v>
      </c>
      <c r="AG46" s="14" t="n">
        <v>0</v>
      </c>
      <c r="AH46" s="14" t="n">
        <v>0</v>
      </c>
      <c r="AI46" s="14" t="n">
        <v>0</v>
      </c>
      <c r="AJ46" s="14" t="n">
        <v>0</v>
      </c>
      <c r="AK46" s="26" t="n">
        <v>0.8</v>
      </c>
      <c r="AL46" s="26" t="n">
        <v>0.3</v>
      </c>
      <c r="AM46" s="26" t="n">
        <v>0.44</v>
      </c>
      <c r="AN46" s="26" t="n">
        <v>0.3</v>
      </c>
      <c r="AO46" s="14" t="s">
        <v>31</v>
      </c>
      <c r="AP46" s="14" t="s">
        <v>31</v>
      </c>
      <c r="AQ46" s="14" t="s">
        <v>31</v>
      </c>
      <c r="AR46" s="14" t="s">
        <v>31</v>
      </c>
      <c r="AS46" s="17" t="n">
        <f aca="false">(E46+AK46)/2</f>
        <v>0.895</v>
      </c>
      <c r="AT46" s="17" t="n">
        <f aca="false">(F46+AL46)/2</f>
        <v>0.6</v>
      </c>
      <c r="AU46" s="17" t="n">
        <f aca="false">(G46+AM46)/2</f>
        <v>0.69</v>
      </c>
      <c r="AV46" s="17" t="n">
        <f aca="false">(H46+AN46)/2</f>
        <v>0.595</v>
      </c>
      <c r="AW46" s="12" t="n">
        <v>0.8</v>
      </c>
      <c r="AX46" s="12" t="n">
        <v>0.2</v>
      </c>
      <c r="AY46" s="12" t="n">
        <v>0.32</v>
      </c>
      <c r="AZ46" s="12" t="n">
        <v>0.2</v>
      </c>
      <c r="BA46" s="13" t="n">
        <v>0.8</v>
      </c>
      <c r="BB46" s="13" t="n">
        <v>0.2</v>
      </c>
      <c r="BC46" s="13" t="n">
        <v>0.32</v>
      </c>
      <c r="BD46" s="13" t="n">
        <v>0.2</v>
      </c>
      <c r="BE46" s="14" t="s">
        <v>31</v>
      </c>
      <c r="BF46" s="14" t="s">
        <v>31</v>
      </c>
      <c r="BG46" s="14" t="s">
        <v>31</v>
      </c>
      <c r="BH46" s="14" t="s">
        <v>31</v>
      </c>
      <c r="BI46" s="15" t="n">
        <f aca="false">(E46+AW46)/2</f>
        <v>0.895</v>
      </c>
      <c r="BJ46" s="15" t="n">
        <f aca="false">(F46+AX46)/2</f>
        <v>0.55</v>
      </c>
      <c r="BK46" s="15" t="n">
        <f aca="false">(G46+AY46)/2</f>
        <v>0.63</v>
      </c>
      <c r="BL46" s="15" t="n">
        <f aca="false">(H46+AZ46)/2</f>
        <v>0.545</v>
      </c>
    </row>
    <row r="47" customFormat="false" ht="12.75" hidden="false" customHeight="false" outlineLevel="0" collapsed="false">
      <c r="A47" s="7"/>
      <c r="B47" s="7"/>
      <c r="C47" s="8"/>
      <c r="D47" s="18" t="s">
        <v>23</v>
      </c>
      <c r="E47" s="23" t="n">
        <v>0.99</v>
      </c>
      <c r="F47" s="21" t="n">
        <v>0.92</v>
      </c>
      <c r="G47" s="23" t="n">
        <v>0.95</v>
      </c>
      <c r="H47" s="23" t="n">
        <v>0.91</v>
      </c>
      <c r="I47" s="22" t="n">
        <v>0.99</v>
      </c>
      <c r="J47" s="22" t="n">
        <v>0.9</v>
      </c>
      <c r="K47" s="22" t="n">
        <v>0.95</v>
      </c>
      <c r="L47" s="22" t="n">
        <v>0.9</v>
      </c>
      <c r="M47" s="19" t="n">
        <v>0.99</v>
      </c>
      <c r="N47" s="20" t="n">
        <v>0.9</v>
      </c>
      <c r="O47" s="19" t="n">
        <v>0.94</v>
      </c>
      <c r="P47" s="19" t="n">
        <v>0.89</v>
      </c>
      <c r="Q47" s="14" t="n">
        <v>0</v>
      </c>
      <c r="R47" s="14" t="n">
        <v>0</v>
      </c>
      <c r="S47" s="14" t="n">
        <v>0</v>
      </c>
      <c r="T47" s="14" t="n">
        <v>0</v>
      </c>
      <c r="U47" s="13" t="n">
        <v>0</v>
      </c>
      <c r="V47" s="13" t="n">
        <v>0</v>
      </c>
      <c r="W47" s="13" t="n">
        <v>0</v>
      </c>
      <c r="X47" s="13" t="n">
        <v>0</v>
      </c>
      <c r="Y47" s="14" t="s">
        <v>31</v>
      </c>
      <c r="Z47" s="14" t="s">
        <v>31</v>
      </c>
      <c r="AA47" s="14" t="s">
        <v>31</v>
      </c>
      <c r="AB47" s="14" t="s">
        <v>31</v>
      </c>
      <c r="AC47" s="15" t="n">
        <f aca="false">(E47+U47)/2</f>
        <v>0.495</v>
      </c>
      <c r="AD47" s="15" t="n">
        <f aca="false">(F47+V47)/2</f>
        <v>0.46</v>
      </c>
      <c r="AE47" s="15" t="n">
        <f aca="false">(G47+W47)/2</f>
        <v>0.475</v>
      </c>
      <c r="AF47" s="15" t="n">
        <f aca="false">(H47+X47)/2</f>
        <v>0.455</v>
      </c>
      <c r="AG47" s="14" t="n">
        <v>0</v>
      </c>
      <c r="AH47" s="14" t="n">
        <v>0</v>
      </c>
      <c r="AI47" s="14" t="n">
        <v>0</v>
      </c>
      <c r="AJ47" s="14" t="n">
        <v>0</v>
      </c>
      <c r="AK47" s="16" t="n">
        <v>0.8</v>
      </c>
      <c r="AL47" s="16" t="n">
        <v>0.3</v>
      </c>
      <c r="AM47" s="16" t="n">
        <v>0.44</v>
      </c>
      <c r="AN47" s="16" t="n">
        <v>0.3</v>
      </c>
      <c r="AO47" s="14" t="s">
        <v>31</v>
      </c>
      <c r="AP47" s="14" t="s">
        <v>31</v>
      </c>
      <c r="AQ47" s="14" t="s">
        <v>31</v>
      </c>
      <c r="AR47" s="14" t="s">
        <v>31</v>
      </c>
      <c r="AS47" s="17" t="n">
        <f aca="false">(E47+AK47)/2</f>
        <v>0.895</v>
      </c>
      <c r="AT47" s="17" t="n">
        <f aca="false">(F47+AL47)/2</f>
        <v>0.61</v>
      </c>
      <c r="AU47" s="17" t="n">
        <f aca="false">(G47+AM47)/2</f>
        <v>0.695</v>
      </c>
      <c r="AV47" s="17" t="n">
        <f aca="false">(H47+AN47)/2</f>
        <v>0.605</v>
      </c>
      <c r="AW47" s="14" t="n">
        <v>0</v>
      </c>
      <c r="AX47" s="14" t="n">
        <v>0</v>
      </c>
      <c r="AY47" s="14" t="n">
        <v>0</v>
      </c>
      <c r="AZ47" s="14" t="n">
        <v>0</v>
      </c>
      <c r="BA47" s="13" t="n">
        <v>0</v>
      </c>
      <c r="BB47" s="13" t="n">
        <v>0</v>
      </c>
      <c r="BC47" s="13" t="n">
        <v>0</v>
      </c>
      <c r="BD47" s="13" t="n">
        <v>0</v>
      </c>
      <c r="BE47" s="14" t="s">
        <v>31</v>
      </c>
      <c r="BF47" s="14" t="s">
        <v>31</v>
      </c>
      <c r="BG47" s="14" t="s">
        <v>31</v>
      </c>
      <c r="BH47" s="14" t="s">
        <v>31</v>
      </c>
      <c r="BI47" s="15" t="n">
        <f aca="false">(E47+AW47)/2</f>
        <v>0.495</v>
      </c>
      <c r="BJ47" s="15" t="n">
        <f aca="false">(F47+AX47)/2</f>
        <v>0.46</v>
      </c>
      <c r="BK47" s="15" t="n">
        <f aca="false">(G47+AY47)/2</f>
        <v>0.475</v>
      </c>
      <c r="BL47" s="15" t="n">
        <f aca="false">(H47+AZ47)/2</f>
        <v>0.455</v>
      </c>
    </row>
    <row r="48" customFormat="false" ht="12.75" hidden="false" customHeight="false" outlineLevel="0" collapsed="false">
      <c r="A48" s="7"/>
      <c r="B48" s="7"/>
      <c r="C48" s="8"/>
      <c r="D48" s="18" t="s">
        <v>24</v>
      </c>
      <c r="E48" s="23" t="n">
        <v>0.99</v>
      </c>
      <c r="F48" s="21" t="n">
        <v>0.91</v>
      </c>
      <c r="G48" s="23" t="n">
        <v>0.95</v>
      </c>
      <c r="H48" s="23" t="n">
        <v>0.91</v>
      </c>
      <c r="I48" s="22" t="n">
        <v>0.99</v>
      </c>
      <c r="J48" s="22" t="n">
        <v>0.9</v>
      </c>
      <c r="K48" s="22" t="n">
        <v>0.94</v>
      </c>
      <c r="L48" s="22" t="n">
        <v>0.9</v>
      </c>
      <c r="M48" s="19" t="n">
        <v>0.99</v>
      </c>
      <c r="N48" s="20" t="n">
        <v>0.91</v>
      </c>
      <c r="O48" s="19" t="n">
        <v>0.95</v>
      </c>
      <c r="P48" s="19" t="n">
        <v>0.91</v>
      </c>
      <c r="Q48" s="14" t="n">
        <v>0</v>
      </c>
      <c r="R48" s="14" t="n">
        <v>0</v>
      </c>
      <c r="S48" s="14" t="n">
        <v>0</v>
      </c>
      <c r="T48" s="14" t="n">
        <v>0</v>
      </c>
      <c r="U48" s="13" t="n">
        <v>0</v>
      </c>
      <c r="V48" s="13" t="n">
        <v>0</v>
      </c>
      <c r="W48" s="13" t="n">
        <v>0</v>
      </c>
      <c r="X48" s="13" t="n">
        <v>0</v>
      </c>
      <c r="Y48" s="14" t="s">
        <v>31</v>
      </c>
      <c r="Z48" s="14" t="s">
        <v>31</v>
      </c>
      <c r="AA48" s="14" t="s">
        <v>31</v>
      </c>
      <c r="AB48" s="14" t="s">
        <v>31</v>
      </c>
      <c r="AC48" s="15" t="n">
        <f aca="false">(E48+U48)/2</f>
        <v>0.495</v>
      </c>
      <c r="AD48" s="15" t="n">
        <f aca="false">(F48+V48)/2</f>
        <v>0.455</v>
      </c>
      <c r="AE48" s="15" t="n">
        <f aca="false">(G48+W48)/2</f>
        <v>0.475</v>
      </c>
      <c r="AF48" s="15" t="n">
        <f aca="false">(H48+X48)/2</f>
        <v>0.455</v>
      </c>
      <c r="AG48" s="14" t="n">
        <v>0</v>
      </c>
      <c r="AH48" s="14" t="n">
        <v>0</v>
      </c>
      <c r="AI48" s="14" t="n">
        <v>0</v>
      </c>
      <c r="AJ48" s="14" t="n">
        <v>0</v>
      </c>
      <c r="AK48" s="16" t="n">
        <v>0.8</v>
      </c>
      <c r="AL48" s="16" t="n">
        <v>0.3</v>
      </c>
      <c r="AM48" s="16" t="n">
        <v>0.44</v>
      </c>
      <c r="AN48" s="16" t="n">
        <v>0.3</v>
      </c>
      <c r="AO48" s="14" t="s">
        <v>31</v>
      </c>
      <c r="AP48" s="14" t="s">
        <v>31</v>
      </c>
      <c r="AQ48" s="14" t="s">
        <v>31</v>
      </c>
      <c r="AR48" s="14" t="s">
        <v>31</v>
      </c>
      <c r="AS48" s="17" t="n">
        <f aca="false">(E48+AK48)/2</f>
        <v>0.895</v>
      </c>
      <c r="AT48" s="17" t="n">
        <f aca="false">(F48+AL48)/2</f>
        <v>0.605</v>
      </c>
      <c r="AU48" s="17" t="n">
        <f aca="false">(G48+AM48)/2</f>
        <v>0.695</v>
      </c>
      <c r="AV48" s="17" t="n">
        <f aca="false">(H48+AN48)/2</f>
        <v>0.605</v>
      </c>
      <c r="AW48" s="14" t="n">
        <v>0</v>
      </c>
      <c r="AX48" s="14" t="n">
        <v>0</v>
      </c>
      <c r="AY48" s="14" t="n">
        <v>0</v>
      </c>
      <c r="AZ48" s="14" t="n">
        <v>0</v>
      </c>
      <c r="BA48" s="13" t="n">
        <v>0</v>
      </c>
      <c r="BB48" s="13" t="n">
        <v>0</v>
      </c>
      <c r="BC48" s="13" t="n">
        <v>0</v>
      </c>
      <c r="BD48" s="13" t="n">
        <v>0</v>
      </c>
      <c r="BE48" s="14" t="s">
        <v>31</v>
      </c>
      <c r="BF48" s="14" t="s">
        <v>31</v>
      </c>
      <c r="BG48" s="14" t="s">
        <v>31</v>
      </c>
      <c r="BH48" s="14" t="s">
        <v>31</v>
      </c>
      <c r="BI48" s="15" t="n">
        <f aca="false">(E48+AW48)/2</f>
        <v>0.495</v>
      </c>
      <c r="BJ48" s="15" t="n">
        <f aca="false">(F48+AX48)/2</f>
        <v>0.455</v>
      </c>
      <c r="BK48" s="15" t="n">
        <f aca="false">(G48+AY48)/2</f>
        <v>0.475</v>
      </c>
      <c r="BL48" s="15" t="n">
        <f aca="false">(H48+AZ48)/2</f>
        <v>0.455</v>
      </c>
    </row>
    <row r="49" customFormat="false" ht="12.75" hidden="false" customHeight="false" outlineLevel="0" collapsed="false">
      <c r="A49" s="7"/>
      <c r="B49" s="7"/>
      <c r="C49" s="8"/>
      <c r="D49" s="18" t="s">
        <v>25</v>
      </c>
      <c r="E49" s="19" t="n">
        <v>0.99</v>
      </c>
      <c r="F49" s="20" t="n">
        <v>0.91</v>
      </c>
      <c r="G49" s="19" t="n">
        <v>0.95</v>
      </c>
      <c r="H49" s="20" t="n">
        <v>0.9</v>
      </c>
      <c r="I49" s="11" t="n">
        <v>0.99</v>
      </c>
      <c r="J49" s="11" t="n">
        <v>0.9</v>
      </c>
      <c r="K49" s="11" t="n">
        <v>0.95</v>
      </c>
      <c r="L49" s="11" t="n">
        <v>0.9</v>
      </c>
      <c r="M49" s="19" t="n">
        <v>0.99</v>
      </c>
      <c r="N49" s="20" t="n">
        <v>0.9</v>
      </c>
      <c r="O49" s="19" t="n">
        <v>0.94</v>
      </c>
      <c r="P49" s="20" t="n">
        <v>0.9</v>
      </c>
      <c r="Q49" s="28" t="n">
        <v>0</v>
      </c>
      <c r="R49" s="28" t="n">
        <v>0</v>
      </c>
      <c r="S49" s="28" t="n">
        <v>0</v>
      </c>
      <c r="T49" s="28" t="n">
        <v>0</v>
      </c>
      <c r="U49" s="21" t="n">
        <v>0.53</v>
      </c>
      <c r="V49" s="21" t="n">
        <v>0.2</v>
      </c>
      <c r="W49" s="21" t="n">
        <v>0.29</v>
      </c>
      <c r="X49" s="21" t="n">
        <v>0.2</v>
      </c>
      <c r="Y49" s="28" t="s">
        <v>31</v>
      </c>
      <c r="Z49" s="28" t="s">
        <v>31</v>
      </c>
      <c r="AA49" s="28" t="s">
        <v>31</v>
      </c>
      <c r="AB49" s="28" t="s">
        <v>31</v>
      </c>
      <c r="AC49" s="15" t="n">
        <f aca="false">(I49+U49)/2</f>
        <v>0.76</v>
      </c>
      <c r="AD49" s="15" t="n">
        <f aca="false">(J49+V49)/2</f>
        <v>0.55</v>
      </c>
      <c r="AE49" s="15" t="n">
        <f aca="false">(K49+W49)/2</f>
        <v>0.62</v>
      </c>
      <c r="AF49" s="15" t="n">
        <f aca="false">(L49+X49)/2</f>
        <v>0.55</v>
      </c>
      <c r="AG49" s="27" t="n">
        <v>0.8</v>
      </c>
      <c r="AH49" s="27" t="n">
        <v>0.2</v>
      </c>
      <c r="AI49" s="27" t="n">
        <v>0.32</v>
      </c>
      <c r="AJ49" s="27" t="n">
        <v>0.2</v>
      </c>
      <c r="AK49" s="20" t="n">
        <v>0.8</v>
      </c>
      <c r="AL49" s="20" t="n">
        <v>0.2</v>
      </c>
      <c r="AM49" s="20" t="n">
        <v>0.32</v>
      </c>
      <c r="AN49" s="20" t="n">
        <v>0.2</v>
      </c>
      <c r="AO49" s="29" t="s">
        <v>31</v>
      </c>
      <c r="AP49" s="28" t="s">
        <v>31</v>
      </c>
      <c r="AQ49" s="28" t="s">
        <v>31</v>
      </c>
      <c r="AR49" s="28" t="s">
        <v>31</v>
      </c>
      <c r="AS49" s="17" t="n">
        <f aca="false">(I49+AG49)/2</f>
        <v>0.895</v>
      </c>
      <c r="AT49" s="17" t="n">
        <f aca="false">(J49+AH49)/2</f>
        <v>0.55</v>
      </c>
      <c r="AU49" s="17" t="n">
        <f aca="false">(K49+AI49)/2</f>
        <v>0.635</v>
      </c>
      <c r="AV49" s="17" t="n">
        <f aca="false">(L49+AJ49)/2</f>
        <v>0.55</v>
      </c>
      <c r="AW49" s="28" t="n">
        <v>0.8</v>
      </c>
      <c r="AX49" s="28" t="n">
        <v>0.1</v>
      </c>
      <c r="AY49" s="28" t="n">
        <v>0.18</v>
      </c>
      <c r="AZ49" s="28" t="n">
        <v>0.1</v>
      </c>
      <c r="BA49" s="20" t="n">
        <v>0.8</v>
      </c>
      <c r="BB49" s="20" t="n">
        <v>0.3</v>
      </c>
      <c r="BC49" s="20" t="n">
        <v>0.44</v>
      </c>
      <c r="BD49" s="20" t="n">
        <v>0.3</v>
      </c>
      <c r="BE49" s="28" t="s">
        <v>31</v>
      </c>
      <c r="BF49" s="28" t="s">
        <v>31</v>
      </c>
      <c r="BG49" s="28" t="s">
        <v>31</v>
      </c>
      <c r="BH49" s="28" t="s">
        <v>31</v>
      </c>
      <c r="BI49" s="15" t="n">
        <f aca="false">(I49+BA49)/2</f>
        <v>0.895</v>
      </c>
      <c r="BJ49" s="15" t="n">
        <f aca="false">(J49+BB49)/2</f>
        <v>0.6</v>
      </c>
      <c r="BK49" s="15" t="n">
        <f aca="false">(K49+BC49)/2</f>
        <v>0.695</v>
      </c>
      <c r="BL49" s="15" t="n">
        <f aca="false">(L49+BD49)/2</f>
        <v>0.6</v>
      </c>
    </row>
    <row r="50" customFormat="false" ht="12.75" hidden="false" customHeight="false" outlineLevel="0" collapsed="false">
      <c r="A50" s="7"/>
      <c r="B50" s="7"/>
      <c r="C50" s="8"/>
      <c r="D50" s="18" t="s">
        <v>26</v>
      </c>
      <c r="E50" s="23" t="n">
        <v>0.99</v>
      </c>
      <c r="F50" s="21" t="n">
        <v>0.91</v>
      </c>
      <c r="G50" s="23" t="n">
        <v>0.95</v>
      </c>
      <c r="H50" s="21" t="n">
        <v>0.9</v>
      </c>
      <c r="I50" s="22" t="n">
        <v>0.99</v>
      </c>
      <c r="J50" s="22" t="n">
        <v>0.86</v>
      </c>
      <c r="K50" s="22" t="n">
        <v>0.92</v>
      </c>
      <c r="L50" s="22" t="n">
        <v>0.86</v>
      </c>
      <c r="M50" s="19" t="n">
        <v>0.99</v>
      </c>
      <c r="N50" s="20" t="n">
        <v>0.87</v>
      </c>
      <c r="O50" s="19" t="n">
        <v>0.93</v>
      </c>
      <c r="P50" s="19" t="n">
        <v>0.86</v>
      </c>
      <c r="Q50" s="28" t="n">
        <v>0</v>
      </c>
      <c r="R50" s="28" t="n">
        <v>0</v>
      </c>
      <c r="S50" s="28" t="n">
        <v>0</v>
      </c>
      <c r="T50" s="28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8" t="s">
        <v>31</v>
      </c>
      <c r="Z50" s="28" t="s">
        <v>31</v>
      </c>
      <c r="AA50" s="28" t="s">
        <v>31</v>
      </c>
      <c r="AB50" s="28" t="s">
        <v>31</v>
      </c>
      <c r="AC50" s="15" t="n">
        <f aca="false">(E50+U50)/2</f>
        <v>0.495</v>
      </c>
      <c r="AD50" s="15" t="n">
        <f aca="false">(F50+V50)/2</f>
        <v>0.455</v>
      </c>
      <c r="AE50" s="15" t="n">
        <f aca="false">(G50+W50)/2</f>
        <v>0.475</v>
      </c>
      <c r="AF50" s="15" t="n">
        <f aca="false">(H50+X50)/2</f>
        <v>0.45</v>
      </c>
      <c r="AG50" s="28" t="n">
        <v>0</v>
      </c>
      <c r="AH50" s="28" t="n">
        <v>0</v>
      </c>
      <c r="AI50" s="28" t="n">
        <v>0</v>
      </c>
      <c r="AJ50" s="28" t="n">
        <v>0</v>
      </c>
      <c r="AK50" s="21" t="n">
        <v>0.8</v>
      </c>
      <c r="AL50" s="21" t="n">
        <v>0.1</v>
      </c>
      <c r="AM50" s="23" t="n">
        <v>0.18</v>
      </c>
      <c r="AN50" s="21" t="n">
        <v>0.1</v>
      </c>
      <c r="AO50" s="29" t="s">
        <v>31</v>
      </c>
      <c r="AP50" s="28" t="s">
        <v>31</v>
      </c>
      <c r="AQ50" s="28" t="s">
        <v>31</v>
      </c>
      <c r="AR50" s="28" t="s">
        <v>31</v>
      </c>
      <c r="AS50" s="17" t="n">
        <f aca="false">(E50+AK50)/2</f>
        <v>0.895</v>
      </c>
      <c r="AT50" s="17" t="n">
        <f aca="false">(F50+AL50)/2</f>
        <v>0.505</v>
      </c>
      <c r="AU50" s="17" t="n">
        <f aca="false">(G50+AM50)/2</f>
        <v>0.565</v>
      </c>
      <c r="AV50" s="17" t="n">
        <f aca="false">(H50+AN50)/2</f>
        <v>0.5</v>
      </c>
      <c r="AW50" s="27" t="n">
        <v>0.8</v>
      </c>
      <c r="AX50" s="27" t="n">
        <v>0.1</v>
      </c>
      <c r="AY50" s="27" t="n">
        <v>0.18</v>
      </c>
      <c r="AZ50" s="27" t="n">
        <v>0.1</v>
      </c>
      <c r="BA50" s="20" t="n">
        <v>0.8</v>
      </c>
      <c r="BB50" s="20" t="n">
        <v>0.1</v>
      </c>
      <c r="BC50" s="19" t="n">
        <v>0.18</v>
      </c>
      <c r="BD50" s="20" t="n">
        <v>0.1</v>
      </c>
      <c r="BE50" s="28" t="s">
        <v>31</v>
      </c>
      <c r="BF50" s="28" t="s">
        <v>31</v>
      </c>
      <c r="BG50" s="28" t="s">
        <v>31</v>
      </c>
      <c r="BH50" s="28" t="s">
        <v>31</v>
      </c>
      <c r="BI50" s="15" t="n">
        <f aca="false">(E50+AW50)/2</f>
        <v>0.895</v>
      </c>
      <c r="BJ50" s="15" t="n">
        <f aca="false">(F50+AX50)/2</f>
        <v>0.505</v>
      </c>
      <c r="BK50" s="15" t="n">
        <f aca="false">(G50+AY50)/2</f>
        <v>0.565</v>
      </c>
      <c r="BL50" s="15" t="n">
        <f aca="false">(H50+AZ50)/2</f>
        <v>0.5</v>
      </c>
    </row>
    <row r="51" customFormat="false" ht="12.75" hidden="true" customHeight="false" outlineLevel="0" collapsed="false">
      <c r="A51" s="7"/>
      <c r="B51" s="8"/>
      <c r="C51" s="8"/>
      <c r="D51" s="30" t="s">
        <v>36</v>
      </c>
      <c r="E51" s="31" t="n">
        <f aca="false">(I41+AW41)/2</f>
        <v>0.895</v>
      </c>
      <c r="F51" s="31" t="n">
        <f aca="false">(J41+AX41)/2</f>
        <v>0.49</v>
      </c>
      <c r="G51" s="31" t="n">
        <f aca="false">(K41+AY41)/2</f>
        <v>0.555</v>
      </c>
      <c r="H51" s="31" t="n">
        <f aca="false">(L41+AZ41)/2</f>
        <v>0.485</v>
      </c>
      <c r="I51" s="32"/>
      <c r="J51" s="32"/>
      <c r="K51" s="32"/>
      <c r="L51" s="32"/>
      <c r="M51" s="31"/>
      <c r="N51" s="31"/>
      <c r="O51" s="31"/>
      <c r="P51" s="31"/>
      <c r="Q51" s="57"/>
      <c r="R51" s="39"/>
      <c r="S51" s="39"/>
      <c r="T51" s="39"/>
      <c r="U51" s="40"/>
      <c r="V51" s="58"/>
      <c r="W51" s="40"/>
      <c r="X51" s="40"/>
      <c r="Y51" s="58"/>
      <c r="Z51" s="40"/>
      <c r="AA51" s="40"/>
      <c r="AB51" s="40"/>
      <c r="AC51" s="41"/>
      <c r="AD51" s="41"/>
      <c r="AE51" s="41"/>
      <c r="AF51" s="41"/>
      <c r="AG51" s="40"/>
      <c r="AH51" s="40"/>
      <c r="AI51" s="40"/>
      <c r="AJ51" s="40"/>
      <c r="AK51" s="39"/>
      <c r="AL51" s="39"/>
      <c r="AM51" s="39"/>
      <c r="AN51" s="39"/>
      <c r="AO51" s="39"/>
      <c r="AP51" s="39"/>
      <c r="AQ51" s="39"/>
      <c r="AR51" s="39"/>
      <c r="AS51" s="41"/>
      <c r="AT51" s="41"/>
      <c r="AU51" s="41"/>
      <c r="AV51" s="41"/>
      <c r="AW51" s="39"/>
      <c r="AX51" s="39"/>
      <c r="AY51" s="39"/>
      <c r="AZ51" s="39"/>
      <c r="BA51" s="40"/>
      <c r="BB51" s="40"/>
      <c r="BC51" s="40"/>
      <c r="BD51" s="40"/>
      <c r="BE51" s="40"/>
      <c r="BF51" s="40"/>
      <c r="BG51" s="40"/>
      <c r="BH51" s="40"/>
      <c r="BI51" s="41"/>
      <c r="BJ51" s="41"/>
      <c r="BK51" s="41"/>
      <c r="BL51" s="42"/>
    </row>
    <row r="52" customFormat="false" ht="12.75" hidden="false" customHeight="false" outlineLevel="0" collapsed="false">
      <c r="A52" s="7"/>
      <c r="B52" s="8"/>
      <c r="C52" s="59"/>
      <c r="D52" s="30" t="s">
        <v>37</v>
      </c>
      <c r="E52" s="31" t="n">
        <f aca="false">(E44+AK45)/2</f>
        <v>0.895</v>
      </c>
      <c r="F52" s="31" t="n">
        <f aca="false">(F44+AL45)/2</f>
        <v>0.61</v>
      </c>
      <c r="G52" s="31" t="n">
        <f aca="false">(G44+AM45)/2</f>
        <v>0.7</v>
      </c>
      <c r="H52" s="31" t="n">
        <f aca="false">(H44+AN45)/2</f>
        <v>0.61</v>
      </c>
      <c r="I52" s="32"/>
      <c r="J52" s="32"/>
      <c r="K52" s="32"/>
      <c r="L52" s="32"/>
      <c r="M52" s="31"/>
      <c r="N52" s="31"/>
      <c r="O52" s="31"/>
      <c r="P52" s="31"/>
      <c r="Q52" s="33"/>
      <c r="R52" s="33"/>
      <c r="S52" s="33"/>
      <c r="T52" s="33"/>
      <c r="U52" s="34"/>
      <c r="V52" s="35"/>
      <c r="W52" s="1"/>
      <c r="X52" s="36"/>
      <c r="Y52" s="35"/>
      <c r="Z52" s="36"/>
      <c r="AA52" s="37"/>
      <c r="AB52" s="37"/>
      <c r="AC52" s="37"/>
      <c r="AD52" s="36"/>
      <c r="AE52" s="36"/>
      <c r="AF52" s="1"/>
      <c r="AG52" s="38"/>
      <c r="AH52" s="35"/>
      <c r="AI52" s="53"/>
      <c r="AJ52" s="39"/>
      <c r="AK52" s="40"/>
      <c r="AL52" s="40"/>
      <c r="AM52" s="40"/>
      <c r="AN52" s="40"/>
      <c r="AO52" s="40"/>
      <c r="AP52" s="36"/>
      <c r="AQ52" s="35"/>
      <c r="AR52" s="40"/>
      <c r="AS52" s="41"/>
      <c r="AT52" s="41"/>
      <c r="AU52" s="41"/>
      <c r="AV52" s="41"/>
      <c r="AW52" s="40"/>
      <c r="AX52" s="40"/>
      <c r="AY52" s="40"/>
      <c r="AZ52" s="40"/>
      <c r="BA52" s="39"/>
      <c r="BB52" s="39"/>
      <c r="BC52" s="39"/>
      <c r="BD52" s="39"/>
      <c r="BE52" s="39"/>
      <c r="BF52" s="39"/>
      <c r="BG52" s="39"/>
      <c r="BH52" s="39"/>
      <c r="BI52" s="41"/>
      <c r="BJ52" s="41"/>
      <c r="BK52" s="41"/>
      <c r="BL52" s="42"/>
    </row>
    <row r="53" customFormat="false" ht="12.75" hidden="false" customHeight="false" outlineLevel="0" collapsed="false">
      <c r="A53" s="60"/>
      <c r="B53" s="43"/>
      <c r="C53" s="60"/>
      <c r="D53" s="61"/>
      <c r="E53" s="62"/>
      <c r="F53" s="62"/>
      <c r="G53" s="62"/>
      <c r="H53" s="62"/>
      <c r="I53" s="61"/>
      <c r="J53" s="61"/>
      <c r="K53" s="61"/>
      <c r="L53" s="61"/>
      <c r="M53" s="62"/>
      <c r="N53" s="62"/>
      <c r="O53" s="62"/>
      <c r="P53" s="62"/>
      <c r="Q53" s="63"/>
      <c r="R53" s="27"/>
      <c r="S53" s="27"/>
      <c r="T53" s="27"/>
      <c r="U53" s="28"/>
      <c r="V53" s="28"/>
      <c r="W53" s="28"/>
      <c r="X53" s="28"/>
      <c r="Y53" s="28"/>
      <c r="Z53" s="28"/>
      <c r="AA53" s="28"/>
      <c r="AB53" s="28"/>
      <c r="AC53" s="64"/>
      <c r="AD53" s="64"/>
      <c r="AE53" s="64"/>
      <c r="AF53" s="64"/>
      <c r="AG53" s="28"/>
      <c r="AH53" s="28"/>
      <c r="AI53" s="28"/>
      <c r="AJ53" s="28"/>
      <c r="AK53" s="27"/>
      <c r="AL53" s="27"/>
      <c r="AM53" s="27"/>
      <c r="AN53" s="27"/>
      <c r="AO53" s="27"/>
      <c r="AP53" s="27"/>
      <c r="AQ53" s="27"/>
      <c r="AR53" s="27"/>
      <c r="AS53" s="64"/>
      <c r="AT53" s="64"/>
      <c r="AU53" s="64"/>
      <c r="AV53" s="64"/>
      <c r="AW53" s="27"/>
      <c r="AX53" s="27"/>
      <c r="AY53" s="27"/>
      <c r="AZ53" s="27"/>
      <c r="BA53" s="28"/>
      <c r="BB53" s="28"/>
      <c r="BC53" s="28"/>
      <c r="BD53" s="28"/>
      <c r="BE53" s="28"/>
      <c r="BF53" s="28"/>
      <c r="BG53" s="28"/>
      <c r="BH53" s="28"/>
      <c r="BI53" s="64"/>
      <c r="BJ53" s="64"/>
      <c r="BK53" s="64"/>
      <c r="BL53" s="64"/>
    </row>
    <row r="54" customFormat="false" ht="12.75" hidden="false" customHeight="false" outlineLevel="0" collapsed="false">
      <c r="A54" s="60"/>
      <c r="B54" s="43"/>
      <c r="C54" s="60"/>
      <c r="D54" s="65"/>
      <c r="E54" s="66"/>
      <c r="F54" s="67"/>
      <c r="G54" s="67"/>
      <c r="H54" s="68"/>
      <c r="I54" s="69"/>
      <c r="J54" s="69"/>
      <c r="K54" s="70"/>
      <c r="L54" s="70"/>
      <c r="M54" s="1"/>
      <c r="N54" s="67"/>
      <c r="O54" s="67"/>
      <c r="P54" s="67"/>
      <c r="Q54" s="71"/>
      <c r="R54" s="72"/>
      <c r="S54" s="72"/>
      <c r="T54" s="72"/>
      <c r="U54" s="73"/>
      <c r="V54" s="73"/>
      <c r="W54" s="73"/>
      <c r="X54" s="73"/>
      <c r="Y54" s="28"/>
      <c r="Z54" s="28"/>
      <c r="AA54" s="28"/>
      <c r="AB54" s="28"/>
      <c r="AC54" s="64"/>
      <c r="AD54" s="64"/>
      <c r="AE54" s="64"/>
      <c r="AF54" s="64"/>
      <c r="AG54" s="28"/>
      <c r="AH54" s="28"/>
      <c r="AI54" s="28"/>
      <c r="AJ54" s="28"/>
      <c r="AK54" s="27"/>
      <c r="AL54" s="27"/>
      <c r="AM54" s="27"/>
      <c r="AN54" s="27"/>
      <c r="AO54" s="27"/>
      <c r="AP54" s="27"/>
      <c r="AQ54" s="27"/>
      <c r="AR54" s="27"/>
      <c r="AS54" s="64"/>
      <c r="AT54" s="64"/>
      <c r="AU54" s="64"/>
      <c r="AV54" s="64"/>
      <c r="AW54" s="27"/>
      <c r="AX54" s="27"/>
      <c r="AY54" s="27"/>
      <c r="AZ54" s="27"/>
      <c r="BA54" s="28"/>
      <c r="BB54" s="28"/>
      <c r="BC54" s="28"/>
      <c r="BD54" s="28"/>
      <c r="BE54" s="28"/>
      <c r="BF54" s="28"/>
      <c r="BG54" s="28"/>
      <c r="BH54" s="28"/>
      <c r="BI54" s="64"/>
      <c r="BJ54" s="64"/>
      <c r="BK54" s="64"/>
      <c r="BL54" s="64"/>
    </row>
    <row r="55" customFormat="false" ht="13.5" hidden="false" customHeight="true" outlineLevel="0" collapsed="false">
      <c r="A55" s="43"/>
      <c r="B55" s="43"/>
      <c r="C55" s="43"/>
      <c r="D55" s="65"/>
      <c r="E55" s="66"/>
      <c r="F55" s="68"/>
      <c r="G55" s="69"/>
      <c r="H55" s="68"/>
      <c r="I55" s="69"/>
      <c r="J55" s="69"/>
      <c r="K55" s="74"/>
      <c r="L55" s="70"/>
      <c r="M55" s="1"/>
      <c r="N55" s="67"/>
      <c r="O55" s="67"/>
      <c r="P55" s="67"/>
      <c r="Q55" s="75"/>
      <c r="R55" s="76"/>
      <c r="S55" s="76"/>
      <c r="T55" s="76"/>
      <c r="U55" s="77"/>
      <c r="V55" s="78"/>
      <c r="W55" s="78"/>
      <c r="X55" s="78"/>
      <c r="Y55" s="48"/>
      <c r="Z55" s="48"/>
      <c r="AA55" s="48"/>
      <c r="AB55" s="48"/>
      <c r="AC55" s="48"/>
      <c r="AD55" s="47"/>
      <c r="AE55" s="47"/>
      <c r="AF55" s="47"/>
      <c r="AG55" s="49"/>
      <c r="AH55" s="49"/>
      <c r="AI55" s="49"/>
      <c r="AJ55" s="49"/>
      <c r="AK55" s="47"/>
      <c r="AL55" s="48"/>
      <c r="AM55" s="48"/>
      <c r="AN55" s="48"/>
      <c r="AO55" s="48"/>
      <c r="AP55" s="48"/>
      <c r="AQ55" s="48"/>
      <c r="AR55" s="48"/>
      <c r="AS55" s="47"/>
      <c r="AT55" s="47"/>
      <c r="AU55" s="47"/>
      <c r="AV55" s="47"/>
      <c r="AW55" s="48"/>
      <c r="AX55" s="48"/>
      <c r="AY55" s="48"/>
      <c r="AZ55" s="48"/>
      <c r="BA55" s="46"/>
      <c r="BB55" s="46"/>
      <c r="BC55" s="46"/>
      <c r="BD55" s="46"/>
      <c r="BE55" s="46"/>
      <c r="BF55" s="46"/>
      <c r="BG55" s="46"/>
      <c r="BH55" s="46"/>
      <c r="BI55" s="48"/>
      <c r="BJ55" s="48"/>
      <c r="BK55" s="48"/>
      <c r="BL55" s="48"/>
    </row>
    <row r="56" customFormat="false" ht="12.75" hidden="false" customHeight="false" outlineLevel="0" collapsed="false">
      <c r="D56" s="65"/>
      <c r="E56" s="66"/>
      <c r="F56" s="77"/>
      <c r="G56" s="79"/>
      <c r="H56" s="68"/>
      <c r="I56" s="69"/>
      <c r="J56" s="69"/>
      <c r="K56" s="70"/>
      <c r="L56" s="68"/>
      <c r="M56" s="1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</row>
    <row r="57" customFormat="false" ht="12.75" hidden="false" customHeight="false" outlineLevel="0" collapsed="false">
      <c r="D57" s="65"/>
      <c r="E57" s="66"/>
      <c r="F57" s="77"/>
      <c r="G57" s="79"/>
      <c r="H57" s="68"/>
      <c r="I57" s="69"/>
      <c r="J57" s="69"/>
      <c r="K57" s="70"/>
      <c r="L57" s="68"/>
      <c r="M57" s="1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</row>
    <row r="58" customFormat="false" ht="12.75" hidden="false" customHeight="false" outlineLevel="0" collapsed="false">
      <c r="D58" s="65"/>
      <c r="E58" s="66"/>
      <c r="F58" s="77"/>
      <c r="G58" s="79"/>
      <c r="H58" s="68"/>
      <c r="I58" s="69"/>
      <c r="J58" s="69"/>
      <c r="K58" s="70"/>
      <c r="L58" s="68"/>
      <c r="M58" s="1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</row>
    <row r="59" customFormat="false" ht="12.75" hidden="false" customHeight="false" outlineLevel="0" collapsed="false">
      <c r="D59" s="65"/>
      <c r="E59" s="66"/>
      <c r="F59" s="77"/>
      <c r="G59" s="79"/>
      <c r="H59" s="68"/>
      <c r="I59" s="69"/>
      <c r="J59" s="69"/>
      <c r="K59" s="70"/>
      <c r="L59" s="68"/>
      <c r="M59" s="1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</row>
    <row r="60" customFormat="false" ht="12.75" hidden="false" customHeight="false" outlineLevel="0" collapsed="false">
      <c r="D60" s="65"/>
      <c r="E60" s="66"/>
      <c r="F60" s="77"/>
      <c r="G60" s="79"/>
      <c r="H60" s="68"/>
      <c r="I60" s="69"/>
      <c r="J60" s="69"/>
      <c r="K60" s="70"/>
      <c r="L60" s="68"/>
      <c r="M60" s="1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</row>
    <row r="61" customFormat="false" ht="12.75" hidden="false" customHeight="false" outlineLevel="0" collapsed="false">
      <c r="D61" s="65"/>
      <c r="E61" s="66"/>
      <c r="F61" s="77"/>
      <c r="G61" s="79"/>
      <c r="H61" s="68"/>
      <c r="I61" s="69"/>
      <c r="J61" s="69"/>
      <c r="K61" s="70"/>
      <c r="L61" s="68"/>
      <c r="M61" s="1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</row>
    <row r="62" customFormat="false" ht="12.75" hidden="false" customHeight="false" outlineLevel="0" collapsed="false">
      <c r="D62" s="65"/>
      <c r="E62" s="66"/>
      <c r="F62" s="77"/>
      <c r="G62" s="79"/>
      <c r="H62" s="68"/>
      <c r="I62" s="69"/>
      <c r="J62" s="69"/>
      <c r="K62" s="70"/>
      <c r="L62" s="68"/>
      <c r="M62" s="1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</row>
    <row r="63" customFormat="false" ht="12.75" hidden="false" customHeight="false" outlineLevel="0" collapsed="false">
      <c r="D63" s="65"/>
      <c r="E63" s="66"/>
      <c r="F63" s="68"/>
      <c r="G63" s="68"/>
      <c r="H63" s="68"/>
      <c r="I63" s="69"/>
      <c r="J63" s="69"/>
      <c r="K63" s="70"/>
      <c r="L63" s="68"/>
      <c r="M63" s="1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</row>
    <row r="64" customFormat="false" ht="12.75" hidden="false" customHeight="false" outlineLevel="0" collapsed="false">
      <c r="E64" s="47"/>
      <c r="F64" s="47"/>
      <c r="G64" s="47"/>
      <c r="H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</row>
    <row r="65" customFormat="false" ht="12.75" hidden="false" customHeight="false" outlineLevel="0" collapsed="false">
      <c r="E65" s="47"/>
      <c r="F65" s="47"/>
      <c r="G65" s="47"/>
      <c r="H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</row>
    <row r="66" customFormat="false" ht="12.75" hidden="false" customHeight="false" outlineLevel="0" collapsed="false">
      <c r="E66" s="47"/>
      <c r="F66" s="47"/>
      <c r="G66" s="47"/>
      <c r="H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</row>
    <row r="67" customFormat="false" ht="12.75" hidden="false" customHeight="false" outlineLevel="0" collapsed="false">
      <c r="E67" s="47"/>
      <c r="F67" s="47"/>
      <c r="G67" s="47"/>
      <c r="H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</row>
    <row r="68" customFormat="false" ht="12.75" hidden="false" customHeight="false" outlineLevel="0" collapsed="false">
      <c r="E68" s="47"/>
      <c r="F68" s="47"/>
      <c r="G68" s="47"/>
      <c r="H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</row>
    <row r="69" customFormat="false" ht="12.75" hidden="false" customHeight="false" outlineLevel="0" collapsed="false">
      <c r="E69" s="47"/>
      <c r="F69" s="47"/>
      <c r="G69" s="47"/>
      <c r="H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</row>
    <row r="70" customFormat="false" ht="12.75" hidden="false" customHeight="false" outlineLevel="0" collapsed="false">
      <c r="E70" s="47"/>
      <c r="F70" s="47"/>
      <c r="G70" s="47"/>
      <c r="H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</row>
    <row r="71" customFormat="false" ht="12.75" hidden="false" customHeight="false" outlineLevel="0" collapsed="false">
      <c r="E71" s="47"/>
      <c r="F71" s="47"/>
      <c r="G71" s="47"/>
      <c r="H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</row>
    <row r="72" customFormat="false" ht="12.75" hidden="false" customHeight="false" outlineLevel="0" collapsed="false">
      <c r="E72" s="47"/>
      <c r="F72" s="47"/>
      <c r="G72" s="47"/>
      <c r="H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</row>
    <row r="73" customFormat="false" ht="12.75" hidden="false" customHeight="false" outlineLevel="0" collapsed="false">
      <c r="E73" s="47"/>
      <c r="F73" s="47"/>
      <c r="G73" s="47"/>
      <c r="H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</row>
    <row r="74" customFormat="false" ht="12.75" hidden="false" customHeight="false" outlineLevel="0" collapsed="false">
      <c r="E74" s="47"/>
      <c r="F74" s="47"/>
      <c r="G74" s="47"/>
      <c r="H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</row>
    <row r="75" customFormat="false" ht="12.75" hidden="false" customHeight="false" outlineLevel="0" collapsed="false">
      <c r="E75" s="47"/>
      <c r="F75" s="47"/>
      <c r="G75" s="47"/>
      <c r="H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</row>
    <row r="76" customFormat="false" ht="12.75" hidden="false" customHeight="false" outlineLevel="0" collapsed="false">
      <c r="E76" s="47"/>
      <c r="F76" s="47"/>
      <c r="G76" s="47"/>
      <c r="H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</row>
    <row r="77" customFormat="false" ht="12.75" hidden="false" customHeight="false" outlineLevel="0" collapsed="false">
      <c r="E77" s="47"/>
      <c r="F77" s="47"/>
      <c r="G77" s="47"/>
      <c r="H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</row>
    <row r="78" customFormat="false" ht="12.75" hidden="false" customHeight="false" outlineLevel="0" collapsed="false">
      <c r="E78" s="47"/>
      <c r="F78" s="47"/>
      <c r="G78" s="47"/>
      <c r="H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</row>
    <row r="79" customFormat="false" ht="12.75" hidden="false" customHeight="false" outlineLevel="0" collapsed="false">
      <c r="E79" s="47"/>
      <c r="F79" s="47"/>
      <c r="G79" s="47"/>
      <c r="H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</row>
    <row r="80" customFormat="false" ht="12.75" hidden="false" customHeight="false" outlineLevel="0" collapsed="false">
      <c r="E80" s="47"/>
      <c r="F80" s="47"/>
      <c r="G80" s="47"/>
      <c r="H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</row>
    <row r="81" customFormat="false" ht="12.75" hidden="false" customHeight="false" outlineLevel="0" collapsed="false">
      <c r="E81" s="47"/>
      <c r="F81" s="47"/>
      <c r="G81" s="47"/>
      <c r="H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</row>
    <row r="82" customFormat="false" ht="12.75" hidden="false" customHeight="false" outlineLevel="0" collapsed="false">
      <c r="E82" s="47"/>
      <c r="F82" s="47"/>
      <c r="G82" s="47"/>
      <c r="H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</row>
    <row r="83" customFormat="false" ht="12.75" hidden="false" customHeight="false" outlineLevel="0" collapsed="false">
      <c r="E83" s="47"/>
      <c r="F83" s="47"/>
      <c r="G83" s="47"/>
      <c r="H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</row>
    <row r="84" customFormat="false" ht="12.75" hidden="false" customHeight="false" outlineLevel="0" collapsed="false">
      <c r="E84" s="47"/>
      <c r="F84" s="47"/>
      <c r="G84" s="47"/>
      <c r="H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</row>
    <row r="85" customFormat="false" ht="12.75" hidden="false" customHeight="false" outlineLevel="0" collapsed="false">
      <c r="E85" s="47"/>
      <c r="F85" s="47"/>
      <c r="G85" s="47"/>
      <c r="H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</row>
    <row r="86" customFormat="false" ht="12.75" hidden="false" customHeight="false" outlineLevel="0" collapsed="false">
      <c r="E86" s="47"/>
      <c r="F86" s="47"/>
      <c r="G86" s="47"/>
      <c r="H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</row>
    <row r="87" customFormat="false" ht="12.75" hidden="false" customHeight="false" outlineLevel="0" collapsed="false">
      <c r="E87" s="47"/>
      <c r="F87" s="47"/>
      <c r="G87" s="47"/>
      <c r="H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</row>
    <row r="88" customFormat="false" ht="12.75" hidden="false" customHeight="false" outlineLevel="0" collapsed="false">
      <c r="E88" s="47"/>
      <c r="F88" s="47"/>
      <c r="G88" s="47"/>
      <c r="H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</row>
    <row r="89" customFormat="false" ht="12.75" hidden="false" customHeight="false" outlineLevel="0" collapsed="false">
      <c r="E89" s="47"/>
      <c r="F89" s="47"/>
      <c r="G89" s="47"/>
      <c r="H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</row>
    <row r="90" customFormat="false" ht="12.75" hidden="false" customHeight="false" outlineLevel="0" collapsed="false">
      <c r="E90" s="47"/>
      <c r="F90" s="47"/>
      <c r="G90" s="47"/>
      <c r="H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</row>
    <row r="91" customFormat="false" ht="12.75" hidden="false" customHeight="false" outlineLevel="0" collapsed="false">
      <c r="E91" s="47"/>
      <c r="F91" s="47"/>
      <c r="G91" s="47"/>
      <c r="H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</row>
    <row r="92" customFormat="false" ht="12.75" hidden="false" customHeight="false" outlineLevel="0" collapsed="false">
      <c r="E92" s="47"/>
      <c r="F92" s="47"/>
      <c r="G92" s="47"/>
      <c r="H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</row>
    <row r="93" customFormat="false" ht="12.75" hidden="false" customHeight="false" outlineLevel="0" collapsed="false">
      <c r="E93" s="47"/>
      <c r="F93" s="47"/>
      <c r="G93" s="47"/>
      <c r="H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</row>
    <row r="94" customFormat="false" ht="12.75" hidden="false" customHeight="false" outlineLevel="0" collapsed="false">
      <c r="E94" s="47"/>
      <c r="F94" s="47"/>
      <c r="G94" s="47"/>
      <c r="H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</row>
    <row r="95" customFormat="false" ht="12.75" hidden="false" customHeight="false" outlineLevel="0" collapsed="false">
      <c r="E95" s="47"/>
      <c r="F95" s="47"/>
      <c r="G95" s="47"/>
      <c r="H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</row>
    <row r="96" customFormat="false" ht="12.75" hidden="false" customHeight="false" outlineLevel="0" collapsed="false">
      <c r="E96" s="47"/>
      <c r="F96" s="47"/>
      <c r="G96" s="47"/>
      <c r="H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</row>
    <row r="97" customFormat="false" ht="12.75" hidden="false" customHeight="false" outlineLevel="0" collapsed="false">
      <c r="E97" s="47"/>
      <c r="F97" s="47"/>
      <c r="G97" s="47"/>
      <c r="H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</row>
    <row r="98" customFormat="false" ht="12.75" hidden="false" customHeight="false" outlineLevel="0" collapsed="false">
      <c r="E98" s="47"/>
      <c r="F98" s="47"/>
      <c r="G98" s="47"/>
      <c r="H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</row>
    <row r="99" customFormat="false" ht="12.75" hidden="false" customHeight="false" outlineLevel="0" collapsed="false">
      <c r="E99" s="47"/>
      <c r="F99" s="47"/>
      <c r="G99" s="47"/>
      <c r="H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</row>
    <row r="100" customFormat="false" ht="12.75" hidden="false" customHeight="false" outlineLevel="0" collapsed="false">
      <c r="E100" s="47"/>
      <c r="F100" s="47"/>
      <c r="G100" s="47"/>
      <c r="H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</row>
    <row r="101" customFormat="false" ht="12.75" hidden="false" customHeight="false" outlineLevel="0" collapsed="false">
      <c r="E101" s="47"/>
      <c r="F101" s="47"/>
      <c r="G101" s="47"/>
      <c r="H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</row>
    <row r="102" customFormat="false" ht="12.75" hidden="false" customHeight="false" outlineLevel="0" collapsed="false">
      <c r="E102" s="47"/>
      <c r="F102" s="47"/>
      <c r="G102" s="47"/>
      <c r="H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</row>
    <row r="103" customFormat="false" ht="12.75" hidden="false" customHeight="false" outlineLevel="0" collapsed="false">
      <c r="E103" s="47"/>
      <c r="F103" s="47"/>
      <c r="G103" s="47"/>
      <c r="H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</row>
    <row r="104" customFormat="false" ht="12.75" hidden="false" customHeight="false" outlineLevel="0" collapsed="false">
      <c r="E104" s="47"/>
      <c r="F104" s="47"/>
      <c r="G104" s="47"/>
      <c r="H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</row>
    <row r="105" customFormat="false" ht="12.75" hidden="false" customHeight="false" outlineLevel="0" collapsed="false">
      <c r="E105" s="47"/>
      <c r="F105" s="47"/>
      <c r="G105" s="47"/>
      <c r="H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</row>
    <row r="106" customFormat="false" ht="12.75" hidden="false" customHeight="false" outlineLevel="0" collapsed="false">
      <c r="E106" s="47"/>
      <c r="F106" s="47"/>
      <c r="G106" s="47"/>
      <c r="H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</row>
    <row r="107" customFormat="false" ht="12.75" hidden="false" customHeight="false" outlineLevel="0" collapsed="false">
      <c r="E107" s="47"/>
      <c r="F107" s="47"/>
      <c r="G107" s="47"/>
      <c r="H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</row>
    <row r="108" customFormat="false" ht="12.75" hidden="false" customHeight="false" outlineLevel="0" collapsed="false">
      <c r="E108" s="47"/>
      <c r="F108" s="47"/>
      <c r="G108" s="47"/>
      <c r="H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</row>
    <row r="109" customFormat="false" ht="12.75" hidden="false" customHeight="false" outlineLevel="0" collapsed="false">
      <c r="E109" s="47"/>
      <c r="F109" s="47"/>
      <c r="G109" s="47"/>
      <c r="H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</row>
    <row r="110" customFormat="false" ht="12.75" hidden="false" customHeight="false" outlineLevel="0" collapsed="false">
      <c r="E110" s="47"/>
      <c r="F110" s="47"/>
      <c r="G110" s="47"/>
      <c r="H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</row>
    <row r="111" customFormat="false" ht="12.75" hidden="false" customHeight="false" outlineLevel="0" collapsed="false">
      <c r="E111" s="47"/>
      <c r="F111" s="47"/>
      <c r="G111" s="47"/>
      <c r="H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</row>
    <row r="112" customFormat="false" ht="12.75" hidden="false" customHeight="false" outlineLevel="0" collapsed="false">
      <c r="E112" s="47"/>
      <c r="F112" s="47"/>
      <c r="G112" s="47"/>
      <c r="H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</row>
    <row r="113" customFormat="false" ht="12.75" hidden="false" customHeight="false" outlineLevel="0" collapsed="false">
      <c r="E113" s="47"/>
      <c r="F113" s="47"/>
      <c r="G113" s="47"/>
      <c r="H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</row>
    <row r="114" customFormat="false" ht="12.75" hidden="false" customHeight="false" outlineLevel="0" collapsed="false">
      <c r="E114" s="47"/>
      <c r="F114" s="47"/>
      <c r="G114" s="47"/>
      <c r="H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</row>
    <row r="115" customFormat="false" ht="12.75" hidden="false" customHeight="false" outlineLevel="0" collapsed="false">
      <c r="E115" s="47"/>
      <c r="F115" s="47"/>
      <c r="G115" s="47"/>
      <c r="H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</row>
    <row r="116" customFormat="false" ht="12.75" hidden="false" customHeight="false" outlineLevel="0" collapsed="false">
      <c r="E116" s="47"/>
      <c r="F116" s="47"/>
      <c r="G116" s="47"/>
      <c r="H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</row>
    <row r="117" customFormat="false" ht="12.75" hidden="false" customHeight="false" outlineLevel="0" collapsed="false">
      <c r="E117" s="47"/>
      <c r="F117" s="47"/>
      <c r="G117" s="47"/>
      <c r="H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</row>
    <row r="118" customFormat="false" ht="12.75" hidden="false" customHeight="false" outlineLevel="0" collapsed="false">
      <c r="E118" s="47"/>
      <c r="F118" s="47"/>
      <c r="G118" s="47"/>
      <c r="H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</row>
    <row r="119" customFormat="false" ht="12.75" hidden="false" customHeight="false" outlineLevel="0" collapsed="false">
      <c r="E119" s="47"/>
      <c r="F119" s="47"/>
      <c r="G119" s="47"/>
      <c r="H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</row>
    <row r="120" customFormat="false" ht="12.75" hidden="false" customHeight="false" outlineLevel="0" collapsed="false">
      <c r="E120" s="47"/>
      <c r="F120" s="47"/>
      <c r="G120" s="47"/>
      <c r="H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</row>
    <row r="121" customFormat="false" ht="12.75" hidden="false" customHeight="false" outlineLevel="0" collapsed="false">
      <c r="E121" s="47"/>
      <c r="F121" s="47"/>
      <c r="G121" s="47"/>
      <c r="H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</row>
    <row r="122" customFormat="false" ht="12.75" hidden="false" customHeight="false" outlineLevel="0" collapsed="false">
      <c r="E122" s="47"/>
      <c r="F122" s="47"/>
      <c r="G122" s="47"/>
      <c r="H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</row>
    <row r="123" customFormat="false" ht="12.75" hidden="false" customHeight="false" outlineLevel="0" collapsed="false">
      <c r="E123" s="47"/>
      <c r="F123" s="47"/>
      <c r="G123" s="47"/>
      <c r="H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</row>
    <row r="124" customFormat="false" ht="12.75" hidden="false" customHeight="false" outlineLevel="0" collapsed="false">
      <c r="E124" s="47"/>
      <c r="F124" s="47"/>
      <c r="G124" s="47"/>
      <c r="H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</row>
    <row r="125" customFormat="false" ht="12.75" hidden="false" customHeight="false" outlineLevel="0" collapsed="false">
      <c r="E125" s="47"/>
      <c r="F125" s="47"/>
      <c r="G125" s="47"/>
      <c r="H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</row>
    <row r="126" customFormat="false" ht="12.75" hidden="false" customHeight="false" outlineLevel="0" collapsed="false">
      <c r="E126" s="47"/>
      <c r="F126" s="47"/>
      <c r="G126" s="47"/>
      <c r="H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</row>
    <row r="127" customFormat="false" ht="12.75" hidden="false" customHeight="false" outlineLevel="0" collapsed="false">
      <c r="E127" s="47"/>
      <c r="F127" s="47"/>
      <c r="G127" s="47"/>
      <c r="H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</row>
    <row r="128" customFormat="false" ht="12.75" hidden="false" customHeight="false" outlineLevel="0" collapsed="false">
      <c r="E128" s="47"/>
      <c r="F128" s="47"/>
      <c r="G128" s="47"/>
      <c r="H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</row>
    <row r="129" customFormat="false" ht="12.75" hidden="false" customHeight="false" outlineLevel="0" collapsed="false">
      <c r="E129" s="47"/>
      <c r="F129" s="47"/>
      <c r="G129" s="47"/>
      <c r="H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</row>
    <row r="130" customFormat="false" ht="12.75" hidden="false" customHeight="false" outlineLevel="0" collapsed="false">
      <c r="E130" s="47"/>
      <c r="F130" s="47"/>
      <c r="G130" s="47"/>
      <c r="H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</row>
    <row r="131" customFormat="false" ht="12.75" hidden="false" customHeight="false" outlineLevel="0" collapsed="false">
      <c r="E131" s="47"/>
      <c r="F131" s="47"/>
      <c r="G131" s="47"/>
      <c r="H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</row>
    <row r="132" customFormat="false" ht="12.75" hidden="false" customHeight="false" outlineLevel="0" collapsed="false">
      <c r="E132" s="47"/>
      <c r="F132" s="47"/>
      <c r="G132" s="47"/>
      <c r="H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</row>
    <row r="133" customFormat="false" ht="12.75" hidden="false" customHeight="false" outlineLevel="0" collapsed="false">
      <c r="E133" s="47"/>
      <c r="F133" s="47"/>
      <c r="G133" s="47"/>
      <c r="H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</row>
    <row r="134" customFormat="false" ht="12.75" hidden="false" customHeight="false" outlineLevel="0" collapsed="false">
      <c r="E134" s="47"/>
      <c r="F134" s="47"/>
      <c r="G134" s="47"/>
      <c r="H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</row>
    <row r="135" customFormat="false" ht="12.75" hidden="false" customHeight="false" outlineLevel="0" collapsed="false">
      <c r="E135" s="47"/>
      <c r="F135" s="47"/>
      <c r="G135" s="47"/>
      <c r="H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</row>
    <row r="136" customFormat="false" ht="12.75" hidden="false" customHeight="false" outlineLevel="0" collapsed="false">
      <c r="E136" s="47"/>
      <c r="F136" s="47"/>
      <c r="G136" s="47"/>
      <c r="H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</row>
    <row r="137" customFormat="false" ht="12.75" hidden="false" customHeight="false" outlineLevel="0" collapsed="false">
      <c r="E137" s="47"/>
      <c r="F137" s="47"/>
      <c r="G137" s="47"/>
      <c r="H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</row>
    <row r="138" customFormat="false" ht="12.75" hidden="false" customHeight="false" outlineLevel="0" collapsed="false">
      <c r="E138" s="47"/>
      <c r="F138" s="47"/>
      <c r="G138" s="47"/>
      <c r="H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</row>
    <row r="139" customFormat="false" ht="12.75" hidden="false" customHeight="false" outlineLevel="0" collapsed="false">
      <c r="E139" s="47"/>
      <c r="F139" s="47"/>
      <c r="G139" s="47"/>
      <c r="H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</row>
    <row r="140" customFormat="false" ht="12.75" hidden="false" customHeight="false" outlineLevel="0" collapsed="false">
      <c r="E140" s="47"/>
      <c r="F140" s="47"/>
      <c r="G140" s="47"/>
      <c r="H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</row>
    <row r="141" customFormat="false" ht="12.75" hidden="false" customHeight="false" outlineLevel="0" collapsed="false">
      <c r="E141" s="47"/>
      <c r="F141" s="47"/>
      <c r="G141" s="47"/>
      <c r="H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</row>
    <row r="142" customFormat="false" ht="12.75" hidden="false" customHeight="false" outlineLevel="0" collapsed="false">
      <c r="E142" s="47"/>
      <c r="F142" s="47"/>
      <c r="G142" s="47"/>
      <c r="H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</row>
    <row r="143" customFormat="false" ht="12.75" hidden="false" customHeight="false" outlineLevel="0" collapsed="false">
      <c r="E143" s="47"/>
      <c r="F143" s="47"/>
      <c r="G143" s="47"/>
      <c r="H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</row>
    <row r="144" customFormat="false" ht="12.75" hidden="false" customHeight="false" outlineLevel="0" collapsed="false">
      <c r="E144" s="47"/>
      <c r="F144" s="47"/>
      <c r="G144" s="47"/>
      <c r="H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</row>
    <row r="145" customFormat="false" ht="12.75" hidden="false" customHeight="false" outlineLevel="0" collapsed="false">
      <c r="E145" s="47"/>
      <c r="F145" s="47"/>
      <c r="G145" s="47"/>
      <c r="H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</row>
    <row r="146" customFormat="false" ht="12.75" hidden="false" customHeight="false" outlineLevel="0" collapsed="false">
      <c r="E146" s="47"/>
      <c r="F146" s="47"/>
      <c r="G146" s="47"/>
      <c r="H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</row>
    <row r="147" customFormat="false" ht="12.75" hidden="false" customHeight="false" outlineLevel="0" collapsed="false">
      <c r="E147" s="47"/>
      <c r="F147" s="47"/>
      <c r="G147" s="47"/>
      <c r="H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</row>
    <row r="148" customFormat="false" ht="12.75" hidden="false" customHeight="false" outlineLevel="0" collapsed="false">
      <c r="E148" s="47"/>
      <c r="F148" s="47"/>
      <c r="G148" s="47"/>
      <c r="H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</row>
    <row r="149" customFormat="false" ht="12.75" hidden="false" customHeight="false" outlineLevel="0" collapsed="false">
      <c r="E149" s="47"/>
      <c r="F149" s="47"/>
      <c r="G149" s="47"/>
      <c r="H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</row>
    <row r="150" customFormat="false" ht="12.75" hidden="false" customHeight="false" outlineLevel="0" collapsed="false">
      <c r="E150" s="47"/>
      <c r="F150" s="47"/>
      <c r="G150" s="47"/>
      <c r="H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</row>
    <row r="151" customFormat="false" ht="12.75" hidden="false" customHeight="false" outlineLevel="0" collapsed="false">
      <c r="E151" s="47"/>
      <c r="F151" s="47"/>
      <c r="G151" s="47"/>
      <c r="H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</row>
    <row r="152" customFormat="false" ht="12.75" hidden="false" customHeight="false" outlineLevel="0" collapsed="false">
      <c r="E152" s="47"/>
      <c r="F152" s="47"/>
      <c r="G152" s="47"/>
      <c r="H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</row>
    <row r="153" customFormat="false" ht="12.75" hidden="false" customHeight="false" outlineLevel="0" collapsed="false">
      <c r="E153" s="47"/>
      <c r="F153" s="47"/>
      <c r="G153" s="47"/>
      <c r="H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</row>
    <row r="154" customFormat="false" ht="12.75" hidden="false" customHeight="false" outlineLevel="0" collapsed="false">
      <c r="E154" s="47"/>
      <c r="F154" s="47"/>
      <c r="G154" s="47"/>
      <c r="H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</row>
    <row r="155" customFormat="false" ht="12.75" hidden="false" customHeight="false" outlineLevel="0" collapsed="false">
      <c r="E155" s="47"/>
      <c r="F155" s="47"/>
      <c r="G155" s="47"/>
      <c r="H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</row>
    <row r="156" customFormat="false" ht="12.75" hidden="false" customHeight="false" outlineLevel="0" collapsed="false">
      <c r="E156" s="47"/>
      <c r="F156" s="47"/>
      <c r="G156" s="47"/>
      <c r="H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</row>
    <row r="157" customFormat="false" ht="12.75" hidden="false" customHeight="false" outlineLevel="0" collapsed="false">
      <c r="E157" s="47"/>
      <c r="F157" s="47"/>
      <c r="G157" s="47"/>
      <c r="H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</row>
    <row r="158" customFormat="false" ht="12.75" hidden="false" customHeight="false" outlineLevel="0" collapsed="false">
      <c r="E158" s="47"/>
      <c r="F158" s="47"/>
      <c r="G158" s="47"/>
      <c r="H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</row>
    <row r="159" customFormat="false" ht="12.75" hidden="false" customHeight="false" outlineLevel="0" collapsed="false">
      <c r="E159" s="47"/>
      <c r="F159" s="47"/>
      <c r="G159" s="47"/>
      <c r="H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</row>
    <row r="160" customFormat="false" ht="12.75" hidden="false" customHeight="false" outlineLevel="0" collapsed="false">
      <c r="E160" s="47"/>
      <c r="F160" s="47"/>
      <c r="G160" s="47"/>
      <c r="H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</row>
    <row r="161" customFormat="false" ht="12.75" hidden="false" customHeight="false" outlineLevel="0" collapsed="false">
      <c r="E161" s="47"/>
      <c r="F161" s="47"/>
      <c r="G161" s="47"/>
      <c r="H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</row>
    <row r="162" customFormat="false" ht="12.75" hidden="false" customHeight="false" outlineLevel="0" collapsed="false">
      <c r="E162" s="47"/>
      <c r="F162" s="47"/>
      <c r="G162" s="47"/>
      <c r="H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</row>
    <row r="163" customFormat="false" ht="12.75" hidden="false" customHeight="false" outlineLevel="0" collapsed="false">
      <c r="E163" s="47"/>
      <c r="F163" s="47"/>
      <c r="G163" s="47"/>
      <c r="H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</row>
    <row r="164" customFormat="false" ht="12.75" hidden="false" customHeight="false" outlineLevel="0" collapsed="false">
      <c r="E164" s="47"/>
      <c r="F164" s="47"/>
      <c r="G164" s="47"/>
      <c r="H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</row>
    <row r="165" customFormat="false" ht="12.75" hidden="false" customHeight="false" outlineLevel="0" collapsed="false">
      <c r="E165" s="47"/>
      <c r="F165" s="47"/>
      <c r="G165" s="47"/>
      <c r="H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</row>
    <row r="166" customFormat="false" ht="12.75" hidden="false" customHeight="false" outlineLevel="0" collapsed="false">
      <c r="E166" s="47"/>
      <c r="F166" s="47"/>
      <c r="G166" s="47"/>
      <c r="H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</row>
    <row r="167" customFormat="false" ht="12.75" hidden="false" customHeight="false" outlineLevel="0" collapsed="false">
      <c r="E167" s="47"/>
      <c r="F167" s="47"/>
      <c r="G167" s="47"/>
      <c r="H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</row>
    <row r="168" customFormat="false" ht="12.75" hidden="false" customHeight="false" outlineLevel="0" collapsed="false">
      <c r="E168" s="47"/>
      <c r="F168" s="47"/>
      <c r="G168" s="47"/>
      <c r="H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</row>
    <row r="169" customFormat="false" ht="12.75" hidden="false" customHeight="false" outlineLevel="0" collapsed="false">
      <c r="E169" s="47"/>
      <c r="F169" s="47"/>
      <c r="G169" s="47"/>
      <c r="H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</row>
    <row r="170" customFormat="false" ht="12.75" hidden="false" customHeight="false" outlineLevel="0" collapsed="false">
      <c r="E170" s="47"/>
      <c r="F170" s="47"/>
      <c r="G170" s="47"/>
      <c r="H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</row>
    <row r="171" customFormat="false" ht="12.75" hidden="false" customHeight="false" outlineLevel="0" collapsed="false">
      <c r="E171" s="47"/>
      <c r="F171" s="47"/>
      <c r="G171" s="47"/>
      <c r="H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</row>
    <row r="172" customFormat="false" ht="12.75" hidden="false" customHeight="false" outlineLevel="0" collapsed="false">
      <c r="E172" s="47"/>
      <c r="F172" s="47"/>
      <c r="G172" s="47"/>
      <c r="H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</row>
    <row r="173" customFormat="false" ht="12.75" hidden="false" customHeight="false" outlineLevel="0" collapsed="false">
      <c r="E173" s="47"/>
      <c r="F173" s="47"/>
      <c r="G173" s="47"/>
      <c r="H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</row>
    <row r="174" customFormat="false" ht="12.75" hidden="false" customHeight="false" outlineLevel="0" collapsed="false">
      <c r="E174" s="47"/>
      <c r="F174" s="47"/>
      <c r="G174" s="47"/>
      <c r="H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</row>
    <row r="175" customFormat="false" ht="12.75" hidden="false" customHeight="false" outlineLevel="0" collapsed="false">
      <c r="E175" s="47"/>
      <c r="F175" s="47"/>
      <c r="G175" s="47"/>
      <c r="H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</row>
    <row r="176" customFormat="false" ht="12.75" hidden="false" customHeight="false" outlineLevel="0" collapsed="false">
      <c r="E176" s="47"/>
      <c r="F176" s="47"/>
      <c r="G176" s="47"/>
      <c r="H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</row>
    <row r="177" customFormat="false" ht="12.75" hidden="false" customHeight="false" outlineLevel="0" collapsed="false">
      <c r="E177" s="47"/>
      <c r="F177" s="47"/>
      <c r="G177" s="47"/>
      <c r="H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</row>
    <row r="178" customFormat="false" ht="12.75" hidden="false" customHeight="false" outlineLevel="0" collapsed="false">
      <c r="E178" s="47"/>
      <c r="F178" s="47"/>
      <c r="G178" s="47"/>
      <c r="H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</row>
    <row r="179" customFormat="false" ht="12.75" hidden="false" customHeight="false" outlineLevel="0" collapsed="false">
      <c r="E179" s="47"/>
      <c r="F179" s="47"/>
      <c r="G179" s="47"/>
      <c r="H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</row>
    <row r="180" customFormat="false" ht="12.75" hidden="false" customHeight="false" outlineLevel="0" collapsed="false">
      <c r="E180" s="47"/>
      <c r="F180" s="47"/>
      <c r="G180" s="47"/>
      <c r="H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</row>
    <row r="181" customFormat="false" ht="12.75" hidden="false" customHeight="false" outlineLevel="0" collapsed="false">
      <c r="E181" s="47"/>
      <c r="F181" s="47"/>
      <c r="G181" s="47"/>
      <c r="H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</row>
    <row r="182" customFormat="false" ht="12.75" hidden="false" customHeight="false" outlineLevel="0" collapsed="false">
      <c r="E182" s="47"/>
      <c r="F182" s="47"/>
      <c r="G182" s="47"/>
      <c r="H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</row>
    <row r="183" customFormat="false" ht="12.75" hidden="false" customHeight="false" outlineLevel="0" collapsed="false">
      <c r="E183" s="47"/>
      <c r="F183" s="47"/>
      <c r="G183" s="47"/>
      <c r="H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</row>
    <row r="184" customFormat="false" ht="12.75" hidden="false" customHeight="false" outlineLevel="0" collapsed="false">
      <c r="E184" s="47"/>
      <c r="F184" s="47"/>
      <c r="G184" s="47"/>
      <c r="H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</row>
    <row r="185" customFormat="false" ht="12.75" hidden="false" customHeight="false" outlineLevel="0" collapsed="false">
      <c r="E185" s="47"/>
      <c r="F185" s="47"/>
      <c r="G185" s="47"/>
      <c r="H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</row>
    <row r="186" customFormat="false" ht="12.75" hidden="false" customHeight="false" outlineLevel="0" collapsed="false">
      <c r="E186" s="47"/>
      <c r="F186" s="47"/>
      <c r="G186" s="47"/>
      <c r="H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</row>
    <row r="187" customFormat="false" ht="12.75" hidden="false" customHeight="false" outlineLevel="0" collapsed="false">
      <c r="E187" s="47"/>
      <c r="F187" s="47"/>
      <c r="G187" s="47"/>
      <c r="H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</row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6">
    <mergeCell ref="D1:D4"/>
    <mergeCell ref="E1:P2"/>
    <mergeCell ref="Q1:AF2"/>
    <mergeCell ref="AG1:AV2"/>
    <mergeCell ref="AW1:BL2"/>
    <mergeCell ref="E3:H3"/>
    <mergeCell ref="I3:L3"/>
    <mergeCell ref="M3:P3"/>
    <mergeCell ref="Q3:T3"/>
    <mergeCell ref="U3:X3"/>
    <mergeCell ref="Y3:AB3"/>
    <mergeCell ref="AC3:AF3"/>
    <mergeCell ref="AG3:AJ3"/>
    <mergeCell ref="AK3:AN3"/>
    <mergeCell ref="AO3:AR3"/>
    <mergeCell ref="AS3:AV3"/>
    <mergeCell ref="AW3:AZ3"/>
    <mergeCell ref="BA3:BD3"/>
    <mergeCell ref="BE3:BH3"/>
    <mergeCell ref="BI3:BL3"/>
    <mergeCell ref="A5:A52"/>
    <mergeCell ref="B5:B52"/>
    <mergeCell ref="C5:C15"/>
    <mergeCell ref="C17:C27"/>
    <mergeCell ref="C29:C39"/>
    <mergeCell ref="C41:C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F54" activeCellId="0" sqref="F54"/>
    </sheetView>
  </sheetViews>
  <sheetFormatPr defaultColWidth="11.59765625" defaultRowHeight="12.75" zeroHeight="false" outlineLevelRow="0" outlineLevelCol="0"/>
  <cols>
    <col collapsed="false" customWidth="true" hidden="false" outlineLevel="0" max="2" min="1" style="1" width="6.6"/>
    <col collapsed="false" customWidth="true" hidden="false" outlineLevel="0" max="3" min="3" style="1" width="10"/>
    <col collapsed="false" customWidth="true" hidden="false" outlineLevel="0" max="4" min="4" style="1" width="21.51"/>
    <col collapsed="false" customWidth="true" hidden="false" outlineLevel="0" max="8" min="5" style="2" width="5.2"/>
    <col collapsed="false" customWidth="true" hidden="false" outlineLevel="0" max="12" min="9" style="1" width="5.2"/>
    <col collapsed="false" customWidth="true" hidden="false" outlineLevel="0" max="64" min="13" style="2" width="5.2"/>
  </cols>
  <sheetData>
    <row r="1" customFormat="false" ht="13.5" hidden="false" customHeight="true" outlineLevel="0" collapsed="false">
      <c r="A1" s="3"/>
      <c r="B1" s="3"/>
      <c r="C1" s="3"/>
      <c r="D1" s="4" t="s">
        <v>0</v>
      </c>
      <c r="E1" s="4" t="s">
        <v>1</v>
      </c>
      <c r="F1" s="4"/>
      <c r="G1" s="4"/>
      <c r="H1" s="4"/>
      <c r="I1" s="4"/>
      <c r="J1" s="4"/>
      <c r="K1" s="4"/>
      <c r="L1" s="4"/>
      <c r="M1" s="4" t="s">
        <v>2</v>
      </c>
      <c r="N1" s="4"/>
      <c r="O1" s="4"/>
      <c r="P1" s="4"/>
      <c r="Q1" s="5" t="s">
        <v>3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 t="s">
        <v>4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 t="s">
        <v>5</v>
      </c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3.5" hidden="false" customHeight="true" outlineLevel="0" collapsed="false">
      <c r="A2" s="3"/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</row>
    <row r="3" customFormat="false" ht="13.5" hidden="false" customHeight="true" outlineLevel="0" collapsed="false">
      <c r="A3" s="3"/>
      <c r="B3" s="3"/>
      <c r="C3" s="3"/>
      <c r="D3" s="4"/>
      <c r="E3" s="5" t="s">
        <v>6</v>
      </c>
      <c r="F3" s="5"/>
      <c r="G3" s="5"/>
      <c r="H3" s="5"/>
      <c r="I3" s="5" t="s">
        <v>7</v>
      </c>
      <c r="J3" s="5"/>
      <c r="K3" s="5"/>
      <c r="L3" s="5"/>
      <c r="M3" s="5" t="s">
        <v>8</v>
      </c>
      <c r="N3" s="5"/>
      <c r="O3" s="5"/>
      <c r="P3" s="5"/>
      <c r="Q3" s="5" t="s">
        <v>6</v>
      </c>
      <c r="R3" s="5"/>
      <c r="S3" s="5"/>
      <c r="T3" s="5"/>
      <c r="U3" s="5" t="s">
        <v>7</v>
      </c>
      <c r="V3" s="5"/>
      <c r="W3" s="5"/>
      <c r="X3" s="5"/>
      <c r="Y3" s="5" t="s">
        <v>8</v>
      </c>
      <c r="Z3" s="5"/>
      <c r="AA3" s="5"/>
      <c r="AB3" s="5"/>
      <c r="AC3" s="5" t="s">
        <v>9</v>
      </c>
      <c r="AD3" s="5"/>
      <c r="AE3" s="5"/>
      <c r="AF3" s="5"/>
      <c r="AG3" s="5" t="s">
        <v>6</v>
      </c>
      <c r="AH3" s="5"/>
      <c r="AI3" s="5"/>
      <c r="AJ3" s="5"/>
      <c r="AK3" s="5" t="s">
        <v>7</v>
      </c>
      <c r="AL3" s="5"/>
      <c r="AM3" s="5"/>
      <c r="AN3" s="5"/>
      <c r="AO3" s="5" t="s">
        <v>8</v>
      </c>
      <c r="AP3" s="5"/>
      <c r="AQ3" s="5"/>
      <c r="AR3" s="5"/>
      <c r="AS3" s="5" t="s">
        <v>9</v>
      </c>
      <c r="AT3" s="5"/>
      <c r="AU3" s="5"/>
      <c r="AV3" s="5"/>
      <c r="AW3" s="5" t="s">
        <v>6</v>
      </c>
      <c r="AX3" s="5"/>
      <c r="AY3" s="5"/>
      <c r="AZ3" s="5"/>
      <c r="BA3" s="5" t="s">
        <v>7</v>
      </c>
      <c r="BB3" s="5"/>
      <c r="BC3" s="5"/>
      <c r="BD3" s="5"/>
      <c r="BE3" s="5" t="s">
        <v>8</v>
      </c>
      <c r="BF3" s="5"/>
      <c r="BG3" s="5"/>
      <c r="BH3" s="5"/>
      <c r="BI3" s="5" t="s">
        <v>9</v>
      </c>
      <c r="BJ3" s="5"/>
      <c r="BK3" s="5"/>
      <c r="BL3" s="5"/>
    </row>
    <row r="4" customFormat="false" ht="13.5" hidden="false" customHeight="true" outlineLevel="0" collapsed="false">
      <c r="A4" s="3"/>
      <c r="B4" s="3"/>
      <c r="C4" s="3"/>
      <c r="D4" s="4"/>
      <c r="E4" s="6" t="s">
        <v>10</v>
      </c>
      <c r="F4" s="6" t="s">
        <v>11</v>
      </c>
      <c r="G4" s="6" t="s">
        <v>12</v>
      </c>
      <c r="H4" s="6" t="s">
        <v>13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10</v>
      </c>
      <c r="N4" s="6" t="s">
        <v>11</v>
      </c>
      <c r="O4" s="6" t="s">
        <v>12</v>
      </c>
      <c r="P4" s="6" t="s">
        <v>13</v>
      </c>
      <c r="Q4" s="6" t="s">
        <v>10</v>
      </c>
      <c r="R4" s="6" t="s">
        <v>11</v>
      </c>
      <c r="S4" s="6" t="s">
        <v>12</v>
      </c>
      <c r="T4" s="6" t="s">
        <v>13</v>
      </c>
      <c r="U4" s="6" t="s">
        <v>10</v>
      </c>
      <c r="V4" s="6" t="s">
        <v>11</v>
      </c>
      <c r="W4" s="6" t="s">
        <v>12</v>
      </c>
      <c r="X4" s="6" t="s">
        <v>13</v>
      </c>
      <c r="Y4" s="6" t="s">
        <v>10</v>
      </c>
      <c r="Z4" s="6" t="s">
        <v>11</v>
      </c>
      <c r="AA4" s="6" t="s">
        <v>12</v>
      </c>
      <c r="AB4" s="6" t="s">
        <v>13</v>
      </c>
      <c r="AC4" s="6" t="s">
        <v>10</v>
      </c>
      <c r="AD4" s="6" t="s">
        <v>11</v>
      </c>
      <c r="AE4" s="6" t="s">
        <v>12</v>
      </c>
      <c r="AF4" s="6" t="s">
        <v>13</v>
      </c>
      <c r="AG4" s="6" t="s">
        <v>10</v>
      </c>
      <c r="AH4" s="6" t="s">
        <v>11</v>
      </c>
      <c r="AI4" s="6" t="s">
        <v>12</v>
      </c>
      <c r="AJ4" s="6" t="s">
        <v>13</v>
      </c>
      <c r="AK4" s="6" t="s">
        <v>10</v>
      </c>
      <c r="AL4" s="6" t="s">
        <v>11</v>
      </c>
      <c r="AM4" s="6" t="s">
        <v>12</v>
      </c>
      <c r="AN4" s="6" t="s">
        <v>13</v>
      </c>
      <c r="AO4" s="6" t="s">
        <v>10</v>
      </c>
      <c r="AP4" s="6" t="s">
        <v>11</v>
      </c>
      <c r="AQ4" s="6" t="s">
        <v>12</v>
      </c>
      <c r="AR4" s="6" t="s">
        <v>13</v>
      </c>
      <c r="AS4" s="6" t="s">
        <v>10</v>
      </c>
      <c r="AT4" s="6" t="s">
        <v>11</v>
      </c>
      <c r="AU4" s="6" t="s">
        <v>12</v>
      </c>
      <c r="AV4" s="6" t="s">
        <v>13</v>
      </c>
      <c r="AW4" s="6" t="s">
        <v>10</v>
      </c>
      <c r="AX4" s="6" t="s">
        <v>11</v>
      </c>
      <c r="AY4" s="6" t="s">
        <v>12</v>
      </c>
      <c r="AZ4" s="6" t="s">
        <v>13</v>
      </c>
      <c r="BA4" s="6" t="s">
        <v>10</v>
      </c>
      <c r="BB4" s="6" t="s">
        <v>11</v>
      </c>
      <c r="BC4" s="6" t="s">
        <v>12</v>
      </c>
      <c r="BD4" s="6" t="s">
        <v>13</v>
      </c>
      <c r="BE4" s="6" t="s">
        <v>10</v>
      </c>
      <c r="BF4" s="6" t="s">
        <v>11</v>
      </c>
      <c r="BG4" s="6" t="s">
        <v>12</v>
      </c>
      <c r="BH4" s="6" t="s">
        <v>13</v>
      </c>
      <c r="BI4" s="6" t="s">
        <v>10</v>
      </c>
      <c r="BJ4" s="6" t="s">
        <v>11</v>
      </c>
      <c r="BK4" s="6" t="s">
        <v>12</v>
      </c>
      <c r="BL4" s="6" t="s">
        <v>13</v>
      </c>
    </row>
    <row r="5" customFormat="false" ht="12.75" hidden="false" customHeight="true" outlineLevel="0" collapsed="false">
      <c r="A5" s="7" t="s">
        <v>14</v>
      </c>
      <c r="B5" s="8" t="s">
        <v>15</v>
      </c>
      <c r="C5" s="8" t="s">
        <v>16</v>
      </c>
      <c r="D5" s="9" t="s">
        <v>17</v>
      </c>
      <c r="E5" s="50" t="n">
        <v>0.96</v>
      </c>
      <c r="F5" s="50" t="n">
        <v>0.94</v>
      </c>
      <c r="G5" s="50" t="n">
        <v>0.95</v>
      </c>
      <c r="H5" s="50" t="n">
        <v>0.92</v>
      </c>
      <c r="I5" s="22" t="n">
        <v>0.96</v>
      </c>
      <c r="J5" s="22" t="n">
        <v>0.91</v>
      </c>
      <c r="K5" s="22" t="n">
        <v>0.94</v>
      </c>
      <c r="L5" s="22" t="n">
        <v>0.91</v>
      </c>
      <c r="M5" s="10" t="n">
        <v>0.94</v>
      </c>
      <c r="N5" s="10" t="n">
        <v>0.96</v>
      </c>
      <c r="O5" s="10" t="n">
        <v>0.95</v>
      </c>
      <c r="P5" s="10" t="n">
        <v>0.92</v>
      </c>
      <c r="Q5" s="12" t="n">
        <v>0.81</v>
      </c>
      <c r="R5" s="12" t="n">
        <v>0.77</v>
      </c>
      <c r="S5" s="12" t="n">
        <v>0.77</v>
      </c>
      <c r="T5" s="12" t="n">
        <v>0.77</v>
      </c>
      <c r="U5" s="13" t="n">
        <v>0.76</v>
      </c>
      <c r="V5" s="13" t="n">
        <v>0.69</v>
      </c>
      <c r="W5" s="13" t="n">
        <v>0.72</v>
      </c>
      <c r="X5" s="13" t="n">
        <v>0.69</v>
      </c>
      <c r="Y5" s="14" t="n">
        <v>0.77</v>
      </c>
      <c r="Z5" s="14" t="n">
        <v>0.72</v>
      </c>
      <c r="AA5" s="14" t="n">
        <v>0.74</v>
      </c>
      <c r="AB5" s="14" t="n">
        <v>0.72</v>
      </c>
      <c r="AC5" s="15" t="n">
        <f aca="false">(E5+Q5)/2</f>
        <v>0.885</v>
      </c>
      <c r="AD5" s="15" t="n">
        <f aca="false">(F5+R5)/2</f>
        <v>0.855</v>
      </c>
      <c r="AE5" s="15" t="n">
        <f aca="false">(G5+S5)/2</f>
        <v>0.86</v>
      </c>
      <c r="AF5" s="15" t="n">
        <f aca="false">(H5+T5)/2</f>
        <v>0.845</v>
      </c>
      <c r="AG5" s="14" t="n">
        <v>0.78</v>
      </c>
      <c r="AH5" s="14" t="n">
        <v>0.75</v>
      </c>
      <c r="AI5" s="14" t="n">
        <v>0.76</v>
      </c>
      <c r="AJ5" s="14" t="n">
        <v>0.75</v>
      </c>
      <c r="AK5" s="16" t="n">
        <v>0.81</v>
      </c>
      <c r="AL5" s="16" t="n">
        <v>0.77</v>
      </c>
      <c r="AM5" s="16" t="n">
        <v>0.78</v>
      </c>
      <c r="AN5" s="16" t="n">
        <v>0.77</v>
      </c>
      <c r="AO5" s="14" t="n">
        <v>0.75</v>
      </c>
      <c r="AP5" s="14" t="n">
        <v>0.74</v>
      </c>
      <c r="AQ5" s="14" t="n">
        <v>0.74</v>
      </c>
      <c r="AR5" s="14" t="n">
        <v>0.74</v>
      </c>
      <c r="AS5" s="17" t="n">
        <f aca="false">(E5+AK5)/2</f>
        <v>0.885</v>
      </c>
      <c r="AT5" s="17" t="n">
        <f aca="false">(F5+AL5)/2</f>
        <v>0.855</v>
      </c>
      <c r="AU5" s="17" t="n">
        <f aca="false">(G5+AM5)/2</f>
        <v>0.865</v>
      </c>
      <c r="AV5" s="17" t="n">
        <f aca="false">(H5+AN5)/2</f>
        <v>0.845</v>
      </c>
      <c r="AW5" s="14" t="n">
        <v>0.82</v>
      </c>
      <c r="AX5" s="14" t="n">
        <v>0.74</v>
      </c>
      <c r="AY5" s="14" t="n">
        <v>0.77</v>
      </c>
      <c r="AZ5" s="14" t="n">
        <v>0.74</v>
      </c>
      <c r="BA5" s="16" t="n">
        <v>0.79</v>
      </c>
      <c r="BB5" s="16" t="n">
        <v>0.77</v>
      </c>
      <c r="BC5" s="16" t="n">
        <v>0.78</v>
      </c>
      <c r="BD5" s="16" t="n">
        <v>0.77</v>
      </c>
      <c r="BE5" s="14" t="n">
        <v>0.78</v>
      </c>
      <c r="BF5" s="14" t="n">
        <v>0.75</v>
      </c>
      <c r="BG5" s="14" t="n">
        <v>0.76</v>
      </c>
      <c r="BH5" s="14" t="n">
        <v>0.75</v>
      </c>
      <c r="BI5" s="15" t="n">
        <f aca="false">(E5+BA5)/2</f>
        <v>0.875</v>
      </c>
      <c r="BJ5" s="15" t="n">
        <f aca="false">(F5+BB5)/2</f>
        <v>0.855</v>
      </c>
      <c r="BK5" s="15" t="n">
        <f aca="false">(G5+BC5)/2</f>
        <v>0.865</v>
      </c>
      <c r="BL5" s="15" t="n">
        <f aca="false">(H5+BD5)/2</f>
        <v>0.845</v>
      </c>
    </row>
    <row r="6" customFormat="false" ht="12.75" hidden="false" customHeight="false" outlineLevel="0" collapsed="false">
      <c r="A6" s="7"/>
      <c r="B6" s="7"/>
      <c r="C6" s="8"/>
      <c r="D6" s="18" t="s">
        <v>18</v>
      </c>
      <c r="E6" s="20" t="n">
        <v>0.91</v>
      </c>
      <c r="F6" s="20" t="n">
        <v>0.99</v>
      </c>
      <c r="G6" s="20" t="n">
        <v>0.95</v>
      </c>
      <c r="H6" s="20" t="n">
        <v>0.92</v>
      </c>
      <c r="I6" s="22" t="n">
        <v>0.94</v>
      </c>
      <c r="J6" s="22" t="n">
        <v>0.95</v>
      </c>
      <c r="K6" s="22" t="n">
        <v>0.94</v>
      </c>
      <c r="L6" s="22" t="n">
        <v>0.92</v>
      </c>
      <c r="M6" s="21" t="n">
        <v>0.94</v>
      </c>
      <c r="N6" s="21" t="n">
        <v>0.96</v>
      </c>
      <c r="O6" s="21" t="n">
        <v>0.95</v>
      </c>
      <c r="P6" s="21" t="n">
        <v>0.92</v>
      </c>
      <c r="Q6" s="12" t="n">
        <v>0.81</v>
      </c>
      <c r="R6" s="12" t="n">
        <v>0.77</v>
      </c>
      <c r="S6" s="12" t="n">
        <v>0.77</v>
      </c>
      <c r="T6" s="12" t="n">
        <v>0.77</v>
      </c>
      <c r="U6" s="13" t="n">
        <v>0.76</v>
      </c>
      <c r="V6" s="13" t="n">
        <v>0.69</v>
      </c>
      <c r="W6" s="13" t="n">
        <v>0.72</v>
      </c>
      <c r="X6" s="13" t="n">
        <v>0.69</v>
      </c>
      <c r="Y6" s="14" t="n">
        <v>0.77</v>
      </c>
      <c r="Z6" s="14" t="n">
        <v>0.72</v>
      </c>
      <c r="AA6" s="14" t="n">
        <v>0.74</v>
      </c>
      <c r="AB6" s="14" t="n">
        <v>0.72</v>
      </c>
      <c r="AC6" s="15" t="n">
        <f aca="false">(M6+Q6)/2</f>
        <v>0.875</v>
      </c>
      <c r="AD6" s="15" t="n">
        <f aca="false">(N6+R6)/2</f>
        <v>0.865</v>
      </c>
      <c r="AE6" s="15" t="n">
        <f aca="false">(O6+S6)/2</f>
        <v>0.86</v>
      </c>
      <c r="AF6" s="15" t="n">
        <f aca="false">(P6+T6)/2</f>
        <v>0.845</v>
      </c>
      <c r="AG6" s="14" t="n">
        <v>0.78</v>
      </c>
      <c r="AH6" s="14" t="n">
        <v>0.75</v>
      </c>
      <c r="AI6" s="14" t="n">
        <v>0.76</v>
      </c>
      <c r="AJ6" s="14" t="n">
        <v>0.75</v>
      </c>
      <c r="AK6" s="16" t="n">
        <v>0.81</v>
      </c>
      <c r="AL6" s="16" t="n">
        <v>0.77</v>
      </c>
      <c r="AM6" s="16" t="n">
        <v>0.78</v>
      </c>
      <c r="AN6" s="16" t="n">
        <v>0.77</v>
      </c>
      <c r="AO6" s="14" t="n">
        <v>0.75</v>
      </c>
      <c r="AP6" s="14" t="n">
        <v>0.74</v>
      </c>
      <c r="AQ6" s="14" t="n">
        <v>0.74</v>
      </c>
      <c r="AR6" s="14" t="n">
        <v>0.74</v>
      </c>
      <c r="AS6" s="17" t="n">
        <f aca="false">(M6+AK6)/2</f>
        <v>0.875</v>
      </c>
      <c r="AT6" s="17" t="n">
        <f aca="false">(N6+AL6)/2</f>
        <v>0.865</v>
      </c>
      <c r="AU6" s="17" t="n">
        <f aca="false">(O6+AM6)/2</f>
        <v>0.865</v>
      </c>
      <c r="AV6" s="17" t="n">
        <f aca="false">(P6+AN6)/2</f>
        <v>0.845</v>
      </c>
      <c r="AW6" s="14" t="n">
        <v>0.82</v>
      </c>
      <c r="AX6" s="14" t="n">
        <v>0.74</v>
      </c>
      <c r="AY6" s="14" t="n">
        <v>0.77</v>
      </c>
      <c r="AZ6" s="14" t="n">
        <v>0.74</v>
      </c>
      <c r="BA6" s="16" t="n">
        <v>0.79</v>
      </c>
      <c r="BB6" s="16" t="n">
        <v>0.77</v>
      </c>
      <c r="BC6" s="16" t="n">
        <v>0.78</v>
      </c>
      <c r="BD6" s="16" t="n">
        <v>0.77</v>
      </c>
      <c r="BE6" s="14" t="n">
        <v>0.78</v>
      </c>
      <c r="BF6" s="14" t="n">
        <v>0.75</v>
      </c>
      <c r="BG6" s="14" t="n">
        <v>0.76</v>
      </c>
      <c r="BH6" s="14" t="n">
        <v>0.75</v>
      </c>
      <c r="BI6" s="15" t="n">
        <f aca="false">(M6+BA6)/2</f>
        <v>0.865</v>
      </c>
      <c r="BJ6" s="15" t="n">
        <f aca="false">(N6+BB6)/2</f>
        <v>0.865</v>
      </c>
      <c r="BK6" s="15" t="n">
        <f aca="false">(O6+BC6)/2</f>
        <v>0.865</v>
      </c>
      <c r="BL6" s="15" t="n">
        <f aca="false">(P6+BD6)/2</f>
        <v>0.845</v>
      </c>
    </row>
    <row r="7" customFormat="false" ht="12.75" hidden="false" customHeight="false" outlineLevel="0" collapsed="false">
      <c r="A7" s="7"/>
      <c r="B7" s="7"/>
      <c r="C7" s="8"/>
      <c r="D7" s="18" t="s">
        <v>19</v>
      </c>
      <c r="E7" s="21" t="n">
        <v>0.92</v>
      </c>
      <c r="F7" s="21" t="n">
        <v>0.97</v>
      </c>
      <c r="G7" s="21" t="n">
        <v>0.94</v>
      </c>
      <c r="H7" s="21" t="n">
        <v>0.92</v>
      </c>
      <c r="I7" s="22" t="n">
        <v>0.91</v>
      </c>
      <c r="J7" s="22" t="n">
        <v>0.95</v>
      </c>
      <c r="K7" s="22" t="n">
        <v>0.93</v>
      </c>
      <c r="L7" s="22" t="n">
        <v>0.89</v>
      </c>
      <c r="M7" s="20" t="n">
        <v>0.93</v>
      </c>
      <c r="N7" s="20" t="n">
        <v>0.95</v>
      </c>
      <c r="O7" s="20" t="n">
        <v>0.94</v>
      </c>
      <c r="P7" s="20" t="n">
        <v>0.91</v>
      </c>
      <c r="Q7" s="12" t="n">
        <v>0.77</v>
      </c>
      <c r="R7" s="12" t="n">
        <v>0.77</v>
      </c>
      <c r="S7" s="12" t="n">
        <v>0.77</v>
      </c>
      <c r="T7" s="12" t="n">
        <v>0.77</v>
      </c>
      <c r="U7" s="13" t="n">
        <v>0.77</v>
      </c>
      <c r="V7" s="13" t="n">
        <v>0.74</v>
      </c>
      <c r="W7" s="13" t="n">
        <v>0.75</v>
      </c>
      <c r="X7" s="13" t="n">
        <v>0.74</v>
      </c>
      <c r="Y7" s="14" t="n">
        <v>0.75</v>
      </c>
      <c r="Z7" s="14" t="n">
        <v>0.74</v>
      </c>
      <c r="AA7" s="14" t="n">
        <v>0.74</v>
      </c>
      <c r="AB7" s="14" t="n">
        <v>0.74</v>
      </c>
      <c r="AC7" s="15" t="n">
        <f aca="false">(E7+Q7)/2</f>
        <v>0.845</v>
      </c>
      <c r="AD7" s="15" t="n">
        <f aca="false">(F7+R7)/2</f>
        <v>0.87</v>
      </c>
      <c r="AE7" s="15" t="n">
        <f aca="false">(G7+S7)/2</f>
        <v>0.855</v>
      </c>
      <c r="AF7" s="15" t="n">
        <f aca="false">(H7+T7)/2</f>
        <v>0.845</v>
      </c>
      <c r="AG7" s="14" t="n">
        <v>0.77</v>
      </c>
      <c r="AH7" s="14" t="n">
        <v>0.74</v>
      </c>
      <c r="AI7" s="14" t="n">
        <v>0.75</v>
      </c>
      <c r="AJ7" s="14" t="n">
        <v>0.74</v>
      </c>
      <c r="AK7" s="13" t="n">
        <v>0.74</v>
      </c>
      <c r="AL7" s="13" t="n">
        <v>0.72</v>
      </c>
      <c r="AM7" s="13" t="n">
        <v>0.72</v>
      </c>
      <c r="AN7" s="13" t="n">
        <v>0.72</v>
      </c>
      <c r="AO7" s="12" t="n">
        <v>0.77</v>
      </c>
      <c r="AP7" s="12" t="n">
        <v>0.75</v>
      </c>
      <c r="AQ7" s="12" t="n">
        <v>0.76</v>
      </c>
      <c r="AR7" s="12" t="n">
        <v>0.75</v>
      </c>
      <c r="AS7" s="17" t="n">
        <f aca="false">(E7+AO7)/2</f>
        <v>0.845</v>
      </c>
      <c r="AT7" s="17" t="n">
        <f aca="false">(F7+AP7)/2</f>
        <v>0.86</v>
      </c>
      <c r="AU7" s="17" t="n">
        <f aca="false">(G7+AQ7)/2</f>
        <v>0.85</v>
      </c>
      <c r="AV7" s="17" t="n">
        <f aca="false">(H7+AR7)/2</f>
        <v>0.835</v>
      </c>
      <c r="AW7" s="14" t="n">
        <v>0.77</v>
      </c>
      <c r="AX7" s="14" t="n">
        <v>0.75</v>
      </c>
      <c r="AY7" s="14" t="n">
        <v>0.75</v>
      </c>
      <c r="AZ7" s="14" t="n">
        <v>0.75</v>
      </c>
      <c r="BA7" s="13" t="n">
        <v>0.77</v>
      </c>
      <c r="BB7" s="13" t="n">
        <v>0.74</v>
      </c>
      <c r="BC7" s="13" t="n">
        <v>0.75</v>
      </c>
      <c r="BD7" s="13" t="n">
        <v>0.74</v>
      </c>
      <c r="BE7" s="12" t="n">
        <v>0.83</v>
      </c>
      <c r="BF7" s="12" t="n">
        <v>0.77</v>
      </c>
      <c r="BG7" s="12" t="n">
        <v>0.79</v>
      </c>
      <c r="BH7" s="12" t="n">
        <v>0.77</v>
      </c>
      <c r="BI7" s="15" t="n">
        <f aca="false">(E7+BE7)/2</f>
        <v>0.875</v>
      </c>
      <c r="BJ7" s="15" t="n">
        <f aca="false">(F7+BF7)/2</f>
        <v>0.87</v>
      </c>
      <c r="BK7" s="15" t="n">
        <f aca="false">(G7+BG7)/2</f>
        <v>0.865</v>
      </c>
      <c r="BL7" s="15" t="n">
        <f aca="false">(H7+BH7)/2</f>
        <v>0.845</v>
      </c>
    </row>
    <row r="8" customFormat="false" ht="12.75" hidden="false" customHeight="false" outlineLevel="0" collapsed="false">
      <c r="A8" s="7"/>
      <c r="B8" s="7"/>
      <c r="C8" s="8"/>
      <c r="D8" s="18" t="s">
        <v>20</v>
      </c>
      <c r="E8" s="20" t="n">
        <v>0.91</v>
      </c>
      <c r="F8" s="20" t="n">
        <v>0.98</v>
      </c>
      <c r="G8" s="20" t="n">
        <v>0.95</v>
      </c>
      <c r="H8" s="20" t="n">
        <v>0.92</v>
      </c>
      <c r="I8" s="11" t="n">
        <v>0.94</v>
      </c>
      <c r="J8" s="11" t="n">
        <v>0.97</v>
      </c>
      <c r="K8" s="11" t="n">
        <v>0.95</v>
      </c>
      <c r="L8" s="11" t="n">
        <v>0.93</v>
      </c>
      <c r="M8" s="20" t="n">
        <v>0.93</v>
      </c>
      <c r="N8" s="20" t="n">
        <v>0.97</v>
      </c>
      <c r="O8" s="20" t="n">
        <v>0.95</v>
      </c>
      <c r="P8" s="20" t="n">
        <v>0.92</v>
      </c>
      <c r="Q8" s="12" t="n">
        <v>0.77</v>
      </c>
      <c r="R8" s="12" t="n">
        <v>0.77</v>
      </c>
      <c r="S8" s="12" t="n">
        <v>0.77</v>
      </c>
      <c r="T8" s="12" t="n">
        <v>0.77</v>
      </c>
      <c r="U8" s="13" t="n">
        <v>0.77</v>
      </c>
      <c r="V8" s="13" t="n">
        <v>0.74</v>
      </c>
      <c r="W8" s="13" t="n">
        <v>0.75</v>
      </c>
      <c r="X8" s="13" t="n">
        <v>0.74</v>
      </c>
      <c r="Y8" s="14" t="n">
        <v>0.75</v>
      </c>
      <c r="Z8" s="14" t="n">
        <v>0.74</v>
      </c>
      <c r="AA8" s="14" t="n">
        <v>0.74</v>
      </c>
      <c r="AB8" s="14" t="n">
        <v>0.74</v>
      </c>
      <c r="AC8" s="15" t="n">
        <f aca="false">(I8+Q8)/2</f>
        <v>0.855</v>
      </c>
      <c r="AD8" s="15" t="n">
        <f aca="false">(J8+R8)/2</f>
        <v>0.87</v>
      </c>
      <c r="AE8" s="15" t="n">
        <f aca="false">(K8+S8)/2</f>
        <v>0.86</v>
      </c>
      <c r="AF8" s="15" t="n">
        <f aca="false">(L8+T8)/2</f>
        <v>0.85</v>
      </c>
      <c r="AG8" s="14" t="n">
        <v>0.77</v>
      </c>
      <c r="AH8" s="14" t="n">
        <v>0.74</v>
      </c>
      <c r="AI8" s="14" t="n">
        <v>0.75</v>
      </c>
      <c r="AJ8" s="14" t="n">
        <v>0.74</v>
      </c>
      <c r="AK8" s="13" t="n">
        <v>0.74</v>
      </c>
      <c r="AL8" s="13" t="n">
        <v>0.72</v>
      </c>
      <c r="AM8" s="13" t="n">
        <v>0.72</v>
      </c>
      <c r="AN8" s="13" t="n">
        <v>0.72</v>
      </c>
      <c r="AO8" s="12" t="n">
        <v>0.77</v>
      </c>
      <c r="AP8" s="12" t="n">
        <v>0.75</v>
      </c>
      <c r="AQ8" s="12" t="n">
        <v>0.76</v>
      </c>
      <c r="AR8" s="12" t="n">
        <v>0.75</v>
      </c>
      <c r="AS8" s="17" t="n">
        <f aca="false">(I8+AO8)/2</f>
        <v>0.855</v>
      </c>
      <c r="AT8" s="17" t="n">
        <f aca="false">(J8+AP8)/2</f>
        <v>0.86</v>
      </c>
      <c r="AU8" s="17" t="n">
        <f aca="false">(K8+AQ8)/2</f>
        <v>0.855</v>
      </c>
      <c r="AV8" s="17" t="n">
        <f aca="false">(L8+AR8)/2</f>
        <v>0.84</v>
      </c>
      <c r="AW8" s="14" t="n">
        <v>0.77</v>
      </c>
      <c r="AX8" s="14" t="n">
        <v>0.75</v>
      </c>
      <c r="AY8" s="14" t="n">
        <v>0.75</v>
      </c>
      <c r="AZ8" s="14" t="n">
        <v>0.75</v>
      </c>
      <c r="BA8" s="13" t="n">
        <v>0.77</v>
      </c>
      <c r="BB8" s="13" t="n">
        <v>0.74</v>
      </c>
      <c r="BC8" s="13" t="n">
        <v>0.75</v>
      </c>
      <c r="BD8" s="13" t="n">
        <v>0.74</v>
      </c>
      <c r="BE8" s="12" t="n">
        <v>0.83</v>
      </c>
      <c r="BF8" s="12" t="n">
        <v>0.77</v>
      </c>
      <c r="BG8" s="12" t="n">
        <v>0.79</v>
      </c>
      <c r="BH8" s="12" t="n">
        <v>0.77</v>
      </c>
      <c r="BI8" s="15" t="n">
        <f aca="false">(I8+BE8)/2</f>
        <v>0.885</v>
      </c>
      <c r="BJ8" s="15" t="n">
        <f aca="false">(J8+BF8)/2</f>
        <v>0.87</v>
      </c>
      <c r="BK8" s="15" t="n">
        <f aca="false">(K8+BG8)/2</f>
        <v>0.87</v>
      </c>
      <c r="BL8" s="15" t="n">
        <f aca="false">(L8+BH8)/2</f>
        <v>0.85</v>
      </c>
    </row>
    <row r="9" customFormat="false" ht="12.75" hidden="false" customHeight="false" outlineLevel="0" collapsed="false">
      <c r="A9" s="7"/>
      <c r="B9" s="7"/>
      <c r="C9" s="8"/>
      <c r="D9" s="18" t="s">
        <v>21</v>
      </c>
      <c r="E9" s="80" t="n">
        <v>0.93</v>
      </c>
      <c r="F9" s="81" t="n">
        <v>0.98</v>
      </c>
      <c r="G9" s="80" t="n">
        <v>0.96</v>
      </c>
      <c r="H9" s="80" t="n">
        <v>0.93</v>
      </c>
      <c r="I9" s="22" t="n">
        <v>0.95</v>
      </c>
      <c r="J9" s="22" t="n">
        <v>0.94</v>
      </c>
      <c r="K9" s="22" t="n">
        <v>0.95</v>
      </c>
      <c r="L9" s="22" t="n">
        <v>0.92</v>
      </c>
      <c r="M9" s="19" t="n">
        <v>0.94</v>
      </c>
      <c r="N9" s="20" t="n">
        <v>0.97</v>
      </c>
      <c r="O9" s="19" t="n">
        <v>0.95</v>
      </c>
      <c r="P9" s="19" t="n">
        <v>0.93</v>
      </c>
      <c r="Q9" s="14" t="n">
        <v>0.73</v>
      </c>
      <c r="R9" s="14" t="n">
        <v>0.72</v>
      </c>
      <c r="S9" s="14" t="n">
        <v>0.72</v>
      </c>
      <c r="T9" s="14" t="n">
        <v>0.72</v>
      </c>
      <c r="U9" s="13" t="n">
        <v>0.79</v>
      </c>
      <c r="V9" s="13" t="n">
        <v>0.74</v>
      </c>
      <c r="W9" s="13" t="n">
        <v>0.76</v>
      </c>
      <c r="X9" s="13" t="n">
        <v>0.74</v>
      </c>
      <c r="Y9" s="12" t="n">
        <v>0.79</v>
      </c>
      <c r="Z9" s="12" t="n">
        <v>0.75</v>
      </c>
      <c r="AA9" s="12" t="n">
        <v>0.77</v>
      </c>
      <c r="AB9" s="12" t="n">
        <v>0.75</v>
      </c>
      <c r="AC9" s="15" t="n">
        <f aca="false">(E9+Y9)/2</f>
        <v>0.86</v>
      </c>
      <c r="AD9" s="15" t="n">
        <f aca="false">(F9+Z9)/2</f>
        <v>0.865</v>
      </c>
      <c r="AE9" s="15" t="n">
        <f aca="false">(G9+AA9)/2</f>
        <v>0.865</v>
      </c>
      <c r="AF9" s="15" t="n">
        <f aca="false">(H9+AB9)/2</f>
        <v>0.84</v>
      </c>
      <c r="AG9" s="14" t="n">
        <v>0.79</v>
      </c>
      <c r="AH9" s="14" t="n">
        <v>0.77</v>
      </c>
      <c r="AI9" s="14" t="n">
        <v>0.78</v>
      </c>
      <c r="AJ9" s="14" t="n">
        <v>0.77</v>
      </c>
      <c r="AK9" s="13" t="n">
        <v>0.82</v>
      </c>
      <c r="AL9" s="13" t="n">
        <v>0.75</v>
      </c>
      <c r="AM9" s="13" t="n">
        <v>0.78</v>
      </c>
      <c r="AN9" s="13" t="n">
        <v>0.75</v>
      </c>
      <c r="AO9" s="12" t="n">
        <v>0.83</v>
      </c>
      <c r="AP9" s="12" t="n">
        <v>0.82</v>
      </c>
      <c r="AQ9" s="12" t="n">
        <v>0.82</v>
      </c>
      <c r="AR9" s="12" t="n">
        <v>0.82</v>
      </c>
      <c r="AS9" s="17" t="n">
        <f aca="false">(E9+AO9)/2</f>
        <v>0.88</v>
      </c>
      <c r="AT9" s="17" t="n">
        <f aca="false">(F9+AP9)/2</f>
        <v>0.9</v>
      </c>
      <c r="AU9" s="17" t="n">
        <f aca="false">(G9+AQ9)/2</f>
        <v>0.89</v>
      </c>
      <c r="AV9" s="17" t="n">
        <f aca="false">(H9+AR9)/2</f>
        <v>0.875</v>
      </c>
      <c r="AW9" s="14" t="n">
        <v>0.79</v>
      </c>
      <c r="AX9" s="14" t="n">
        <v>0.75</v>
      </c>
      <c r="AY9" s="14" t="n">
        <v>0.77</v>
      </c>
      <c r="AZ9" s="14" t="n">
        <v>0.75</v>
      </c>
      <c r="BA9" s="16" t="n">
        <v>0.79</v>
      </c>
      <c r="BB9" s="16" t="n">
        <v>0.77</v>
      </c>
      <c r="BC9" s="16" t="n">
        <v>0.78</v>
      </c>
      <c r="BD9" s="16" t="n">
        <v>0.77</v>
      </c>
      <c r="BE9" s="14" t="n">
        <v>0.81</v>
      </c>
      <c r="BF9" s="14" t="n">
        <v>0.75</v>
      </c>
      <c r="BG9" s="14" t="n">
        <v>0.78</v>
      </c>
      <c r="BH9" s="14" t="n">
        <v>0.75</v>
      </c>
      <c r="BI9" s="15" t="n">
        <f aca="false">(E9+BA9)/2</f>
        <v>0.86</v>
      </c>
      <c r="BJ9" s="15" t="n">
        <f aca="false">(F9+BB9)/2</f>
        <v>0.875</v>
      </c>
      <c r="BK9" s="15" t="n">
        <f aca="false">(G9+BC9)/2</f>
        <v>0.87</v>
      </c>
      <c r="BL9" s="15" t="n">
        <f aca="false">(H9+BD9)/2</f>
        <v>0.85</v>
      </c>
    </row>
    <row r="10" customFormat="false" ht="12.75" hidden="false" customHeight="false" outlineLevel="0" collapsed="false">
      <c r="A10" s="7"/>
      <c r="B10" s="7"/>
      <c r="C10" s="8"/>
      <c r="D10" s="18" t="s">
        <v>22</v>
      </c>
      <c r="E10" s="23" t="n">
        <v>0.93</v>
      </c>
      <c r="F10" s="21" t="n">
        <v>0.97</v>
      </c>
      <c r="G10" s="23" t="n">
        <v>0.95</v>
      </c>
      <c r="H10" s="23" t="n">
        <v>0.92</v>
      </c>
      <c r="I10" s="22" t="n">
        <v>0.93</v>
      </c>
      <c r="J10" s="22" t="n">
        <v>0.95</v>
      </c>
      <c r="K10" s="22" t="n">
        <v>0.94</v>
      </c>
      <c r="L10" s="22" t="n">
        <v>0.91</v>
      </c>
      <c r="M10" s="19" t="n">
        <v>0.92</v>
      </c>
      <c r="N10" s="20" t="n">
        <v>0.98</v>
      </c>
      <c r="O10" s="20" t="n">
        <v>0.95</v>
      </c>
      <c r="P10" s="19" t="n">
        <v>0.92</v>
      </c>
      <c r="Q10" s="14" t="n">
        <v>0.73</v>
      </c>
      <c r="R10" s="14" t="n">
        <v>0.72</v>
      </c>
      <c r="S10" s="14" t="n">
        <v>0.72</v>
      </c>
      <c r="T10" s="14" t="n">
        <v>0.72</v>
      </c>
      <c r="U10" s="13" t="n">
        <v>0.79</v>
      </c>
      <c r="V10" s="13" t="n">
        <v>0.74</v>
      </c>
      <c r="W10" s="13" t="n">
        <v>0.76</v>
      </c>
      <c r="X10" s="13" t="n">
        <v>0.74</v>
      </c>
      <c r="Y10" s="12" t="n">
        <v>0.79</v>
      </c>
      <c r="Z10" s="12" t="n">
        <v>0.75</v>
      </c>
      <c r="AA10" s="12" t="n">
        <v>0.77</v>
      </c>
      <c r="AB10" s="12" t="n">
        <v>0.75</v>
      </c>
      <c r="AC10" s="15" t="n">
        <f aca="false">(E10+Y10)/2</f>
        <v>0.86</v>
      </c>
      <c r="AD10" s="15" t="n">
        <f aca="false">(F10+Z10)/2</f>
        <v>0.86</v>
      </c>
      <c r="AE10" s="15" t="n">
        <f aca="false">(G10+AA10)/2</f>
        <v>0.86</v>
      </c>
      <c r="AF10" s="15" t="n">
        <f aca="false">(H10+AB10)/2</f>
        <v>0.835</v>
      </c>
      <c r="AG10" s="14" t="n">
        <v>0.79</v>
      </c>
      <c r="AH10" s="14" t="n">
        <v>0.77</v>
      </c>
      <c r="AI10" s="14" t="n">
        <v>0.78</v>
      </c>
      <c r="AJ10" s="14" t="n">
        <v>0.77</v>
      </c>
      <c r="AK10" s="13" t="n">
        <v>0.82</v>
      </c>
      <c r="AL10" s="13" t="n">
        <v>0.75</v>
      </c>
      <c r="AM10" s="13" t="n">
        <v>0.78</v>
      </c>
      <c r="AN10" s="13" t="n">
        <v>0.75</v>
      </c>
      <c r="AO10" s="12" t="n">
        <v>0.83</v>
      </c>
      <c r="AP10" s="12" t="n">
        <v>0.82</v>
      </c>
      <c r="AQ10" s="12" t="n">
        <v>0.82</v>
      </c>
      <c r="AR10" s="12" t="n">
        <v>0.82</v>
      </c>
      <c r="AS10" s="17" t="n">
        <f aca="false">(E10+AO10)/2</f>
        <v>0.88</v>
      </c>
      <c r="AT10" s="17" t="n">
        <f aca="false">(F10+AP10)/2</f>
        <v>0.895</v>
      </c>
      <c r="AU10" s="17" t="n">
        <f aca="false">(G10+AQ10)/2</f>
        <v>0.885</v>
      </c>
      <c r="AV10" s="17" t="n">
        <f aca="false">(H10+AR10)/2</f>
        <v>0.87</v>
      </c>
      <c r="AW10" s="14" t="n">
        <v>0.79</v>
      </c>
      <c r="AX10" s="14" t="n">
        <v>0.75</v>
      </c>
      <c r="AY10" s="14" t="n">
        <v>0.77</v>
      </c>
      <c r="AZ10" s="14" t="n">
        <v>0.75</v>
      </c>
      <c r="BA10" s="16" t="n">
        <v>0.79</v>
      </c>
      <c r="BB10" s="16" t="n">
        <v>0.77</v>
      </c>
      <c r="BC10" s="16" t="n">
        <v>0.78</v>
      </c>
      <c r="BD10" s="16" t="n">
        <v>0.77</v>
      </c>
      <c r="BE10" s="14" t="n">
        <v>0.81</v>
      </c>
      <c r="BF10" s="14" t="n">
        <v>0.75</v>
      </c>
      <c r="BG10" s="14" t="n">
        <v>0.78</v>
      </c>
      <c r="BH10" s="14" t="n">
        <v>0.75</v>
      </c>
      <c r="BI10" s="15" t="n">
        <f aca="false">(E10+BA10)/2</f>
        <v>0.86</v>
      </c>
      <c r="BJ10" s="15" t="n">
        <f aca="false">(F10+BB10)/2</f>
        <v>0.87</v>
      </c>
      <c r="BK10" s="15" t="n">
        <f aca="false">(G10+BC10)/2</f>
        <v>0.865</v>
      </c>
      <c r="BL10" s="15" t="n">
        <f aca="false">(H10+BD10)/2</f>
        <v>0.845</v>
      </c>
    </row>
    <row r="11" customFormat="false" ht="12.75" hidden="false" customHeight="false" outlineLevel="0" collapsed="false">
      <c r="A11" s="7"/>
      <c r="B11" s="7"/>
      <c r="C11" s="8"/>
      <c r="D11" s="18" t="s">
        <v>23</v>
      </c>
      <c r="E11" s="19" t="n">
        <v>0.89</v>
      </c>
      <c r="F11" s="20" t="n">
        <v>0.97</v>
      </c>
      <c r="G11" s="19" t="n">
        <v>0.93</v>
      </c>
      <c r="H11" s="19" t="n">
        <v>0.89</v>
      </c>
      <c r="I11" s="11" t="n">
        <v>0.95</v>
      </c>
      <c r="J11" s="11" t="n">
        <v>0.94</v>
      </c>
      <c r="K11" s="11" t="n">
        <v>0.95</v>
      </c>
      <c r="L11" s="11" t="n">
        <v>0.92</v>
      </c>
      <c r="M11" s="19" t="n">
        <v>0.93</v>
      </c>
      <c r="N11" s="20" t="n">
        <v>0.94</v>
      </c>
      <c r="O11" s="19" t="n">
        <v>0.93</v>
      </c>
      <c r="P11" s="20" t="n">
        <v>0.9</v>
      </c>
      <c r="Q11" s="12" t="n">
        <v>0.81</v>
      </c>
      <c r="R11" s="12" t="n">
        <v>0.79</v>
      </c>
      <c r="S11" s="12" t="n">
        <v>0.78</v>
      </c>
      <c r="T11" s="12" t="n">
        <v>0.79</v>
      </c>
      <c r="U11" s="13" t="n">
        <v>0.73</v>
      </c>
      <c r="V11" s="13" t="n">
        <v>0.7</v>
      </c>
      <c r="W11" s="13" t="n">
        <v>0.72</v>
      </c>
      <c r="X11" s="13" t="n">
        <v>0.7</v>
      </c>
      <c r="Y11" s="14" t="n">
        <v>0.79</v>
      </c>
      <c r="Z11" s="14" t="n">
        <v>0.72</v>
      </c>
      <c r="AA11" s="14" t="n">
        <v>0.75</v>
      </c>
      <c r="AB11" s="14" t="n">
        <v>0.72</v>
      </c>
      <c r="AC11" s="15" t="n">
        <f aca="false">(I11+Q11)/2</f>
        <v>0.88</v>
      </c>
      <c r="AD11" s="15" t="n">
        <f aca="false">(J11+R11)/2</f>
        <v>0.865</v>
      </c>
      <c r="AE11" s="15" t="n">
        <f aca="false">(K11+S11)/2</f>
        <v>0.865</v>
      </c>
      <c r="AF11" s="15" t="n">
        <f aca="false">(L11+T11)/2</f>
        <v>0.855</v>
      </c>
      <c r="AG11" s="14" t="n">
        <v>0.74</v>
      </c>
      <c r="AH11" s="14" t="n">
        <v>0.72</v>
      </c>
      <c r="AI11" s="14" t="n">
        <v>0.73</v>
      </c>
      <c r="AJ11" s="14" t="n">
        <v>0.72</v>
      </c>
      <c r="AK11" s="13" t="n">
        <v>0.69</v>
      </c>
      <c r="AL11" s="13" t="n">
        <v>0.64</v>
      </c>
      <c r="AM11" s="13" t="n">
        <v>0.66</v>
      </c>
      <c r="AN11" s="13" t="n">
        <v>0.64</v>
      </c>
      <c r="AO11" s="12" t="n">
        <v>0.77</v>
      </c>
      <c r="AP11" s="12" t="n">
        <v>0.72</v>
      </c>
      <c r="AQ11" s="12" t="n">
        <v>0.74</v>
      </c>
      <c r="AR11" s="12" t="n">
        <v>0.72</v>
      </c>
      <c r="AS11" s="17" t="n">
        <f aca="false">(I11+AO11)/2</f>
        <v>0.86</v>
      </c>
      <c r="AT11" s="17" t="n">
        <f aca="false">(J11+AP11)/2</f>
        <v>0.83</v>
      </c>
      <c r="AU11" s="17" t="n">
        <f aca="false">(K11+AQ11)/2</f>
        <v>0.845</v>
      </c>
      <c r="AV11" s="17" t="n">
        <f aca="false">(L11+AR11)/2</f>
        <v>0.82</v>
      </c>
      <c r="AW11" s="12" t="n">
        <v>0.81</v>
      </c>
      <c r="AX11" s="12" t="n">
        <v>0.79</v>
      </c>
      <c r="AY11" s="12" t="n">
        <v>0.78</v>
      </c>
      <c r="AZ11" s="12" t="n">
        <v>0.79</v>
      </c>
      <c r="BA11" s="13" t="n">
        <v>0.62</v>
      </c>
      <c r="BB11" s="13" t="n">
        <v>0.59</v>
      </c>
      <c r="BC11" s="13" t="n">
        <v>0.61</v>
      </c>
      <c r="BD11" s="13" t="n">
        <v>0.59</v>
      </c>
      <c r="BE11" s="14" t="n">
        <v>0.74</v>
      </c>
      <c r="BF11" s="14" t="n">
        <v>0.7</v>
      </c>
      <c r="BG11" s="14" t="n">
        <v>0.72</v>
      </c>
      <c r="BH11" s="14" t="n">
        <v>0.7</v>
      </c>
      <c r="BI11" s="15" t="n">
        <f aca="false">(I11+AW11)/2</f>
        <v>0.88</v>
      </c>
      <c r="BJ11" s="15" t="n">
        <f aca="false">(J11+AX11)/2</f>
        <v>0.865</v>
      </c>
      <c r="BK11" s="15" t="n">
        <f aca="false">(K11+AY11)/2</f>
        <v>0.865</v>
      </c>
      <c r="BL11" s="15" t="n">
        <f aca="false">(L11+AZ11)/2</f>
        <v>0.855</v>
      </c>
    </row>
    <row r="12" customFormat="false" ht="12.75" hidden="false" customHeight="false" outlineLevel="0" collapsed="false">
      <c r="A12" s="7"/>
      <c r="B12" s="7"/>
      <c r="C12" s="8"/>
      <c r="D12" s="18" t="s">
        <v>24</v>
      </c>
      <c r="E12" s="19" t="n">
        <v>0.91</v>
      </c>
      <c r="F12" s="20" t="n">
        <v>0.96</v>
      </c>
      <c r="G12" s="19" t="n">
        <v>0.93</v>
      </c>
      <c r="H12" s="20" t="n">
        <v>0.9</v>
      </c>
      <c r="I12" s="11" t="n">
        <v>0.93</v>
      </c>
      <c r="J12" s="11" t="n">
        <v>0.96</v>
      </c>
      <c r="K12" s="11" t="n">
        <v>0.94</v>
      </c>
      <c r="L12" s="11" t="n">
        <v>0.92</v>
      </c>
      <c r="M12" s="19" t="n">
        <v>0.92</v>
      </c>
      <c r="N12" s="20" t="n">
        <v>0.94</v>
      </c>
      <c r="O12" s="19" t="n">
        <v>0.93</v>
      </c>
      <c r="P12" s="19" t="n">
        <v>0.89</v>
      </c>
      <c r="Q12" s="12" t="n">
        <v>0.81</v>
      </c>
      <c r="R12" s="12" t="n">
        <v>0.79</v>
      </c>
      <c r="S12" s="12" t="n">
        <v>0.78</v>
      </c>
      <c r="T12" s="12" t="n">
        <v>0.79</v>
      </c>
      <c r="U12" s="13" t="n">
        <v>0.73</v>
      </c>
      <c r="V12" s="13" t="n">
        <v>0.7</v>
      </c>
      <c r="W12" s="13" t="n">
        <v>0.72</v>
      </c>
      <c r="X12" s="13" t="n">
        <v>0.7</v>
      </c>
      <c r="Y12" s="14" t="n">
        <v>0.79</v>
      </c>
      <c r="Z12" s="14" t="n">
        <v>0.72</v>
      </c>
      <c r="AA12" s="14" t="n">
        <v>0.75</v>
      </c>
      <c r="AB12" s="14" t="n">
        <v>0.72</v>
      </c>
      <c r="AC12" s="15" t="n">
        <f aca="false">(I12+Q12)/2</f>
        <v>0.87</v>
      </c>
      <c r="AD12" s="15" t="n">
        <f aca="false">(J12+R12)/2</f>
        <v>0.875</v>
      </c>
      <c r="AE12" s="15" t="n">
        <f aca="false">(K12+S12)/2</f>
        <v>0.86</v>
      </c>
      <c r="AF12" s="15" t="n">
        <f aca="false">(L12+T12)/2</f>
        <v>0.855</v>
      </c>
      <c r="AG12" s="14" t="n">
        <v>0.74</v>
      </c>
      <c r="AH12" s="14" t="n">
        <v>0.72</v>
      </c>
      <c r="AI12" s="14" t="n">
        <v>0.73</v>
      </c>
      <c r="AJ12" s="14" t="n">
        <v>0.72</v>
      </c>
      <c r="AK12" s="13" t="n">
        <v>0.69</v>
      </c>
      <c r="AL12" s="13" t="n">
        <v>0.64</v>
      </c>
      <c r="AM12" s="13" t="n">
        <v>0.66</v>
      </c>
      <c r="AN12" s="13" t="n">
        <v>0.64</v>
      </c>
      <c r="AO12" s="12" t="n">
        <v>0.77</v>
      </c>
      <c r="AP12" s="12" t="n">
        <v>0.72</v>
      </c>
      <c r="AQ12" s="12" t="n">
        <v>0.74</v>
      </c>
      <c r="AR12" s="12" t="n">
        <v>0.72</v>
      </c>
      <c r="AS12" s="17" t="n">
        <f aca="false">(I12+AO12)/2</f>
        <v>0.85</v>
      </c>
      <c r="AT12" s="17" t="n">
        <f aca="false">(J12+AP12)/2</f>
        <v>0.84</v>
      </c>
      <c r="AU12" s="17" t="n">
        <f aca="false">(K12+AQ12)/2</f>
        <v>0.84</v>
      </c>
      <c r="AV12" s="17" t="n">
        <f aca="false">(L12+AR12)/2</f>
        <v>0.82</v>
      </c>
      <c r="AW12" s="12" t="n">
        <v>0.81</v>
      </c>
      <c r="AX12" s="12" t="n">
        <v>0.79</v>
      </c>
      <c r="AY12" s="12" t="n">
        <v>0.78</v>
      </c>
      <c r="AZ12" s="12" t="n">
        <v>0.79</v>
      </c>
      <c r="BA12" s="13" t="n">
        <v>0.62</v>
      </c>
      <c r="BB12" s="13" t="n">
        <v>0.59</v>
      </c>
      <c r="BC12" s="13" t="n">
        <v>0.61</v>
      </c>
      <c r="BD12" s="13" t="n">
        <v>0.59</v>
      </c>
      <c r="BE12" s="14" t="n">
        <v>0.74</v>
      </c>
      <c r="BF12" s="14" t="n">
        <v>0.7</v>
      </c>
      <c r="BG12" s="14" t="n">
        <v>0.72</v>
      </c>
      <c r="BH12" s="14" t="n">
        <v>0.7</v>
      </c>
      <c r="BI12" s="15" t="n">
        <f aca="false">(I12+AW12)/2</f>
        <v>0.87</v>
      </c>
      <c r="BJ12" s="15" t="n">
        <f aca="false">(J12+AX12)/2</f>
        <v>0.875</v>
      </c>
      <c r="BK12" s="15" t="n">
        <f aca="false">(K12+AY12)/2</f>
        <v>0.86</v>
      </c>
      <c r="BL12" s="15" t="n">
        <f aca="false">(L12+AZ12)/2</f>
        <v>0.855</v>
      </c>
    </row>
    <row r="13" customFormat="false" ht="12.75" hidden="false" customHeight="false" outlineLevel="0" collapsed="false">
      <c r="A13" s="7"/>
      <c r="B13" s="7"/>
      <c r="C13" s="8"/>
      <c r="D13" s="18" t="s">
        <v>25</v>
      </c>
      <c r="E13" s="23" t="n">
        <v>0.92</v>
      </c>
      <c r="F13" s="21" t="n">
        <v>0.97</v>
      </c>
      <c r="G13" s="23" t="n">
        <v>0.94</v>
      </c>
      <c r="H13" s="21" t="n">
        <v>0.91</v>
      </c>
      <c r="I13" s="22" t="n">
        <v>0.92</v>
      </c>
      <c r="J13" s="22" t="n">
        <v>0.95</v>
      </c>
      <c r="K13" s="22" t="n">
        <v>0.93</v>
      </c>
      <c r="L13" s="22" t="n">
        <v>0.9</v>
      </c>
      <c r="M13" s="19" t="n">
        <v>0.92</v>
      </c>
      <c r="N13" s="20" t="n">
        <v>0.94</v>
      </c>
      <c r="O13" s="19" t="n">
        <v>0.93</v>
      </c>
      <c r="P13" s="20" t="n">
        <v>0.89</v>
      </c>
      <c r="Q13" s="28" t="n">
        <v>0.77</v>
      </c>
      <c r="R13" s="28" t="n">
        <v>0.77</v>
      </c>
      <c r="S13" s="28" t="n">
        <v>0.77</v>
      </c>
      <c r="T13" s="28" t="n">
        <v>0.77</v>
      </c>
      <c r="U13" s="20" t="n">
        <v>0.78</v>
      </c>
      <c r="V13" s="20" t="n">
        <v>0.75</v>
      </c>
      <c r="W13" s="20" t="n">
        <v>0.76</v>
      </c>
      <c r="X13" s="20" t="n">
        <v>0.75</v>
      </c>
      <c r="Y13" s="27" t="n">
        <v>0.81</v>
      </c>
      <c r="Z13" s="27" t="n">
        <v>0.77</v>
      </c>
      <c r="AA13" s="27" t="n">
        <v>0.78</v>
      </c>
      <c r="AB13" s="27" t="n">
        <v>0.77</v>
      </c>
      <c r="AC13" s="15" t="n">
        <f aca="false">(E13+Y13)/2</f>
        <v>0.865</v>
      </c>
      <c r="AD13" s="15" t="n">
        <f aca="false">(F13+Z13)/2</f>
        <v>0.87</v>
      </c>
      <c r="AE13" s="15" t="n">
        <f aca="false">(G13+AA13)/2</f>
        <v>0.86</v>
      </c>
      <c r="AF13" s="15" t="n">
        <f aca="false">(H13+AB13)/2</f>
        <v>0.84</v>
      </c>
      <c r="AG13" s="28" t="n">
        <v>0.8</v>
      </c>
      <c r="AH13" s="28" t="n">
        <v>0.75</v>
      </c>
      <c r="AI13" s="28" t="n">
        <v>0.76</v>
      </c>
      <c r="AJ13" s="28" t="n">
        <v>0.75</v>
      </c>
      <c r="AK13" s="20" t="n">
        <v>0.75</v>
      </c>
      <c r="AL13" s="20" t="n">
        <v>0.7</v>
      </c>
      <c r="AM13" s="20" t="n">
        <v>0.72</v>
      </c>
      <c r="AN13" s="20" t="n">
        <v>0.7</v>
      </c>
      <c r="AO13" s="24" t="n">
        <v>0.86</v>
      </c>
      <c r="AP13" s="25" t="n">
        <v>0.82</v>
      </c>
      <c r="AQ13" s="25" t="n">
        <v>0.84</v>
      </c>
      <c r="AR13" s="25" t="n">
        <v>0.82</v>
      </c>
      <c r="AS13" s="17" t="n">
        <f aca="false">(E13+AO13)/2</f>
        <v>0.89</v>
      </c>
      <c r="AT13" s="17" t="n">
        <f aca="false">(F13+AP13)/2</f>
        <v>0.895</v>
      </c>
      <c r="AU13" s="17" t="n">
        <f aca="false">(G13+AQ13)/2</f>
        <v>0.89</v>
      </c>
      <c r="AV13" s="17" t="n">
        <f aca="false">(H13+AR13)/2</f>
        <v>0.865</v>
      </c>
      <c r="AW13" s="27" t="n">
        <v>0.8</v>
      </c>
      <c r="AX13" s="27" t="n">
        <v>0.74</v>
      </c>
      <c r="AY13" s="27" t="n">
        <v>0.75</v>
      </c>
      <c r="AZ13" s="27" t="n">
        <v>0.74</v>
      </c>
      <c r="BA13" s="20" t="n">
        <v>0.77</v>
      </c>
      <c r="BB13" s="20" t="n">
        <v>0.72</v>
      </c>
      <c r="BC13" s="20" t="n">
        <v>0.74</v>
      </c>
      <c r="BD13" s="20" t="n">
        <v>0.72</v>
      </c>
      <c r="BE13" s="28" t="n">
        <v>0.77</v>
      </c>
      <c r="BF13" s="28" t="n">
        <v>0.74</v>
      </c>
      <c r="BG13" s="28" t="n">
        <v>0.75</v>
      </c>
      <c r="BH13" s="28" t="n">
        <v>0.74</v>
      </c>
      <c r="BI13" s="15" t="n">
        <f aca="false">(E13+AW13)/2</f>
        <v>0.86</v>
      </c>
      <c r="BJ13" s="15" t="n">
        <f aca="false">(F13+AX13)/2</f>
        <v>0.855</v>
      </c>
      <c r="BK13" s="15" t="n">
        <f aca="false">(G13+AY13)/2</f>
        <v>0.845</v>
      </c>
      <c r="BL13" s="15" t="n">
        <f aca="false">(H13+AZ13)/2</f>
        <v>0.825</v>
      </c>
    </row>
    <row r="14" customFormat="false" ht="12.75" hidden="false" customHeight="false" outlineLevel="0" collapsed="false">
      <c r="A14" s="7"/>
      <c r="B14" s="7"/>
      <c r="C14" s="8"/>
      <c r="D14" s="18" t="s">
        <v>26</v>
      </c>
      <c r="E14" s="19" t="n">
        <v>0.9</v>
      </c>
      <c r="F14" s="20" t="n">
        <v>0.95</v>
      </c>
      <c r="G14" s="19" t="n">
        <v>0.92</v>
      </c>
      <c r="H14" s="20" t="n">
        <v>0.88</v>
      </c>
      <c r="I14" s="22" t="n">
        <v>0.92</v>
      </c>
      <c r="J14" s="22" t="n">
        <v>0.94</v>
      </c>
      <c r="K14" s="22" t="n">
        <v>0.93</v>
      </c>
      <c r="L14" s="22" t="n">
        <v>0.89</v>
      </c>
      <c r="M14" s="23" t="n">
        <v>0.91</v>
      </c>
      <c r="N14" s="21" t="n">
        <v>0.96</v>
      </c>
      <c r="O14" s="23" t="n">
        <v>0.93</v>
      </c>
      <c r="P14" s="21" t="n">
        <v>0.9</v>
      </c>
      <c r="Q14" s="28" t="n">
        <v>0.77</v>
      </c>
      <c r="R14" s="28" t="n">
        <v>0.75</v>
      </c>
      <c r="S14" s="28" t="n">
        <v>0.75</v>
      </c>
      <c r="T14" s="28" t="n">
        <v>0.75</v>
      </c>
      <c r="U14" s="20" t="n">
        <v>0.75</v>
      </c>
      <c r="V14" s="20" t="n">
        <v>0.7</v>
      </c>
      <c r="W14" s="20" t="n">
        <v>0.72</v>
      </c>
      <c r="X14" s="20" t="n">
        <v>0.7</v>
      </c>
      <c r="Y14" s="27" t="n">
        <v>0.8</v>
      </c>
      <c r="Z14" s="27" t="n">
        <v>0.75</v>
      </c>
      <c r="AA14" s="27" t="n">
        <v>0.76</v>
      </c>
      <c r="AB14" s="27" t="n">
        <v>0.75</v>
      </c>
      <c r="AC14" s="15" t="n">
        <f aca="false">(M14+Y14)/2</f>
        <v>0.855</v>
      </c>
      <c r="AD14" s="15" t="n">
        <f aca="false">(N14+Z14)/2</f>
        <v>0.855</v>
      </c>
      <c r="AE14" s="15" t="n">
        <f aca="false">(O14+AA14)/2</f>
        <v>0.845</v>
      </c>
      <c r="AF14" s="15" t="n">
        <f aca="false">(P14+AB14)/2</f>
        <v>0.825</v>
      </c>
      <c r="AG14" s="27" t="n">
        <v>0.77</v>
      </c>
      <c r="AH14" s="27" t="n">
        <v>0.75</v>
      </c>
      <c r="AI14" s="27" t="n">
        <v>0.75</v>
      </c>
      <c r="AJ14" s="27" t="n">
        <v>0.75</v>
      </c>
      <c r="AK14" s="20" t="n">
        <v>0.76</v>
      </c>
      <c r="AL14" s="20" t="n">
        <v>0.74</v>
      </c>
      <c r="AM14" s="19" t="n">
        <v>0.75</v>
      </c>
      <c r="AN14" s="20" t="n">
        <v>0.74</v>
      </c>
      <c r="AO14" s="29" t="n">
        <v>0.74</v>
      </c>
      <c r="AP14" s="28" t="n">
        <v>0.72</v>
      </c>
      <c r="AQ14" s="28" t="n">
        <v>0.73</v>
      </c>
      <c r="AR14" s="28" t="n">
        <v>0.72</v>
      </c>
      <c r="AS14" s="17" t="n">
        <f aca="false">(M14+AG14)/2</f>
        <v>0.84</v>
      </c>
      <c r="AT14" s="17" t="n">
        <f aca="false">(N14+AH14)/2</f>
        <v>0.855</v>
      </c>
      <c r="AU14" s="17" t="n">
        <f aca="false">(O14+AI14)/2</f>
        <v>0.84</v>
      </c>
      <c r="AV14" s="17" t="n">
        <f aca="false">(P14+AJ14)/2</f>
        <v>0.825</v>
      </c>
      <c r="AW14" s="27" t="n">
        <v>0.78</v>
      </c>
      <c r="AX14" s="27" t="n">
        <v>0.77</v>
      </c>
      <c r="AY14" s="27" t="n">
        <v>0.76</v>
      </c>
      <c r="AZ14" s="27" t="n">
        <v>0.77</v>
      </c>
      <c r="BA14" s="20" t="n">
        <v>0.74</v>
      </c>
      <c r="BB14" s="20" t="n">
        <v>0.72</v>
      </c>
      <c r="BC14" s="19" t="n">
        <v>0.72</v>
      </c>
      <c r="BD14" s="20" t="n">
        <v>0.72</v>
      </c>
      <c r="BE14" s="28" t="n">
        <v>0.78</v>
      </c>
      <c r="BF14" s="28" t="n">
        <v>0.75</v>
      </c>
      <c r="BG14" s="28" t="n">
        <v>0.76</v>
      </c>
      <c r="BH14" s="28" t="n">
        <v>0.75</v>
      </c>
      <c r="BI14" s="15" t="n">
        <f aca="false">(M14+AW14)/2</f>
        <v>0.845</v>
      </c>
      <c r="BJ14" s="15" t="n">
        <f aca="false">(N14+AX14)/2</f>
        <v>0.865</v>
      </c>
      <c r="BK14" s="15" t="n">
        <f aca="false">(O14+AY14)/2</f>
        <v>0.845</v>
      </c>
      <c r="BL14" s="15" t="n">
        <f aca="false">(P14+AZ14)/2</f>
        <v>0.835</v>
      </c>
    </row>
    <row r="15" customFormat="false" ht="12.75" hidden="false" customHeight="false" outlineLevel="0" collapsed="false">
      <c r="A15" s="7"/>
      <c r="B15" s="8"/>
      <c r="C15" s="8"/>
      <c r="D15" s="30" t="s">
        <v>27</v>
      </c>
      <c r="E15" s="31" t="n">
        <f aca="false">(E9+AO13)/2</f>
        <v>0.895</v>
      </c>
      <c r="F15" s="31" t="n">
        <f aca="false">(F9+AP13)/2</f>
        <v>0.9</v>
      </c>
      <c r="G15" s="31" t="n">
        <f aca="false">(G9+AQ13)/2</f>
        <v>0.9</v>
      </c>
      <c r="H15" s="31" t="n">
        <f aca="false">(H9+AR13)/2</f>
        <v>0.875</v>
      </c>
      <c r="I15" s="32"/>
      <c r="J15" s="32"/>
      <c r="K15" s="32"/>
      <c r="L15" s="32"/>
      <c r="M15" s="31"/>
      <c r="N15" s="31"/>
      <c r="O15" s="31"/>
      <c r="P15" s="31"/>
      <c r="Q15" s="33" t="n">
        <f aca="false">('C# Train_Test_NonStandard'!M9+'C# Train_Test_NonStandard'!AK9)/2</f>
        <v>0.895</v>
      </c>
      <c r="R15" s="33" t="n">
        <f aca="false">('C# Train_Test_NonStandard'!N9+'C# Train_Test_NonStandard'!AL9)/2</f>
        <v>0.9</v>
      </c>
      <c r="S15" s="33" t="n">
        <f aca="false">('C# Train_Test_NonStandard'!O9+'C# Train_Test_NonStandard'!AM9)/2</f>
        <v>0.9</v>
      </c>
      <c r="T15" s="33" t="n">
        <f aca="false">('C# Train_Test_NonStandard'!P9+'C# Train_Test_NonStandard'!AN9)/2</f>
        <v>0.88</v>
      </c>
      <c r="U15" s="34"/>
      <c r="V15" s="35" t="s">
        <v>38</v>
      </c>
      <c r="W15" s="1"/>
      <c r="X15" s="36"/>
      <c r="Y15" s="35"/>
      <c r="Z15" s="36"/>
      <c r="AA15" s="37"/>
      <c r="AB15" s="37"/>
      <c r="AC15" s="37"/>
      <c r="AD15" s="36"/>
      <c r="AE15" s="36"/>
      <c r="AF15" s="1"/>
      <c r="AG15" s="38"/>
      <c r="AH15" s="35" t="s">
        <v>39</v>
      </c>
      <c r="AI15" s="39"/>
      <c r="AJ15" s="39"/>
      <c r="AK15" s="40"/>
      <c r="AL15" s="40"/>
      <c r="AM15" s="40"/>
      <c r="AN15" s="40"/>
      <c r="AO15" s="40"/>
      <c r="AP15" s="40"/>
      <c r="AQ15" s="40"/>
      <c r="AR15" s="40"/>
      <c r="AS15" s="41"/>
      <c r="AT15" s="41"/>
      <c r="AU15" s="41"/>
      <c r="AV15" s="41"/>
      <c r="AW15" s="40"/>
      <c r="AX15" s="40"/>
      <c r="AY15" s="40"/>
      <c r="AZ15" s="40"/>
      <c r="BA15" s="39"/>
      <c r="BB15" s="39"/>
      <c r="BC15" s="39"/>
      <c r="BD15" s="39"/>
      <c r="BE15" s="39"/>
      <c r="BF15" s="39"/>
      <c r="BG15" s="39"/>
      <c r="BH15" s="39"/>
      <c r="BI15" s="41"/>
      <c r="BJ15" s="41"/>
      <c r="BK15" s="41"/>
      <c r="BL15" s="42"/>
    </row>
    <row r="16" customFormat="false" ht="13.5" hidden="false" customHeight="true" outlineLevel="0" collapsed="false">
      <c r="A16" s="7"/>
      <c r="B16" s="7"/>
      <c r="C16" s="43"/>
      <c r="D16" s="44"/>
      <c r="E16" s="45"/>
      <c r="F16" s="45"/>
      <c r="G16" s="45"/>
      <c r="H16" s="45"/>
      <c r="I16" s="44"/>
      <c r="J16" s="44"/>
      <c r="K16" s="44"/>
      <c r="L16" s="44"/>
      <c r="M16" s="45"/>
      <c r="N16" s="45"/>
      <c r="O16" s="45"/>
      <c r="P16" s="45"/>
      <c r="Q16" s="46"/>
      <c r="R16" s="46"/>
      <c r="S16" s="46"/>
      <c r="T16" s="46"/>
      <c r="U16" s="47"/>
      <c r="V16" s="48"/>
      <c r="W16" s="48"/>
      <c r="X16" s="48"/>
      <c r="Y16" s="48"/>
      <c r="Z16" s="48"/>
      <c r="AA16" s="48"/>
      <c r="AB16" s="48"/>
      <c r="AC16" s="48"/>
      <c r="AD16" s="47"/>
      <c r="AE16" s="47"/>
      <c r="AF16" s="47"/>
      <c r="AG16" s="49"/>
      <c r="AH16" s="49"/>
      <c r="AI16" s="49"/>
      <c r="AJ16" s="49"/>
      <c r="AK16" s="47"/>
      <c r="AL16" s="48"/>
      <c r="AM16" s="48"/>
      <c r="AN16" s="48"/>
      <c r="AO16" s="48"/>
      <c r="AP16" s="48"/>
      <c r="AQ16" s="48"/>
      <c r="AR16" s="48"/>
      <c r="AS16" s="47"/>
      <c r="AT16" s="47"/>
      <c r="AU16" s="47"/>
      <c r="AV16" s="47"/>
      <c r="AW16" s="48"/>
      <c r="AX16" s="48"/>
      <c r="AY16" s="48"/>
      <c r="AZ16" s="48"/>
      <c r="BA16" s="46"/>
      <c r="BB16" s="46"/>
      <c r="BC16" s="46"/>
      <c r="BD16" s="46"/>
      <c r="BE16" s="46"/>
      <c r="BF16" s="46"/>
      <c r="BG16" s="46"/>
      <c r="BH16" s="46"/>
      <c r="BI16" s="48"/>
      <c r="BJ16" s="48"/>
      <c r="BK16" s="48"/>
      <c r="BL16" s="48"/>
    </row>
    <row r="17" customFormat="false" ht="13.5" hidden="false" customHeight="true" outlineLevel="0" collapsed="false">
      <c r="A17" s="7"/>
      <c r="B17" s="8"/>
      <c r="C17" s="8" t="s">
        <v>28</v>
      </c>
      <c r="D17" s="9" t="s">
        <v>17</v>
      </c>
      <c r="E17" s="50" t="n">
        <v>0.97</v>
      </c>
      <c r="F17" s="50" t="n">
        <v>0.91</v>
      </c>
      <c r="G17" s="50" t="n">
        <v>0.94</v>
      </c>
      <c r="H17" s="50" t="n">
        <v>0.92</v>
      </c>
      <c r="I17" s="22" t="n">
        <v>0.96</v>
      </c>
      <c r="J17" s="22" t="n">
        <v>0.92</v>
      </c>
      <c r="K17" s="22" t="n">
        <v>0.94</v>
      </c>
      <c r="L17" s="22" t="n">
        <v>0.92</v>
      </c>
      <c r="M17" s="10" t="n">
        <v>0.96</v>
      </c>
      <c r="N17" s="10" t="n">
        <v>0.92</v>
      </c>
      <c r="O17" s="10" t="n">
        <v>0.94</v>
      </c>
      <c r="P17" s="10" t="n">
        <v>0.91</v>
      </c>
      <c r="Q17" s="14" t="n">
        <v>0.73</v>
      </c>
      <c r="R17" s="14" t="n">
        <v>0.73</v>
      </c>
      <c r="S17" s="14" t="n">
        <v>0.73</v>
      </c>
      <c r="T17" s="14" t="n">
        <v>0.73</v>
      </c>
      <c r="U17" s="13" t="n">
        <v>0.78</v>
      </c>
      <c r="V17" s="13" t="n">
        <v>0.77</v>
      </c>
      <c r="W17" s="13" t="n">
        <v>0.77</v>
      </c>
      <c r="X17" s="13" t="n">
        <v>0.77</v>
      </c>
      <c r="Y17" s="12" t="n">
        <v>0.78</v>
      </c>
      <c r="Z17" s="12" t="n">
        <v>0.77</v>
      </c>
      <c r="AA17" s="12" t="n">
        <v>0.78</v>
      </c>
      <c r="AB17" s="12" t="n">
        <v>0.77</v>
      </c>
      <c r="AC17" s="15" t="n">
        <f aca="false">(E17+Y17)/2</f>
        <v>0.875</v>
      </c>
      <c r="AD17" s="15" t="n">
        <f aca="false">(F17+Z17)/2</f>
        <v>0.84</v>
      </c>
      <c r="AE17" s="15" t="n">
        <f aca="false">(G17+AA17)/2</f>
        <v>0.86</v>
      </c>
      <c r="AF17" s="15" t="n">
        <f aca="false">(H17+AB17)/2</f>
        <v>0.845</v>
      </c>
      <c r="AG17" s="12" t="n">
        <v>0.76</v>
      </c>
      <c r="AH17" s="12" t="n">
        <v>0.75</v>
      </c>
      <c r="AI17" s="12" t="n">
        <v>0.76</v>
      </c>
      <c r="AJ17" s="12" t="n">
        <v>0.75</v>
      </c>
      <c r="AK17" s="13" t="n">
        <v>0.75</v>
      </c>
      <c r="AL17" s="13" t="n">
        <v>0.72</v>
      </c>
      <c r="AM17" s="13" t="n">
        <v>0.73</v>
      </c>
      <c r="AN17" s="13" t="n">
        <v>0.72</v>
      </c>
      <c r="AO17" s="14" t="n">
        <v>0.75</v>
      </c>
      <c r="AP17" s="14" t="n">
        <v>0.74</v>
      </c>
      <c r="AQ17" s="14" t="n">
        <v>0.75</v>
      </c>
      <c r="AR17" s="14" t="n">
        <v>0.74</v>
      </c>
      <c r="AS17" s="17" t="n">
        <f aca="false">(E17+AG17)/2</f>
        <v>0.865</v>
      </c>
      <c r="AT17" s="17" t="n">
        <f aca="false">(F17+AH17)/2</f>
        <v>0.83</v>
      </c>
      <c r="AU17" s="17" t="n">
        <f aca="false">(G17+AI17)/2</f>
        <v>0.85</v>
      </c>
      <c r="AV17" s="17" t="n">
        <f aca="false">(H17+AJ17)/2</f>
        <v>0.835</v>
      </c>
      <c r="AW17" s="12" t="n">
        <v>0.78</v>
      </c>
      <c r="AX17" s="12" t="n">
        <v>0.76</v>
      </c>
      <c r="AY17" s="12" t="n">
        <v>0.77</v>
      </c>
      <c r="AZ17" s="12" t="n">
        <v>0.76</v>
      </c>
      <c r="BA17" s="13" t="n">
        <v>0.76</v>
      </c>
      <c r="BB17" s="13" t="n">
        <v>0.74</v>
      </c>
      <c r="BC17" s="13" t="n">
        <v>0.75</v>
      </c>
      <c r="BD17" s="13" t="n">
        <v>0.74</v>
      </c>
      <c r="BE17" s="14" t="n">
        <v>0.75</v>
      </c>
      <c r="BF17" s="14" t="n">
        <v>0.75</v>
      </c>
      <c r="BG17" s="14" t="n">
        <v>0.75</v>
      </c>
      <c r="BH17" s="14" t="n">
        <v>0.75</v>
      </c>
      <c r="BI17" s="15" t="n">
        <f aca="false">(E17+AW17)/2</f>
        <v>0.875</v>
      </c>
      <c r="BJ17" s="15" t="n">
        <f aca="false">(F17+AX17)/2</f>
        <v>0.835</v>
      </c>
      <c r="BK17" s="15" t="n">
        <f aca="false">(G17+AY17)/2</f>
        <v>0.855</v>
      </c>
      <c r="BL17" s="15" t="n">
        <f aca="false">(H17+AZ17)/2</f>
        <v>0.84</v>
      </c>
    </row>
    <row r="18" customFormat="false" ht="12.75" hidden="false" customHeight="false" outlineLevel="0" collapsed="false">
      <c r="A18" s="7"/>
      <c r="B18" s="7"/>
      <c r="C18" s="8"/>
      <c r="D18" s="18" t="s">
        <v>18</v>
      </c>
      <c r="E18" s="20" t="n">
        <v>0.92</v>
      </c>
      <c r="F18" s="20" t="n">
        <v>0.96</v>
      </c>
      <c r="G18" s="20" t="n">
        <v>0.94</v>
      </c>
      <c r="H18" s="20" t="n">
        <v>0.91</v>
      </c>
      <c r="I18" s="22" t="n">
        <v>0.94</v>
      </c>
      <c r="J18" s="22" t="n">
        <v>0.94</v>
      </c>
      <c r="K18" s="22" t="n">
        <v>0.94</v>
      </c>
      <c r="L18" s="22" t="n">
        <v>0.91</v>
      </c>
      <c r="M18" s="21" t="n">
        <v>0.96</v>
      </c>
      <c r="N18" s="21" t="n">
        <v>0.94</v>
      </c>
      <c r="O18" s="21" t="n">
        <v>0.95</v>
      </c>
      <c r="P18" s="21" t="n">
        <v>0.92</v>
      </c>
      <c r="Q18" s="14" t="n">
        <v>0.73</v>
      </c>
      <c r="R18" s="14" t="n">
        <v>0.73</v>
      </c>
      <c r="S18" s="14" t="n">
        <v>0.73</v>
      </c>
      <c r="T18" s="14" t="n">
        <v>0.73</v>
      </c>
      <c r="U18" s="13" t="n">
        <v>0.78</v>
      </c>
      <c r="V18" s="13" t="n">
        <v>0.77</v>
      </c>
      <c r="W18" s="13" t="n">
        <v>0.77</v>
      </c>
      <c r="X18" s="13" t="n">
        <v>0.77</v>
      </c>
      <c r="Y18" s="12" t="n">
        <v>0.78</v>
      </c>
      <c r="Z18" s="12" t="n">
        <v>0.77</v>
      </c>
      <c r="AA18" s="12" t="n">
        <v>0.78</v>
      </c>
      <c r="AB18" s="12" t="n">
        <v>0.77</v>
      </c>
      <c r="AC18" s="15" t="n">
        <f aca="false">(M18+Y18)/2</f>
        <v>0.87</v>
      </c>
      <c r="AD18" s="15" t="n">
        <f aca="false">(N18+Z18)/2</f>
        <v>0.855</v>
      </c>
      <c r="AE18" s="15" t="n">
        <f aca="false">(O18+AA18)/2</f>
        <v>0.865</v>
      </c>
      <c r="AF18" s="15" t="n">
        <f aca="false">(P18+AB18)/2</f>
        <v>0.845</v>
      </c>
      <c r="AG18" s="12" t="n">
        <v>0.76</v>
      </c>
      <c r="AH18" s="12" t="n">
        <v>0.75</v>
      </c>
      <c r="AI18" s="12" t="n">
        <v>0.76</v>
      </c>
      <c r="AJ18" s="12" t="n">
        <v>0.75</v>
      </c>
      <c r="AK18" s="13" t="n">
        <v>0.75</v>
      </c>
      <c r="AL18" s="13" t="n">
        <v>0.72</v>
      </c>
      <c r="AM18" s="13" t="n">
        <v>0.73</v>
      </c>
      <c r="AN18" s="13" t="n">
        <v>0.72</v>
      </c>
      <c r="AO18" s="14" t="n">
        <v>0.75</v>
      </c>
      <c r="AP18" s="14" t="n">
        <v>0.74</v>
      </c>
      <c r="AQ18" s="14" t="n">
        <v>0.75</v>
      </c>
      <c r="AR18" s="14" t="n">
        <v>0.74</v>
      </c>
      <c r="AS18" s="17" t="n">
        <f aca="false">(M18+AG18)/2</f>
        <v>0.86</v>
      </c>
      <c r="AT18" s="17" t="n">
        <f aca="false">(N18+AH18)/2</f>
        <v>0.845</v>
      </c>
      <c r="AU18" s="17" t="n">
        <f aca="false">(O18+AI18)/2</f>
        <v>0.855</v>
      </c>
      <c r="AV18" s="17" t="n">
        <f aca="false">(P18+AJ18)/2</f>
        <v>0.835</v>
      </c>
      <c r="AW18" s="12" t="n">
        <v>0.78</v>
      </c>
      <c r="AX18" s="12" t="n">
        <v>0.76</v>
      </c>
      <c r="AY18" s="12" t="n">
        <v>0.77</v>
      </c>
      <c r="AZ18" s="12" t="n">
        <v>0.76</v>
      </c>
      <c r="BA18" s="13" t="n">
        <v>0.76</v>
      </c>
      <c r="BB18" s="13" t="n">
        <v>0.74</v>
      </c>
      <c r="BC18" s="13" t="n">
        <v>0.75</v>
      </c>
      <c r="BD18" s="13" t="n">
        <v>0.74</v>
      </c>
      <c r="BE18" s="14" t="n">
        <v>0.75</v>
      </c>
      <c r="BF18" s="14" t="n">
        <v>0.75</v>
      </c>
      <c r="BG18" s="14" t="n">
        <v>0.75</v>
      </c>
      <c r="BH18" s="14" t="n">
        <v>0.75</v>
      </c>
      <c r="BI18" s="15" t="n">
        <f aca="false">(M18+AW18)/2</f>
        <v>0.87</v>
      </c>
      <c r="BJ18" s="15" t="n">
        <f aca="false">(N18+AX18)/2</f>
        <v>0.85</v>
      </c>
      <c r="BK18" s="15" t="n">
        <f aca="false">(O18+AY18)/2</f>
        <v>0.86</v>
      </c>
      <c r="BL18" s="15" t="n">
        <f aca="false">(P18+AZ18)/2</f>
        <v>0.84</v>
      </c>
    </row>
    <row r="19" customFormat="false" ht="12.75" hidden="false" customHeight="false" outlineLevel="0" collapsed="false">
      <c r="A19" s="7"/>
      <c r="B19" s="7"/>
      <c r="C19" s="8"/>
      <c r="D19" s="18" t="s">
        <v>19</v>
      </c>
      <c r="E19" s="20" t="n">
        <v>0.93</v>
      </c>
      <c r="F19" s="20" t="n">
        <v>0.96</v>
      </c>
      <c r="G19" s="20" t="n">
        <v>0.94</v>
      </c>
      <c r="H19" s="20" t="n">
        <v>0.91</v>
      </c>
      <c r="I19" s="22" t="n">
        <v>0.93</v>
      </c>
      <c r="J19" s="22" t="n">
        <v>0.94</v>
      </c>
      <c r="K19" s="22" t="n">
        <v>0.93</v>
      </c>
      <c r="L19" s="22" t="n">
        <v>0.9</v>
      </c>
      <c r="M19" s="21" t="n">
        <v>0.95</v>
      </c>
      <c r="N19" s="21" t="n">
        <v>0.94</v>
      </c>
      <c r="O19" s="21" t="n">
        <v>0.94</v>
      </c>
      <c r="P19" s="21" t="n">
        <v>0.92</v>
      </c>
      <c r="Q19" s="12" t="n">
        <v>0.76</v>
      </c>
      <c r="R19" s="12" t="n">
        <v>0.77</v>
      </c>
      <c r="S19" s="12" t="n">
        <v>0.76</v>
      </c>
      <c r="T19" s="12" t="n">
        <v>0.77</v>
      </c>
      <c r="U19" s="13" t="n">
        <v>0.73</v>
      </c>
      <c r="V19" s="13" t="n">
        <v>0.72</v>
      </c>
      <c r="W19" s="13" t="n">
        <v>0.73</v>
      </c>
      <c r="X19" s="13" t="n">
        <v>0.72</v>
      </c>
      <c r="Y19" s="14" t="n">
        <v>0.73</v>
      </c>
      <c r="Z19" s="14" t="n">
        <v>0.72</v>
      </c>
      <c r="AA19" s="14" t="n">
        <v>0.72</v>
      </c>
      <c r="AB19" s="14" t="n">
        <v>0.72</v>
      </c>
      <c r="AC19" s="15" t="n">
        <f aca="false">(M19+Q19)/2</f>
        <v>0.855</v>
      </c>
      <c r="AD19" s="15" t="n">
        <f aca="false">(N19+R19)/2</f>
        <v>0.855</v>
      </c>
      <c r="AE19" s="15" t="n">
        <f aca="false">(O19+S19)/2</f>
        <v>0.85</v>
      </c>
      <c r="AF19" s="15" t="n">
        <f aca="false">(P19+T19)/2</f>
        <v>0.845</v>
      </c>
      <c r="AG19" s="14" t="n">
        <v>0.71</v>
      </c>
      <c r="AH19" s="14" t="n">
        <v>0.71</v>
      </c>
      <c r="AI19" s="14" t="n">
        <v>0.71</v>
      </c>
      <c r="AJ19" s="14" t="n">
        <v>0.71</v>
      </c>
      <c r="AK19" s="16" t="n">
        <v>0.75</v>
      </c>
      <c r="AL19" s="16" t="n">
        <v>0.73</v>
      </c>
      <c r="AM19" s="16" t="n">
        <v>0.73</v>
      </c>
      <c r="AN19" s="16" t="n">
        <v>0.73</v>
      </c>
      <c r="AO19" s="14" t="n">
        <v>0.71</v>
      </c>
      <c r="AP19" s="14" t="n">
        <v>0.7</v>
      </c>
      <c r="AQ19" s="14" t="n">
        <v>0.71</v>
      </c>
      <c r="AR19" s="14" t="n">
        <v>0.7</v>
      </c>
      <c r="AS19" s="17" t="n">
        <f aca="false">(M19+AK19)/2</f>
        <v>0.85</v>
      </c>
      <c r="AT19" s="17" t="n">
        <f aca="false">(N19+AL19)/2</f>
        <v>0.835</v>
      </c>
      <c r="AU19" s="17" t="n">
        <f aca="false">(O19+AM19)/2</f>
        <v>0.835</v>
      </c>
      <c r="AV19" s="17" t="n">
        <f aca="false">(P19+AN19)/2</f>
        <v>0.825</v>
      </c>
      <c r="AW19" s="12" t="n">
        <v>0.76</v>
      </c>
      <c r="AX19" s="12" t="n">
        <v>0.76</v>
      </c>
      <c r="AY19" s="12" t="n">
        <v>0.76</v>
      </c>
      <c r="AZ19" s="12" t="n">
        <v>0.76</v>
      </c>
      <c r="BA19" s="13" t="n">
        <v>0.72</v>
      </c>
      <c r="BB19" s="13" t="n">
        <v>0.69</v>
      </c>
      <c r="BC19" s="13" t="n">
        <v>0.7</v>
      </c>
      <c r="BD19" s="13" t="n">
        <v>0.69</v>
      </c>
      <c r="BE19" s="14" t="n">
        <v>0.74</v>
      </c>
      <c r="BF19" s="14" t="n">
        <v>0.74</v>
      </c>
      <c r="BG19" s="14" t="n">
        <v>0.74</v>
      </c>
      <c r="BH19" s="14" t="n">
        <v>0.74</v>
      </c>
      <c r="BI19" s="15" t="n">
        <f aca="false">(M19+AW19)/2</f>
        <v>0.855</v>
      </c>
      <c r="BJ19" s="15" t="n">
        <f aca="false">(N19+AX19)/2</f>
        <v>0.85</v>
      </c>
      <c r="BK19" s="15" t="n">
        <f aca="false">(O19+AY19)/2</f>
        <v>0.85</v>
      </c>
      <c r="BL19" s="15" t="n">
        <f aca="false">(P19+AZ19)/2</f>
        <v>0.84</v>
      </c>
    </row>
    <row r="20" customFormat="false" ht="12.75" hidden="false" customHeight="false" outlineLevel="0" collapsed="false">
      <c r="A20" s="7"/>
      <c r="B20" s="7"/>
      <c r="C20" s="8"/>
      <c r="D20" s="18" t="s">
        <v>20</v>
      </c>
      <c r="E20" s="21" t="n">
        <v>0.93</v>
      </c>
      <c r="F20" s="21" t="n">
        <v>0.97</v>
      </c>
      <c r="G20" s="21" t="n">
        <v>0.95</v>
      </c>
      <c r="H20" s="21" t="n">
        <v>0.92</v>
      </c>
      <c r="I20" s="22" t="n">
        <v>0.95</v>
      </c>
      <c r="J20" s="22" t="n">
        <v>0.94</v>
      </c>
      <c r="K20" s="22" t="n">
        <v>0.94</v>
      </c>
      <c r="L20" s="22" t="n">
        <v>0.92</v>
      </c>
      <c r="M20" s="20" t="n">
        <v>0.94</v>
      </c>
      <c r="N20" s="20" t="n">
        <v>0.93</v>
      </c>
      <c r="O20" s="20" t="n">
        <v>0.94</v>
      </c>
      <c r="P20" s="20" t="n">
        <v>0.91</v>
      </c>
      <c r="Q20" s="12" t="n">
        <v>0.76</v>
      </c>
      <c r="R20" s="12" t="n">
        <v>0.77</v>
      </c>
      <c r="S20" s="12" t="n">
        <v>0.76</v>
      </c>
      <c r="T20" s="12" t="n">
        <v>0.77</v>
      </c>
      <c r="U20" s="13" t="n">
        <v>0.73</v>
      </c>
      <c r="V20" s="13" t="n">
        <v>0.72</v>
      </c>
      <c r="W20" s="13" t="n">
        <v>0.73</v>
      </c>
      <c r="X20" s="13" t="n">
        <v>0.72</v>
      </c>
      <c r="Y20" s="14" t="n">
        <v>0.73</v>
      </c>
      <c r="Z20" s="14" t="n">
        <v>0.72</v>
      </c>
      <c r="AA20" s="14" t="n">
        <v>0.72</v>
      </c>
      <c r="AB20" s="14" t="n">
        <v>0.72</v>
      </c>
      <c r="AC20" s="15" t="n">
        <f aca="false">(E20+Q20)/2</f>
        <v>0.845</v>
      </c>
      <c r="AD20" s="15" t="n">
        <f aca="false">(F20+R20)/2</f>
        <v>0.87</v>
      </c>
      <c r="AE20" s="15" t="n">
        <f aca="false">(G20+S20)/2</f>
        <v>0.855</v>
      </c>
      <c r="AF20" s="15" t="n">
        <f aca="false">(H20+T20)/2</f>
        <v>0.845</v>
      </c>
      <c r="AG20" s="14" t="n">
        <v>0.71</v>
      </c>
      <c r="AH20" s="14" t="n">
        <v>0.71</v>
      </c>
      <c r="AI20" s="14" t="n">
        <v>0.71</v>
      </c>
      <c r="AJ20" s="14" t="n">
        <v>0.71</v>
      </c>
      <c r="AK20" s="16" t="n">
        <v>0.75</v>
      </c>
      <c r="AL20" s="16" t="n">
        <v>0.73</v>
      </c>
      <c r="AM20" s="16" t="n">
        <v>0.73</v>
      </c>
      <c r="AN20" s="16" t="n">
        <v>0.73</v>
      </c>
      <c r="AO20" s="14" t="n">
        <v>0.71</v>
      </c>
      <c r="AP20" s="14" t="n">
        <v>0.7</v>
      </c>
      <c r="AQ20" s="14" t="n">
        <v>0.71</v>
      </c>
      <c r="AR20" s="14" t="n">
        <v>0.7</v>
      </c>
      <c r="AS20" s="17" t="n">
        <f aca="false">(E20+AK20)/2</f>
        <v>0.84</v>
      </c>
      <c r="AT20" s="17" t="n">
        <f aca="false">(F20+AL20)/2</f>
        <v>0.85</v>
      </c>
      <c r="AU20" s="17" t="n">
        <f aca="false">(G20+AM20)/2</f>
        <v>0.84</v>
      </c>
      <c r="AV20" s="17" t="n">
        <f aca="false">(H20+AN20)/2</f>
        <v>0.825</v>
      </c>
      <c r="AW20" s="12" t="n">
        <v>0.76</v>
      </c>
      <c r="AX20" s="12" t="n">
        <v>0.76</v>
      </c>
      <c r="AY20" s="12" t="n">
        <v>0.76</v>
      </c>
      <c r="AZ20" s="12" t="n">
        <v>0.76</v>
      </c>
      <c r="BA20" s="13" t="n">
        <v>0.72</v>
      </c>
      <c r="BB20" s="13" t="n">
        <v>0.69</v>
      </c>
      <c r="BC20" s="13" t="n">
        <v>0.7</v>
      </c>
      <c r="BD20" s="13" t="n">
        <v>0.69</v>
      </c>
      <c r="BE20" s="14" t="n">
        <v>0.74</v>
      </c>
      <c r="BF20" s="14" t="n">
        <v>0.74</v>
      </c>
      <c r="BG20" s="14" t="n">
        <v>0.74</v>
      </c>
      <c r="BH20" s="14" t="n">
        <v>0.74</v>
      </c>
      <c r="BI20" s="15" t="n">
        <f aca="false">(E20+AW20)/2</f>
        <v>0.845</v>
      </c>
      <c r="BJ20" s="15" t="n">
        <f aca="false">(F20+AX20)/2</f>
        <v>0.865</v>
      </c>
      <c r="BK20" s="15" t="n">
        <f aca="false">(G20+AY20)/2</f>
        <v>0.855</v>
      </c>
      <c r="BL20" s="15" t="n">
        <f aca="false">(H20+AZ20)/2</f>
        <v>0.84</v>
      </c>
    </row>
    <row r="21" customFormat="false" ht="12.75" hidden="false" customHeight="false" outlineLevel="0" collapsed="false">
      <c r="A21" s="7"/>
      <c r="B21" s="7"/>
      <c r="C21" s="8"/>
      <c r="D21" s="18" t="s">
        <v>21</v>
      </c>
      <c r="E21" s="19" t="n">
        <v>0.91</v>
      </c>
      <c r="F21" s="20" t="n">
        <v>0.97</v>
      </c>
      <c r="G21" s="19" t="n">
        <v>0.94</v>
      </c>
      <c r="H21" s="19" t="n">
        <v>0.91</v>
      </c>
      <c r="I21" s="11" t="n">
        <v>0.94</v>
      </c>
      <c r="J21" s="11" t="n">
        <v>0.93</v>
      </c>
      <c r="K21" s="11" t="n">
        <v>0.94</v>
      </c>
      <c r="L21" s="11" t="n">
        <v>0.91</v>
      </c>
      <c r="M21" s="19" t="n">
        <v>0.94</v>
      </c>
      <c r="N21" s="20" t="n">
        <v>0.94</v>
      </c>
      <c r="O21" s="19" t="n">
        <v>0.94</v>
      </c>
      <c r="P21" s="19" t="n">
        <v>0.91</v>
      </c>
      <c r="Q21" s="12" t="n">
        <v>0.77</v>
      </c>
      <c r="R21" s="12" t="n">
        <v>0.78</v>
      </c>
      <c r="S21" s="12" t="n">
        <v>0.77</v>
      </c>
      <c r="T21" s="12" t="n">
        <v>0.78</v>
      </c>
      <c r="U21" s="13" t="n">
        <v>0.72</v>
      </c>
      <c r="V21" s="13" t="n">
        <v>0.72</v>
      </c>
      <c r="W21" s="13" t="n">
        <v>0.72</v>
      </c>
      <c r="X21" s="13" t="n">
        <v>0.72</v>
      </c>
      <c r="Y21" s="14" t="n">
        <v>0.73</v>
      </c>
      <c r="Z21" s="14" t="n">
        <v>0.74</v>
      </c>
      <c r="AA21" s="14" t="n">
        <v>0.73</v>
      </c>
      <c r="AB21" s="14" t="n">
        <v>0.74</v>
      </c>
      <c r="AC21" s="15" t="n">
        <f aca="false">(I21+Q21)/2</f>
        <v>0.855</v>
      </c>
      <c r="AD21" s="15" t="n">
        <f aca="false">(J21+R21)/2</f>
        <v>0.855</v>
      </c>
      <c r="AE21" s="15" t="n">
        <f aca="false">(K21+S21)/2</f>
        <v>0.855</v>
      </c>
      <c r="AF21" s="15" t="n">
        <f aca="false">(L21+T21)/2</f>
        <v>0.845</v>
      </c>
      <c r="AG21" s="12" t="n">
        <v>0.75</v>
      </c>
      <c r="AH21" s="12" t="n">
        <v>0.75</v>
      </c>
      <c r="AI21" s="12" t="n">
        <v>0.75</v>
      </c>
      <c r="AJ21" s="12" t="n">
        <v>0.75</v>
      </c>
      <c r="AK21" s="13" t="n">
        <v>0.73</v>
      </c>
      <c r="AL21" s="13" t="n">
        <v>0.71</v>
      </c>
      <c r="AM21" s="13" t="n">
        <v>0.72</v>
      </c>
      <c r="AN21" s="13" t="n">
        <v>0.71</v>
      </c>
      <c r="AO21" s="14" t="n">
        <v>0.73</v>
      </c>
      <c r="AP21" s="14" t="n">
        <v>0.71</v>
      </c>
      <c r="AQ21" s="14" t="n">
        <v>0.72</v>
      </c>
      <c r="AR21" s="14" t="n">
        <v>0.71</v>
      </c>
      <c r="AS21" s="17" t="n">
        <f aca="false">(I21+AG21)/2</f>
        <v>0.845</v>
      </c>
      <c r="AT21" s="17" t="n">
        <f aca="false">(J21+AH21)/2</f>
        <v>0.84</v>
      </c>
      <c r="AU21" s="17" t="n">
        <f aca="false">(K21+AI21)/2</f>
        <v>0.845</v>
      </c>
      <c r="AV21" s="17" t="n">
        <f aca="false">(L21+AJ21)/2</f>
        <v>0.83</v>
      </c>
      <c r="AW21" s="12" t="n">
        <v>0.74</v>
      </c>
      <c r="AX21" s="12" t="n">
        <v>0.73</v>
      </c>
      <c r="AY21" s="12" t="n">
        <v>0.74</v>
      </c>
      <c r="AZ21" s="12" t="n">
        <v>0.73</v>
      </c>
      <c r="BA21" s="13" t="n">
        <v>0.74</v>
      </c>
      <c r="BB21" s="13" t="n">
        <v>0.72</v>
      </c>
      <c r="BC21" s="13" t="n">
        <v>0.73</v>
      </c>
      <c r="BD21" s="13" t="n">
        <v>0.72</v>
      </c>
      <c r="BE21" s="14" t="n">
        <v>0.72</v>
      </c>
      <c r="BF21" s="14" t="n">
        <v>0.69</v>
      </c>
      <c r="BG21" s="14" t="n">
        <v>0.7</v>
      </c>
      <c r="BH21" s="14" t="n">
        <v>0.69</v>
      </c>
      <c r="BI21" s="15" t="n">
        <f aca="false">(I21+AW21)/2</f>
        <v>0.84</v>
      </c>
      <c r="BJ21" s="15" t="n">
        <f aca="false">(J21+AX21)/2</f>
        <v>0.83</v>
      </c>
      <c r="BK21" s="15" t="n">
        <f aca="false">(K21+AY21)/2</f>
        <v>0.84</v>
      </c>
      <c r="BL21" s="15" t="n">
        <f aca="false">(L21+AZ21)/2</f>
        <v>0.82</v>
      </c>
    </row>
    <row r="22" customFormat="false" ht="12.75" hidden="false" customHeight="false" outlineLevel="0" collapsed="false">
      <c r="A22" s="7"/>
      <c r="B22" s="7"/>
      <c r="C22" s="8"/>
      <c r="D22" s="18" t="s">
        <v>22</v>
      </c>
      <c r="E22" s="82" t="n">
        <v>0.95</v>
      </c>
      <c r="F22" s="83" t="n">
        <v>0.95</v>
      </c>
      <c r="G22" s="82" t="n">
        <v>0.95</v>
      </c>
      <c r="H22" s="82" t="n">
        <v>0.92</v>
      </c>
      <c r="I22" s="22" t="n">
        <v>0.95</v>
      </c>
      <c r="J22" s="22" t="n">
        <v>0.93</v>
      </c>
      <c r="K22" s="22" t="n">
        <v>0.94</v>
      </c>
      <c r="L22" s="22" t="n">
        <v>0.91</v>
      </c>
      <c r="M22" s="19" t="n">
        <v>0.95</v>
      </c>
      <c r="N22" s="20" t="n">
        <v>0.94</v>
      </c>
      <c r="O22" s="20" t="n">
        <v>0.94</v>
      </c>
      <c r="P22" s="19" t="n">
        <v>0.91</v>
      </c>
      <c r="Q22" s="12" t="n">
        <v>0.77</v>
      </c>
      <c r="R22" s="12" t="n">
        <v>0.78</v>
      </c>
      <c r="S22" s="12" t="n">
        <v>0.77</v>
      </c>
      <c r="T22" s="12" t="n">
        <v>0.78</v>
      </c>
      <c r="U22" s="13" t="n">
        <v>0.72</v>
      </c>
      <c r="V22" s="13" t="n">
        <v>0.72</v>
      </c>
      <c r="W22" s="13" t="n">
        <v>0.72</v>
      </c>
      <c r="X22" s="13" t="n">
        <v>0.72</v>
      </c>
      <c r="Y22" s="14" t="n">
        <v>0.73</v>
      </c>
      <c r="Z22" s="14" t="n">
        <v>0.74</v>
      </c>
      <c r="AA22" s="14" t="n">
        <v>0.73</v>
      </c>
      <c r="AB22" s="14" t="n">
        <v>0.74</v>
      </c>
      <c r="AC22" s="15" t="n">
        <f aca="false">(E22+Q22)/2</f>
        <v>0.86</v>
      </c>
      <c r="AD22" s="15" t="n">
        <f aca="false">(F22+R22)/2</f>
        <v>0.865</v>
      </c>
      <c r="AE22" s="15" t="n">
        <f aca="false">(G22+S22)/2</f>
        <v>0.86</v>
      </c>
      <c r="AF22" s="15" t="n">
        <f aca="false">(H22+T22)/2</f>
        <v>0.85</v>
      </c>
      <c r="AG22" s="12" t="n">
        <v>0.75</v>
      </c>
      <c r="AH22" s="12" t="n">
        <v>0.75</v>
      </c>
      <c r="AI22" s="12" t="n">
        <v>0.75</v>
      </c>
      <c r="AJ22" s="12" t="n">
        <v>0.75</v>
      </c>
      <c r="AK22" s="13" t="n">
        <v>0.73</v>
      </c>
      <c r="AL22" s="13" t="n">
        <v>0.71</v>
      </c>
      <c r="AM22" s="13" t="n">
        <v>0.72</v>
      </c>
      <c r="AN22" s="13" t="n">
        <v>0.71</v>
      </c>
      <c r="AO22" s="14" t="n">
        <v>0.73</v>
      </c>
      <c r="AP22" s="14" t="n">
        <v>0.71</v>
      </c>
      <c r="AQ22" s="14" t="n">
        <v>0.72</v>
      </c>
      <c r="AR22" s="14" t="n">
        <v>0.71</v>
      </c>
      <c r="AS22" s="17" t="n">
        <f aca="false">(E22+AG22)/2</f>
        <v>0.85</v>
      </c>
      <c r="AT22" s="17" t="n">
        <f aca="false">(F22+AH22)/2</f>
        <v>0.85</v>
      </c>
      <c r="AU22" s="17" t="n">
        <f aca="false">(G22+AI22)/2</f>
        <v>0.85</v>
      </c>
      <c r="AV22" s="17" t="n">
        <f aca="false">(H22+AJ22)/2</f>
        <v>0.835</v>
      </c>
      <c r="AW22" s="12" t="n">
        <v>0.74</v>
      </c>
      <c r="AX22" s="12" t="n">
        <v>0.73</v>
      </c>
      <c r="AY22" s="12" t="n">
        <v>0.74</v>
      </c>
      <c r="AZ22" s="12" t="n">
        <v>0.73</v>
      </c>
      <c r="BA22" s="13" t="n">
        <v>0.74</v>
      </c>
      <c r="BB22" s="13" t="n">
        <v>0.72</v>
      </c>
      <c r="BC22" s="13" t="n">
        <v>0.73</v>
      </c>
      <c r="BD22" s="13" t="n">
        <v>0.72</v>
      </c>
      <c r="BE22" s="14" t="n">
        <v>0.72</v>
      </c>
      <c r="BF22" s="14" t="n">
        <v>0.69</v>
      </c>
      <c r="BG22" s="14" t="n">
        <v>0.7</v>
      </c>
      <c r="BH22" s="14" t="n">
        <v>0.69</v>
      </c>
      <c r="BI22" s="15" t="n">
        <f aca="false">(E22+AW22)/2</f>
        <v>0.845</v>
      </c>
      <c r="BJ22" s="15" t="n">
        <f aca="false">(F22+AX22)/2</f>
        <v>0.84</v>
      </c>
      <c r="BK22" s="15" t="n">
        <f aca="false">(G22+AY22)/2</f>
        <v>0.845</v>
      </c>
      <c r="BL22" s="15" t="n">
        <f aca="false">(H22+AZ22)/2</f>
        <v>0.825</v>
      </c>
    </row>
    <row r="23" customFormat="false" ht="12.75" hidden="false" customHeight="false" outlineLevel="0" collapsed="false">
      <c r="A23" s="7"/>
      <c r="B23" s="7"/>
      <c r="C23" s="8"/>
      <c r="D23" s="18" t="s">
        <v>23</v>
      </c>
      <c r="E23" s="23" t="n">
        <v>0.95</v>
      </c>
      <c r="F23" s="21" t="n">
        <v>0.95</v>
      </c>
      <c r="G23" s="23" t="n">
        <v>0.94</v>
      </c>
      <c r="H23" s="23" t="n">
        <v>0.91</v>
      </c>
      <c r="I23" s="22" t="n">
        <v>0.95</v>
      </c>
      <c r="J23" s="22" t="n">
        <v>0.93</v>
      </c>
      <c r="K23" s="22" t="n">
        <v>0.94</v>
      </c>
      <c r="L23" s="22" t="n">
        <v>0.91</v>
      </c>
      <c r="M23" s="19" t="n">
        <v>0.94</v>
      </c>
      <c r="N23" s="20" t="n">
        <v>0.94</v>
      </c>
      <c r="O23" s="19" t="n">
        <v>0.94</v>
      </c>
      <c r="P23" s="19" t="n">
        <v>0.91</v>
      </c>
      <c r="Q23" s="14" t="n">
        <v>0.74</v>
      </c>
      <c r="R23" s="14" t="n">
        <v>0.75</v>
      </c>
      <c r="S23" s="14" t="n">
        <v>0.74</v>
      </c>
      <c r="T23" s="14" t="n">
        <v>0.75</v>
      </c>
      <c r="U23" s="13" t="n">
        <v>0.77</v>
      </c>
      <c r="V23" s="13" t="n">
        <v>0.74</v>
      </c>
      <c r="W23" s="13" t="n">
        <v>0.75</v>
      </c>
      <c r="X23" s="13" t="n">
        <v>0.74</v>
      </c>
      <c r="Y23" s="12" t="n">
        <v>0.77</v>
      </c>
      <c r="Z23" s="12" t="n">
        <v>0.75</v>
      </c>
      <c r="AA23" s="12" t="n">
        <v>0.76</v>
      </c>
      <c r="AB23" s="12" t="n">
        <v>0.75</v>
      </c>
      <c r="AC23" s="15" t="n">
        <f aca="false">(E23+Y23)/2</f>
        <v>0.86</v>
      </c>
      <c r="AD23" s="15" t="n">
        <f aca="false">(F23+Z23)/2</f>
        <v>0.85</v>
      </c>
      <c r="AE23" s="15" t="n">
        <f aca="false">(G23+AA23)/2</f>
        <v>0.85</v>
      </c>
      <c r="AF23" s="15" t="n">
        <f aca="false">(H23+AB23)/2</f>
        <v>0.83</v>
      </c>
      <c r="AG23" s="12" t="n">
        <v>0.74</v>
      </c>
      <c r="AH23" s="12" t="n">
        <v>0.73</v>
      </c>
      <c r="AI23" s="12" t="n">
        <v>0.74</v>
      </c>
      <c r="AJ23" s="12" t="n">
        <v>0.73</v>
      </c>
      <c r="AK23" s="13" t="n">
        <v>0.75</v>
      </c>
      <c r="AL23" s="13" t="n">
        <v>0.69</v>
      </c>
      <c r="AM23" s="13" t="n">
        <v>0.72</v>
      </c>
      <c r="AN23" s="13" t="n">
        <v>0.69</v>
      </c>
      <c r="AO23" s="14" t="n">
        <v>0.74</v>
      </c>
      <c r="AP23" s="14" t="n">
        <v>0.72</v>
      </c>
      <c r="AQ23" s="14" t="n">
        <v>0.73</v>
      </c>
      <c r="AR23" s="14" t="n">
        <v>0.72</v>
      </c>
      <c r="AS23" s="17" t="n">
        <f aca="false">(E23+AG23)/2</f>
        <v>0.845</v>
      </c>
      <c r="AT23" s="17" t="n">
        <f aca="false">(F23+AH23)/2</f>
        <v>0.84</v>
      </c>
      <c r="AU23" s="17" t="n">
        <f aca="false">(G23+AI23)/2</f>
        <v>0.84</v>
      </c>
      <c r="AV23" s="17" t="n">
        <f aca="false">(H23+AJ23)/2</f>
        <v>0.82</v>
      </c>
      <c r="AW23" s="26" t="n">
        <v>0.79</v>
      </c>
      <c r="AX23" s="26" t="n">
        <v>0.78</v>
      </c>
      <c r="AY23" s="26" t="n">
        <v>0.78</v>
      </c>
      <c r="AZ23" s="26" t="n">
        <v>0.78</v>
      </c>
      <c r="BA23" s="13" t="n">
        <v>0.76</v>
      </c>
      <c r="BB23" s="13" t="n">
        <v>0.75</v>
      </c>
      <c r="BC23" s="13" t="n">
        <v>0.75</v>
      </c>
      <c r="BD23" s="13" t="n">
        <v>0.75</v>
      </c>
      <c r="BE23" s="14" t="n">
        <v>0.77</v>
      </c>
      <c r="BF23" s="14" t="n">
        <v>0.73</v>
      </c>
      <c r="BG23" s="14" t="n">
        <v>0.75</v>
      </c>
      <c r="BH23" s="14" t="n">
        <v>0.73</v>
      </c>
      <c r="BI23" s="15" t="n">
        <f aca="false">(E23+AW23)/2</f>
        <v>0.87</v>
      </c>
      <c r="BJ23" s="15" t="n">
        <f aca="false">(F23+AX23)/2</f>
        <v>0.865</v>
      </c>
      <c r="BK23" s="15" t="n">
        <f aca="false">(G23+AY23)/2</f>
        <v>0.86</v>
      </c>
      <c r="BL23" s="15" t="n">
        <f aca="false">(H23+AZ23)/2</f>
        <v>0.845</v>
      </c>
    </row>
    <row r="24" customFormat="false" ht="12.75" hidden="false" customHeight="false" outlineLevel="0" collapsed="false">
      <c r="A24" s="7"/>
      <c r="B24" s="7"/>
      <c r="C24" s="8"/>
      <c r="D24" s="18" t="s">
        <v>24</v>
      </c>
      <c r="E24" s="19" t="n">
        <v>0.94</v>
      </c>
      <c r="F24" s="20" t="n">
        <v>0.94</v>
      </c>
      <c r="G24" s="19" t="n">
        <v>0.94</v>
      </c>
      <c r="H24" s="19" t="n">
        <v>0.91</v>
      </c>
      <c r="I24" s="11" t="n">
        <v>0.95</v>
      </c>
      <c r="J24" s="11" t="n">
        <v>0.94</v>
      </c>
      <c r="K24" s="11" t="n">
        <v>0.94</v>
      </c>
      <c r="L24" s="11" t="n">
        <v>0.92</v>
      </c>
      <c r="M24" s="19" t="n">
        <v>0.93</v>
      </c>
      <c r="N24" s="20" t="n">
        <v>0.94</v>
      </c>
      <c r="O24" s="19" t="n">
        <v>0.94</v>
      </c>
      <c r="P24" s="19" t="n">
        <v>0.91</v>
      </c>
      <c r="Q24" s="14" t="n">
        <v>0.74</v>
      </c>
      <c r="R24" s="14" t="n">
        <v>0.75</v>
      </c>
      <c r="S24" s="14" t="n">
        <v>0.74</v>
      </c>
      <c r="T24" s="14" t="n">
        <v>0.75</v>
      </c>
      <c r="U24" s="13" t="n">
        <v>0.77</v>
      </c>
      <c r="V24" s="13" t="n">
        <v>0.74</v>
      </c>
      <c r="W24" s="13" t="n">
        <v>0.75</v>
      </c>
      <c r="X24" s="13" t="n">
        <v>0.74</v>
      </c>
      <c r="Y24" s="12" t="n">
        <v>0.77</v>
      </c>
      <c r="Z24" s="12" t="n">
        <v>0.75</v>
      </c>
      <c r="AA24" s="12" t="n">
        <v>0.76</v>
      </c>
      <c r="AB24" s="12" t="n">
        <v>0.75</v>
      </c>
      <c r="AC24" s="15" t="n">
        <f aca="false">(I24+Y24)/2</f>
        <v>0.86</v>
      </c>
      <c r="AD24" s="15" t="n">
        <f aca="false">(J24+Z24)/2</f>
        <v>0.845</v>
      </c>
      <c r="AE24" s="15" t="n">
        <f aca="false">(K24+AA24)/2</f>
        <v>0.85</v>
      </c>
      <c r="AF24" s="15" t="n">
        <f aca="false">(L24+AB24)/2</f>
        <v>0.835</v>
      </c>
      <c r="AG24" s="12" t="n">
        <v>0.74</v>
      </c>
      <c r="AH24" s="12" t="n">
        <v>0.73</v>
      </c>
      <c r="AI24" s="12" t="n">
        <v>0.74</v>
      </c>
      <c r="AJ24" s="12" t="n">
        <v>0.73</v>
      </c>
      <c r="AK24" s="13" t="n">
        <v>0.75</v>
      </c>
      <c r="AL24" s="13" t="n">
        <v>0.69</v>
      </c>
      <c r="AM24" s="13" t="n">
        <v>0.72</v>
      </c>
      <c r="AN24" s="13" t="n">
        <v>0.69</v>
      </c>
      <c r="AO24" s="14" t="n">
        <v>0.74</v>
      </c>
      <c r="AP24" s="14" t="n">
        <v>0.72</v>
      </c>
      <c r="AQ24" s="14" t="n">
        <v>0.73</v>
      </c>
      <c r="AR24" s="14" t="n">
        <v>0.72</v>
      </c>
      <c r="AS24" s="17" t="n">
        <f aca="false">(I24+AG24)/2</f>
        <v>0.845</v>
      </c>
      <c r="AT24" s="17" t="n">
        <f aca="false">(J24+AH24)/2</f>
        <v>0.835</v>
      </c>
      <c r="AU24" s="17" t="n">
        <f aca="false">(K24+AI24)/2</f>
        <v>0.84</v>
      </c>
      <c r="AV24" s="17" t="n">
        <f aca="false">(L24+AJ24)/2</f>
        <v>0.825</v>
      </c>
      <c r="AW24" s="26" t="n">
        <v>0.79</v>
      </c>
      <c r="AX24" s="26" t="n">
        <v>0.78</v>
      </c>
      <c r="AY24" s="26" t="n">
        <v>0.78</v>
      </c>
      <c r="AZ24" s="26" t="n">
        <v>0.78</v>
      </c>
      <c r="BA24" s="13" t="n">
        <v>0.76</v>
      </c>
      <c r="BB24" s="13" t="n">
        <v>0.75</v>
      </c>
      <c r="BC24" s="13" t="n">
        <v>0.75</v>
      </c>
      <c r="BD24" s="13" t="n">
        <v>0.75</v>
      </c>
      <c r="BE24" s="14" t="n">
        <v>0.77</v>
      </c>
      <c r="BF24" s="14" t="n">
        <v>0.73</v>
      </c>
      <c r="BG24" s="14" t="n">
        <v>0.75</v>
      </c>
      <c r="BH24" s="14" t="n">
        <v>0.73</v>
      </c>
      <c r="BI24" s="15" t="n">
        <f aca="false">(I24+AW24)/2</f>
        <v>0.87</v>
      </c>
      <c r="BJ24" s="15" t="n">
        <f aca="false">(J24+AX24)/2</f>
        <v>0.86</v>
      </c>
      <c r="BK24" s="15" t="n">
        <f aca="false">(K24+AY24)/2</f>
        <v>0.86</v>
      </c>
      <c r="BL24" s="15" t="n">
        <f aca="false">(L24+AZ24)/2</f>
        <v>0.85</v>
      </c>
    </row>
    <row r="25" customFormat="false" ht="12.75" hidden="false" customHeight="false" outlineLevel="0" collapsed="false">
      <c r="A25" s="7"/>
      <c r="B25" s="7"/>
      <c r="C25" s="8"/>
      <c r="D25" s="18" t="s">
        <v>25</v>
      </c>
      <c r="E25" s="23" t="n">
        <v>0.92</v>
      </c>
      <c r="F25" s="21" t="n">
        <v>0.95</v>
      </c>
      <c r="G25" s="23" t="n">
        <v>0.94</v>
      </c>
      <c r="H25" s="21" t="n">
        <v>0.9</v>
      </c>
      <c r="I25" s="22" t="n">
        <v>0.95</v>
      </c>
      <c r="J25" s="22" t="n">
        <v>0.91</v>
      </c>
      <c r="K25" s="22" t="n">
        <v>0.93</v>
      </c>
      <c r="L25" s="22" t="n">
        <v>0.9</v>
      </c>
      <c r="M25" s="19" t="n">
        <v>0.94</v>
      </c>
      <c r="N25" s="20" t="n">
        <v>0.92</v>
      </c>
      <c r="O25" s="19" t="n">
        <v>0.93</v>
      </c>
      <c r="P25" s="20" t="n">
        <v>0.9</v>
      </c>
      <c r="Q25" s="27" t="n">
        <v>0.76</v>
      </c>
      <c r="R25" s="27" t="n">
        <v>0.77</v>
      </c>
      <c r="S25" s="27" t="n">
        <v>0.76</v>
      </c>
      <c r="T25" s="27" t="n">
        <v>0.77</v>
      </c>
      <c r="U25" s="20" t="n">
        <v>0.74</v>
      </c>
      <c r="V25" s="20" t="n">
        <v>0.73</v>
      </c>
      <c r="W25" s="20" t="n">
        <v>0.73</v>
      </c>
      <c r="X25" s="20" t="n">
        <v>0.73</v>
      </c>
      <c r="Y25" s="28" t="n">
        <v>0.75</v>
      </c>
      <c r="Z25" s="28" t="n">
        <v>0.75</v>
      </c>
      <c r="AA25" s="28" t="n">
        <v>0.75</v>
      </c>
      <c r="AB25" s="28" t="n">
        <v>0.75</v>
      </c>
      <c r="AC25" s="15" t="n">
        <f aca="false">(E25+Q25)/2</f>
        <v>0.84</v>
      </c>
      <c r="AD25" s="15" t="n">
        <f aca="false">(F25+R25)/2</f>
        <v>0.86</v>
      </c>
      <c r="AE25" s="15" t="n">
        <f aca="false">(G25+S25)/2</f>
        <v>0.85</v>
      </c>
      <c r="AF25" s="15" t="n">
        <f aca="false">(H25+T25)/2</f>
        <v>0.835</v>
      </c>
      <c r="AG25" s="27" t="n">
        <v>0.76</v>
      </c>
      <c r="AH25" s="27" t="n">
        <v>0.77</v>
      </c>
      <c r="AI25" s="27" t="n">
        <v>0.76</v>
      </c>
      <c r="AJ25" s="27" t="n">
        <v>0.77</v>
      </c>
      <c r="AK25" s="20" t="n">
        <v>0.75</v>
      </c>
      <c r="AL25" s="20" t="n">
        <v>0.74</v>
      </c>
      <c r="AM25" s="20" t="n">
        <v>0.74</v>
      </c>
      <c r="AN25" s="20" t="n">
        <v>0.74</v>
      </c>
      <c r="AO25" s="29" t="n">
        <v>0.76</v>
      </c>
      <c r="AP25" s="28" t="n">
        <v>0.75</v>
      </c>
      <c r="AQ25" s="28" t="n">
        <v>0.75</v>
      </c>
      <c r="AR25" s="28" t="n">
        <v>0.75</v>
      </c>
      <c r="AS25" s="17" t="n">
        <f aca="false">(E25+AG25)/2</f>
        <v>0.84</v>
      </c>
      <c r="AT25" s="17" t="n">
        <f aca="false">(F25+AH25)/2</f>
        <v>0.86</v>
      </c>
      <c r="AU25" s="17" t="n">
        <f aca="false">(G25+AI25)/2</f>
        <v>0.85</v>
      </c>
      <c r="AV25" s="17" t="n">
        <f aca="false">(H25+AJ25)/2</f>
        <v>0.835</v>
      </c>
      <c r="AW25" s="27" t="n">
        <v>0.78</v>
      </c>
      <c r="AX25" s="27" t="n">
        <v>0.76</v>
      </c>
      <c r="AY25" s="27" t="n">
        <v>0.77</v>
      </c>
      <c r="AZ25" s="27" t="n">
        <v>0.76</v>
      </c>
      <c r="BA25" s="20" t="n">
        <v>0.76</v>
      </c>
      <c r="BB25" s="20" t="n">
        <v>0.75</v>
      </c>
      <c r="BC25" s="20" t="n">
        <v>0.75</v>
      </c>
      <c r="BD25" s="20" t="n">
        <v>0.75</v>
      </c>
      <c r="BE25" s="28" t="n">
        <v>0.75</v>
      </c>
      <c r="BF25" s="28" t="n">
        <v>0.75</v>
      </c>
      <c r="BG25" s="28" t="n">
        <v>0.75</v>
      </c>
      <c r="BH25" s="28" t="n">
        <v>0.75</v>
      </c>
      <c r="BI25" s="15" t="n">
        <f aca="false">(E25+AW25)/2</f>
        <v>0.85</v>
      </c>
      <c r="BJ25" s="15" t="n">
        <f aca="false">(F25+AX25)/2</f>
        <v>0.855</v>
      </c>
      <c r="BK25" s="15" t="n">
        <f aca="false">(G25+AY25)/2</f>
        <v>0.855</v>
      </c>
      <c r="BL25" s="15" t="n">
        <f aca="false">(H25+AZ25)/2</f>
        <v>0.83</v>
      </c>
    </row>
    <row r="26" customFormat="false" ht="12.75" hidden="false" customHeight="false" outlineLevel="0" collapsed="false">
      <c r="A26" s="7"/>
      <c r="B26" s="7"/>
      <c r="C26" s="8"/>
      <c r="D26" s="18" t="s">
        <v>26</v>
      </c>
      <c r="E26" s="23" t="n">
        <v>0.94</v>
      </c>
      <c r="F26" s="21" t="n">
        <v>0.94</v>
      </c>
      <c r="G26" s="23" t="n">
        <v>0.94</v>
      </c>
      <c r="H26" s="21" t="n">
        <v>0.91</v>
      </c>
      <c r="I26" s="22" t="n">
        <v>0.94</v>
      </c>
      <c r="J26" s="22" t="n">
        <v>0.94</v>
      </c>
      <c r="K26" s="22" t="n">
        <v>0.94</v>
      </c>
      <c r="L26" s="22" t="n">
        <v>0.91</v>
      </c>
      <c r="M26" s="19" t="n">
        <v>0.94</v>
      </c>
      <c r="N26" s="20" t="n">
        <v>0.94</v>
      </c>
      <c r="O26" s="19" t="n">
        <v>0.94</v>
      </c>
      <c r="P26" s="19" t="n">
        <v>0.91</v>
      </c>
      <c r="Q26" s="28" t="n">
        <v>0.74</v>
      </c>
      <c r="R26" s="28" t="n">
        <v>0.75</v>
      </c>
      <c r="S26" s="28" t="n">
        <v>0.75</v>
      </c>
      <c r="T26" s="28" t="n">
        <v>0.75</v>
      </c>
      <c r="U26" s="20" t="n">
        <v>0.77</v>
      </c>
      <c r="V26" s="20" t="n">
        <v>0.74</v>
      </c>
      <c r="W26" s="20" t="n">
        <v>0.75</v>
      </c>
      <c r="X26" s="20" t="n">
        <v>0.74</v>
      </c>
      <c r="Y26" s="27" t="n">
        <v>0.79</v>
      </c>
      <c r="Z26" s="27" t="n">
        <v>0.77</v>
      </c>
      <c r="AA26" s="27" t="n">
        <v>0.78</v>
      </c>
      <c r="AB26" s="27" t="n">
        <v>0.77</v>
      </c>
      <c r="AC26" s="15" t="n">
        <f aca="false">(E26+Y26)/2</f>
        <v>0.865</v>
      </c>
      <c r="AD26" s="15" t="n">
        <f aca="false">(F26+Z26)/2</f>
        <v>0.855</v>
      </c>
      <c r="AE26" s="15" t="n">
        <f aca="false">(G26+AA26)/2</f>
        <v>0.86</v>
      </c>
      <c r="AF26" s="15" t="n">
        <f aca="false">(H26+AB26)/2</f>
        <v>0.84</v>
      </c>
      <c r="AG26" s="27" t="n">
        <v>0.76</v>
      </c>
      <c r="AH26" s="27" t="n">
        <v>0.75</v>
      </c>
      <c r="AI26" s="27" t="n">
        <v>0.75</v>
      </c>
      <c r="AJ26" s="27" t="n">
        <v>0.75</v>
      </c>
      <c r="AK26" s="20" t="n">
        <v>0.74</v>
      </c>
      <c r="AL26" s="20" t="n">
        <v>0.73</v>
      </c>
      <c r="AM26" s="19" t="n">
        <v>0.73</v>
      </c>
      <c r="AN26" s="20" t="n">
        <v>0.73</v>
      </c>
      <c r="AO26" s="29" t="n">
        <v>0.71</v>
      </c>
      <c r="AP26" s="28" t="n">
        <v>0.68</v>
      </c>
      <c r="AQ26" s="28" t="n">
        <v>0.7</v>
      </c>
      <c r="AR26" s="28" t="n">
        <v>0.68</v>
      </c>
      <c r="AS26" s="17" t="n">
        <f aca="false">(E26+AG26)/2</f>
        <v>0.85</v>
      </c>
      <c r="AT26" s="17" t="n">
        <f aca="false">(F26+AH26)/2</f>
        <v>0.845</v>
      </c>
      <c r="AU26" s="17" t="n">
        <f aca="false">(G26+AI26)/2</f>
        <v>0.845</v>
      </c>
      <c r="AV26" s="17" t="n">
        <f aca="false">(H26+AJ26)/2</f>
        <v>0.83</v>
      </c>
      <c r="AW26" s="27" t="n">
        <v>0.78</v>
      </c>
      <c r="AX26" s="27" t="n">
        <v>0.75</v>
      </c>
      <c r="AY26" s="27" t="n">
        <v>0.77</v>
      </c>
      <c r="AZ26" s="27" t="n">
        <v>0.75</v>
      </c>
      <c r="BA26" s="20" t="n">
        <v>0.74</v>
      </c>
      <c r="BB26" s="20" t="n">
        <v>0.71</v>
      </c>
      <c r="BC26" s="19" t="n">
        <v>0.72</v>
      </c>
      <c r="BD26" s="20" t="n">
        <v>0.71</v>
      </c>
      <c r="BE26" s="28" t="n">
        <v>0.73</v>
      </c>
      <c r="BF26" s="28" t="n">
        <v>0.72</v>
      </c>
      <c r="BG26" s="28" t="n">
        <v>0.72</v>
      </c>
      <c r="BH26" s="28" t="n">
        <v>0.72</v>
      </c>
      <c r="BI26" s="15" t="n">
        <f aca="false">(E26+AW26)/2</f>
        <v>0.86</v>
      </c>
      <c r="BJ26" s="15" t="n">
        <f aca="false">(F26+AX26)/2</f>
        <v>0.845</v>
      </c>
      <c r="BK26" s="15" t="n">
        <f aca="false">(G26+AY26)/2</f>
        <v>0.855</v>
      </c>
      <c r="BL26" s="15" t="n">
        <f aca="false">(H26+AZ26)/2</f>
        <v>0.83</v>
      </c>
    </row>
    <row r="27" customFormat="false" ht="12.75" hidden="false" customHeight="false" outlineLevel="0" collapsed="false">
      <c r="A27" s="7"/>
      <c r="B27" s="8"/>
      <c r="C27" s="8"/>
      <c r="D27" s="30" t="s">
        <v>29</v>
      </c>
      <c r="E27" s="31" t="n">
        <f aca="false">(E22+AW23)/2</f>
        <v>0.87</v>
      </c>
      <c r="F27" s="31" t="n">
        <f aca="false">(F22+AX23)/2</f>
        <v>0.865</v>
      </c>
      <c r="G27" s="31" t="n">
        <f aca="false">(G22+AY23)/2</f>
        <v>0.865</v>
      </c>
      <c r="H27" s="31" t="n">
        <f aca="false">(H22+AZ23)/2</f>
        <v>0.85</v>
      </c>
      <c r="I27" s="32"/>
      <c r="J27" s="32"/>
      <c r="K27" s="32"/>
      <c r="L27" s="32"/>
      <c r="M27" s="31"/>
      <c r="N27" s="31"/>
      <c r="O27" s="31"/>
      <c r="P27" s="31"/>
      <c r="Q27" s="33" t="n">
        <f aca="false">('C# Train_Test_NonStandard'!E22+'C# Train_Test_NonStandard'!AW23)/2</f>
        <v>0.87</v>
      </c>
      <c r="R27" s="33" t="n">
        <f aca="false">('C# Train_Test_NonStandard'!F22+'C# Train_Test_NonStandard'!AX23)/2</f>
        <v>0.865</v>
      </c>
      <c r="S27" s="33" t="n">
        <f aca="false">('C# Train_Test_NonStandard'!G22+'C# Train_Test_NonStandard'!AY23)/2</f>
        <v>0.865</v>
      </c>
      <c r="T27" s="33" t="n">
        <f aca="false">('C# Train_Test_NonStandard'!H22+'C# Train_Test_NonStandard'!AZ23)/2</f>
        <v>0.85</v>
      </c>
      <c r="U27" s="34"/>
      <c r="V27" s="35" t="s">
        <v>40</v>
      </c>
      <c r="W27" s="1"/>
      <c r="X27" s="36"/>
      <c r="Y27" s="35"/>
      <c r="Z27" s="36"/>
      <c r="AA27" s="37"/>
      <c r="AB27" s="37"/>
      <c r="AC27" s="37"/>
      <c r="AD27" s="36"/>
      <c r="AE27" s="36"/>
      <c r="AF27" s="1"/>
      <c r="AG27" s="38"/>
      <c r="AH27" s="35" t="s">
        <v>41</v>
      </c>
      <c r="AI27" s="53"/>
      <c r="AJ27" s="53"/>
      <c r="AK27" s="38"/>
      <c r="AL27" s="38"/>
      <c r="AM27" s="38"/>
      <c r="AN27" s="38"/>
      <c r="AO27" s="38"/>
      <c r="AP27" s="38"/>
      <c r="AQ27" s="38"/>
      <c r="AR27" s="38"/>
      <c r="AS27" s="41"/>
      <c r="AT27" s="41"/>
      <c r="AU27" s="41"/>
      <c r="AV27" s="41"/>
      <c r="AW27" s="54"/>
      <c r="AX27" s="54"/>
      <c r="AY27" s="54"/>
      <c r="AZ27" s="54"/>
      <c r="BA27" s="38"/>
      <c r="BB27" s="38"/>
      <c r="BC27" s="38"/>
      <c r="BD27" s="38"/>
      <c r="BE27" s="38"/>
      <c r="BF27" s="38"/>
      <c r="BG27" s="38"/>
      <c r="BH27" s="38"/>
      <c r="BI27" s="55"/>
      <c r="BJ27" s="55"/>
      <c r="BK27" s="55"/>
      <c r="BL27" s="56"/>
    </row>
    <row r="28" customFormat="false" ht="13.5" hidden="false" customHeight="true" outlineLevel="0" collapsed="false">
      <c r="A28" s="7"/>
      <c r="B28" s="7"/>
      <c r="C28" s="43"/>
      <c r="D28" s="44"/>
      <c r="E28" s="45"/>
      <c r="F28" s="45"/>
      <c r="G28" s="45"/>
      <c r="H28" s="45"/>
      <c r="I28" s="44"/>
      <c r="J28" s="44"/>
      <c r="K28" s="44"/>
      <c r="L28" s="44"/>
      <c r="M28" s="45"/>
      <c r="N28" s="45"/>
      <c r="O28" s="45"/>
      <c r="P28" s="45"/>
      <c r="Q28" s="46"/>
      <c r="R28" s="46"/>
      <c r="S28" s="46"/>
      <c r="T28" s="46"/>
      <c r="U28" s="47"/>
      <c r="V28" s="48"/>
      <c r="W28" s="48"/>
      <c r="X28" s="48"/>
      <c r="Y28" s="48"/>
      <c r="Z28" s="48"/>
      <c r="AA28" s="48"/>
      <c r="AB28" s="48"/>
      <c r="AC28" s="48"/>
      <c r="AD28" s="47"/>
      <c r="AE28" s="47"/>
      <c r="AF28" s="47"/>
      <c r="AG28" s="49"/>
      <c r="AH28" s="49"/>
      <c r="AI28" s="49"/>
      <c r="AJ28" s="49"/>
      <c r="AK28" s="47"/>
      <c r="AL28" s="48"/>
      <c r="AM28" s="48"/>
      <c r="AN28" s="48"/>
      <c r="AO28" s="48"/>
      <c r="AP28" s="48"/>
      <c r="AQ28" s="48"/>
      <c r="AR28" s="48"/>
      <c r="AS28" s="47"/>
      <c r="AT28" s="47"/>
      <c r="AU28" s="47"/>
      <c r="AV28" s="47"/>
      <c r="AW28" s="48"/>
      <c r="AX28" s="48"/>
      <c r="AY28" s="48"/>
      <c r="AZ28" s="48"/>
      <c r="BA28" s="46"/>
      <c r="BB28" s="46"/>
      <c r="BC28" s="46"/>
      <c r="BD28" s="46"/>
      <c r="BE28" s="46"/>
      <c r="BF28" s="46"/>
      <c r="BG28" s="46"/>
      <c r="BH28" s="46"/>
      <c r="BI28" s="48"/>
      <c r="BJ28" s="48"/>
      <c r="BK28" s="48"/>
      <c r="BL28" s="48"/>
    </row>
    <row r="29" customFormat="false" ht="13.5" hidden="false" customHeight="true" outlineLevel="0" collapsed="false">
      <c r="A29" s="7"/>
      <c r="B29" s="8"/>
      <c r="C29" s="8" t="s">
        <v>30</v>
      </c>
      <c r="D29" s="9" t="s">
        <v>17</v>
      </c>
      <c r="E29" s="10" t="n">
        <v>1</v>
      </c>
      <c r="F29" s="10" t="n">
        <v>0.89</v>
      </c>
      <c r="G29" s="10" t="n">
        <v>0.94</v>
      </c>
      <c r="H29" s="10" t="n">
        <v>0.89</v>
      </c>
      <c r="I29" s="22" t="n">
        <v>1</v>
      </c>
      <c r="J29" s="22" t="n">
        <v>0.89</v>
      </c>
      <c r="K29" s="22" t="n">
        <v>0.94</v>
      </c>
      <c r="L29" s="22" t="n">
        <v>0.88</v>
      </c>
      <c r="M29" s="50" t="n">
        <v>1</v>
      </c>
      <c r="N29" s="50" t="n">
        <v>0.9</v>
      </c>
      <c r="O29" s="50" t="n">
        <v>0.95</v>
      </c>
      <c r="P29" s="50" t="n">
        <v>0.9</v>
      </c>
      <c r="Q29" s="12" t="n">
        <v>0.75</v>
      </c>
      <c r="R29" s="12" t="n">
        <v>0.25</v>
      </c>
      <c r="S29" s="12" t="n">
        <v>0.38</v>
      </c>
      <c r="T29" s="12" t="n">
        <v>0.25</v>
      </c>
      <c r="U29" s="13" t="n">
        <v>0.75</v>
      </c>
      <c r="V29" s="13" t="n">
        <v>0.25</v>
      </c>
      <c r="W29" s="13" t="n">
        <v>0.38</v>
      </c>
      <c r="X29" s="13" t="n">
        <v>0.25</v>
      </c>
      <c r="Y29" s="14" t="s">
        <v>31</v>
      </c>
      <c r="Z29" s="14" t="s">
        <v>31</v>
      </c>
      <c r="AA29" s="14" t="s">
        <v>31</v>
      </c>
      <c r="AB29" s="14" t="s">
        <v>31</v>
      </c>
      <c r="AC29" s="15" t="n">
        <f aca="false">(M29+Q29)/2</f>
        <v>0.875</v>
      </c>
      <c r="AD29" s="15" t="n">
        <f aca="false">(N29+R29)/2</f>
        <v>0.575</v>
      </c>
      <c r="AE29" s="15" t="n">
        <f aca="false">(O29+S29)/2</f>
        <v>0.665</v>
      </c>
      <c r="AF29" s="15" t="n">
        <f aca="false">(P29+T29)/2</f>
        <v>0.575</v>
      </c>
      <c r="AG29" s="12" t="n">
        <v>0.75</v>
      </c>
      <c r="AH29" s="12" t="n">
        <v>0.25</v>
      </c>
      <c r="AI29" s="12" t="n">
        <v>0.38</v>
      </c>
      <c r="AJ29" s="12" t="n">
        <v>0.25</v>
      </c>
      <c r="AK29" s="13" t="n">
        <v>0.75</v>
      </c>
      <c r="AL29" s="13" t="n">
        <v>0.25</v>
      </c>
      <c r="AM29" s="13" t="n">
        <v>0.38</v>
      </c>
      <c r="AN29" s="13" t="n">
        <v>0.25</v>
      </c>
      <c r="AO29" s="14" t="s">
        <v>31</v>
      </c>
      <c r="AP29" s="14" t="s">
        <v>31</v>
      </c>
      <c r="AQ29" s="14" t="s">
        <v>31</v>
      </c>
      <c r="AR29" s="14" t="s">
        <v>31</v>
      </c>
      <c r="AS29" s="17" t="n">
        <f aca="false">(M29+AG29)/2</f>
        <v>0.875</v>
      </c>
      <c r="AT29" s="17" t="n">
        <f aca="false">(N29+AH29)/2</f>
        <v>0.575</v>
      </c>
      <c r="AU29" s="17" t="n">
        <f aca="false">(O29+AI29)/2</f>
        <v>0.665</v>
      </c>
      <c r="AV29" s="17" t="n">
        <f aca="false">(P29+AJ29)/2</f>
        <v>0.575</v>
      </c>
      <c r="AW29" s="12" t="n">
        <v>0.75</v>
      </c>
      <c r="AX29" s="12" t="n">
        <v>0.25</v>
      </c>
      <c r="AY29" s="12" t="n">
        <v>0.38</v>
      </c>
      <c r="AZ29" s="12" t="n">
        <v>0.25</v>
      </c>
      <c r="BA29" s="13" t="n">
        <v>0</v>
      </c>
      <c r="BB29" s="13" t="n">
        <v>0</v>
      </c>
      <c r="BC29" s="13" t="n">
        <v>0</v>
      </c>
      <c r="BD29" s="13" t="n">
        <v>0</v>
      </c>
      <c r="BE29" s="14" t="s">
        <v>31</v>
      </c>
      <c r="BF29" s="14" t="s">
        <v>31</v>
      </c>
      <c r="BG29" s="14" t="s">
        <v>31</v>
      </c>
      <c r="BH29" s="14" t="s">
        <v>31</v>
      </c>
      <c r="BI29" s="15" t="n">
        <f aca="false">(M29+AW29)/2</f>
        <v>0.875</v>
      </c>
      <c r="BJ29" s="15" t="n">
        <f aca="false">(N29+AX29)/2</f>
        <v>0.575</v>
      </c>
      <c r="BK29" s="15" t="n">
        <f aca="false">(O29+AY29)/2</f>
        <v>0.665</v>
      </c>
      <c r="BL29" s="15" t="n">
        <f aca="false">(P29+AZ29)/2</f>
        <v>0.575</v>
      </c>
    </row>
    <row r="30" customFormat="false" ht="13.5" hidden="false" customHeight="true" outlineLevel="0" collapsed="false">
      <c r="A30" s="7"/>
      <c r="B30" s="8"/>
      <c r="C30" s="8"/>
      <c r="D30" s="18" t="s">
        <v>18</v>
      </c>
      <c r="E30" s="21" t="n">
        <v>1</v>
      </c>
      <c r="F30" s="21" t="n">
        <v>0.93</v>
      </c>
      <c r="G30" s="21" t="n">
        <v>0.96</v>
      </c>
      <c r="H30" s="21" t="n">
        <v>0.93</v>
      </c>
      <c r="I30" s="22" t="n">
        <v>1</v>
      </c>
      <c r="J30" s="22" t="n">
        <v>0.91</v>
      </c>
      <c r="K30" s="22" t="n">
        <v>0.95</v>
      </c>
      <c r="L30" s="22" t="n">
        <v>0.91</v>
      </c>
      <c r="M30" s="20" t="n">
        <v>1</v>
      </c>
      <c r="N30" s="20" t="n">
        <v>0.91</v>
      </c>
      <c r="O30" s="20" t="n">
        <v>0.95</v>
      </c>
      <c r="P30" s="20" t="n">
        <v>0.91</v>
      </c>
      <c r="Q30" s="12" t="n">
        <v>0.75</v>
      </c>
      <c r="R30" s="12" t="n">
        <v>0.25</v>
      </c>
      <c r="S30" s="12" t="n">
        <v>0.38</v>
      </c>
      <c r="T30" s="12" t="n">
        <v>0.25</v>
      </c>
      <c r="U30" s="13" t="n">
        <v>0.75</v>
      </c>
      <c r="V30" s="13" t="n">
        <v>0.25</v>
      </c>
      <c r="W30" s="13" t="n">
        <v>0.38</v>
      </c>
      <c r="X30" s="13" t="n">
        <v>0.25</v>
      </c>
      <c r="Y30" s="14" t="s">
        <v>31</v>
      </c>
      <c r="Z30" s="14" t="s">
        <v>31</v>
      </c>
      <c r="AA30" s="14" t="s">
        <v>31</v>
      </c>
      <c r="AB30" s="14" t="s">
        <v>31</v>
      </c>
      <c r="AC30" s="15" t="n">
        <f aca="false">(E30+Q30)/2</f>
        <v>0.875</v>
      </c>
      <c r="AD30" s="15" t="n">
        <f aca="false">(F30+R30)/2</f>
        <v>0.59</v>
      </c>
      <c r="AE30" s="15" t="n">
        <f aca="false">(G30+S30)/2</f>
        <v>0.67</v>
      </c>
      <c r="AF30" s="15" t="n">
        <f aca="false">(H30+T30)/2</f>
        <v>0.59</v>
      </c>
      <c r="AG30" s="12" t="n">
        <v>0.75</v>
      </c>
      <c r="AH30" s="12" t="n">
        <v>0.25</v>
      </c>
      <c r="AI30" s="12" t="n">
        <v>0.38</v>
      </c>
      <c r="AJ30" s="12" t="n">
        <v>0.25</v>
      </c>
      <c r="AK30" s="13" t="n">
        <v>0.75</v>
      </c>
      <c r="AL30" s="13" t="n">
        <v>0.25</v>
      </c>
      <c r="AM30" s="13" t="n">
        <v>0.38</v>
      </c>
      <c r="AN30" s="13" t="n">
        <v>0.25</v>
      </c>
      <c r="AO30" s="14" t="s">
        <v>31</v>
      </c>
      <c r="AP30" s="14" t="s">
        <v>31</v>
      </c>
      <c r="AQ30" s="14" t="s">
        <v>31</v>
      </c>
      <c r="AR30" s="14" t="s">
        <v>31</v>
      </c>
      <c r="AS30" s="17" t="n">
        <f aca="false">(E30+AG30)/2</f>
        <v>0.875</v>
      </c>
      <c r="AT30" s="17" t="n">
        <f aca="false">(F30+AH30)/2</f>
        <v>0.59</v>
      </c>
      <c r="AU30" s="17" t="n">
        <f aca="false">(G30+AI30)/2</f>
        <v>0.67</v>
      </c>
      <c r="AV30" s="17" t="n">
        <f aca="false">(H30+AJ30)/2</f>
        <v>0.59</v>
      </c>
      <c r="AW30" s="12" t="n">
        <v>0.75</v>
      </c>
      <c r="AX30" s="12" t="n">
        <v>0.25</v>
      </c>
      <c r="AY30" s="12" t="n">
        <v>0.38</v>
      </c>
      <c r="AZ30" s="12" t="n">
        <v>0.25</v>
      </c>
      <c r="BA30" s="13" t="n">
        <v>0</v>
      </c>
      <c r="BB30" s="13" t="n">
        <v>0</v>
      </c>
      <c r="BC30" s="13" t="n">
        <v>0</v>
      </c>
      <c r="BD30" s="13" t="n">
        <v>0</v>
      </c>
      <c r="BE30" s="14" t="s">
        <v>31</v>
      </c>
      <c r="BF30" s="14" t="s">
        <v>31</v>
      </c>
      <c r="BG30" s="14" t="s">
        <v>31</v>
      </c>
      <c r="BH30" s="14" t="s">
        <v>31</v>
      </c>
      <c r="BI30" s="15" t="n">
        <f aca="false">(E30+AW30)/2</f>
        <v>0.875</v>
      </c>
      <c r="BJ30" s="15" t="n">
        <f aca="false">(F30+AX30)/2</f>
        <v>0.59</v>
      </c>
      <c r="BK30" s="15" t="n">
        <f aca="false">(G30+AY30)/2</f>
        <v>0.67</v>
      </c>
      <c r="BL30" s="15" t="n">
        <f aca="false">(H30+AZ30)/2</f>
        <v>0.59</v>
      </c>
    </row>
    <row r="31" customFormat="false" ht="13.5" hidden="false" customHeight="true" outlineLevel="0" collapsed="false">
      <c r="A31" s="7"/>
      <c r="B31" s="8"/>
      <c r="C31" s="8"/>
      <c r="D31" s="18" t="s">
        <v>19</v>
      </c>
      <c r="E31" s="25" t="n">
        <v>1</v>
      </c>
      <c r="F31" s="25" t="n">
        <v>0.94</v>
      </c>
      <c r="G31" s="25" t="n">
        <v>0.97</v>
      </c>
      <c r="H31" s="25" t="n">
        <v>0.94</v>
      </c>
      <c r="I31" s="22" t="n">
        <v>1</v>
      </c>
      <c r="J31" s="22" t="n">
        <v>0.91</v>
      </c>
      <c r="K31" s="22" t="n">
        <v>0.95</v>
      </c>
      <c r="L31" s="22" t="n">
        <v>0.91</v>
      </c>
      <c r="M31" s="20" t="n">
        <v>1</v>
      </c>
      <c r="N31" s="20" t="n">
        <v>0.91</v>
      </c>
      <c r="O31" s="20" t="n">
        <v>0.95</v>
      </c>
      <c r="P31" s="20" t="n">
        <v>0.91</v>
      </c>
      <c r="Q31" s="14" t="n">
        <v>0</v>
      </c>
      <c r="R31" s="14" t="n">
        <v>0</v>
      </c>
      <c r="S31" s="14" t="n">
        <v>0</v>
      </c>
      <c r="T31" s="14" t="n">
        <v>0</v>
      </c>
      <c r="U31" s="16" t="n">
        <v>0.75</v>
      </c>
      <c r="V31" s="16" t="n">
        <v>0.25</v>
      </c>
      <c r="W31" s="16" t="n">
        <v>0.38</v>
      </c>
      <c r="X31" s="16" t="n">
        <v>0.25</v>
      </c>
      <c r="Y31" s="14" t="s">
        <v>31</v>
      </c>
      <c r="Z31" s="14" t="s">
        <v>31</v>
      </c>
      <c r="AA31" s="14" t="s">
        <v>31</v>
      </c>
      <c r="AB31" s="14" t="s">
        <v>31</v>
      </c>
      <c r="AC31" s="15" t="n">
        <f aca="false">(E31+U31)/2</f>
        <v>0.875</v>
      </c>
      <c r="AD31" s="15" t="n">
        <f aca="false">(F31+V31)/2</f>
        <v>0.595</v>
      </c>
      <c r="AE31" s="15" t="n">
        <f aca="false">(G31+W31)/2</f>
        <v>0.675</v>
      </c>
      <c r="AF31" s="15" t="n">
        <f aca="false">(H31+X31)/2</f>
        <v>0.595</v>
      </c>
      <c r="AG31" s="12" t="n">
        <v>0.75</v>
      </c>
      <c r="AH31" s="12" t="n">
        <v>0.25</v>
      </c>
      <c r="AI31" s="12" t="n">
        <v>0.38</v>
      </c>
      <c r="AJ31" s="12" t="n">
        <v>0.25</v>
      </c>
      <c r="AK31" s="13" t="n">
        <v>0.75</v>
      </c>
      <c r="AL31" s="13" t="n">
        <v>0.25</v>
      </c>
      <c r="AM31" s="13" t="n">
        <v>0.38</v>
      </c>
      <c r="AN31" s="13" t="n">
        <v>0.25</v>
      </c>
      <c r="AO31" s="14" t="s">
        <v>31</v>
      </c>
      <c r="AP31" s="14" t="s">
        <v>31</v>
      </c>
      <c r="AQ31" s="14" t="s">
        <v>31</v>
      </c>
      <c r="AR31" s="14" t="s">
        <v>31</v>
      </c>
      <c r="AS31" s="17" t="n">
        <f aca="false">(E31+AG31)/2</f>
        <v>0.875</v>
      </c>
      <c r="AT31" s="17" t="n">
        <f aca="false">(F31+AH31)/2</f>
        <v>0.595</v>
      </c>
      <c r="AU31" s="17" t="n">
        <f aca="false">(G31+AI31)/2</f>
        <v>0.675</v>
      </c>
      <c r="AV31" s="17" t="n">
        <f aca="false">(H31+AJ31)/2</f>
        <v>0.595</v>
      </c>
      <c r="AW31" s="12" t="n">
        <v>0.75</v>
      </c>
      <c r="AX31" s="12" t="n">
        <v>0.25</v>
      </c>
      <c r="AY31" s="12" t="n">
        <v>0.38</v>
      </c>
      <c r="AZ31" s="12" t="n">
        <v>0.25</v>
      </c>
      <c r="BA31" s="13" t="n">
        <v>0.75</v>
      </c>
      <c r="BB31" s="13" t="n">
        <v>0.25</v>
      </c>
      <c r="BC31" s="13" t="n">
        <v>0.38</v>
      </c>
      <c r="BD31" s="13" t="n">
        <v>0.25</v>
      </c>
      <c r="BE31" s="14" t="s">
        <v>31</v>
      </c>
      <c r="BF31" s="14" t="s">
        <v>31</v>
      </c>
      <c r="BG31" s="14" t="s">
        <v>31</v>
      </c>
      <c r="BH31" s="14" t="s">
        <v>31</v>
      </c>
      <c r="BI31" s="15" t="n">
        <f aca="false">(E31+AW31)/2</f>
        <v>0.875</v>
      </c>
      <c r="BJ31" s="15" t="n">
        <f aca="false">(F31+AX31)/2</f>
        <v>0.595</v>
      </c>
      <c r="BK31" s="15" t="n">
        <f aca="false">(G31+AY31)/2</f>
        <v>0.675</v>
      </c>
      <c r="BL31" s="15" t="n">
        <f aca="false">(H31+AZ31)/2</f>
        <v>0.595</v>
      </c>
    </row>
    <row r="32" customFormat="false" ht="13.5" hidden="false" customHeight="true" outlineLevel="0" collapsed="false">
      <c r="A32" s="7"/>
      <c r="B32" s="8"/>
      <c r="C32" s="8"/>
      <c r="D32" s="18" t="s">
        <v>20</v>
      </c>
      <c r="E32" s="25" t="n">
        <v>1</v>
      </c>
      <c r="F32" s="25" t="n">
        <v>0.94</v>
      </c>
      <c r="G32" s="25" t="n">
        <v>0.97</v>
      </c>
      <c r="H32" s="25" t="n">
        <v>0.94</v>
      </c>
      <c r="I32" s="22" t="n">
        <v>1</v>
      </c>
      <c r="J32" s="22" t="n">
        <v>0.91</v>
      </c>
      <c r="K32" s="22" t="n">
        <v>0.95</v>
      </c>
      <c r="L32" s="22" t="n">
        <v>0.91</v>
      </c>
      <c r="M32" s="20" t="n">
        <v>1</v>
      </c>
      <c r="N32" s="20" t="n">
        <v>0.91</v>
      </c>
      <c r="O32" s="20" t="n">
        <v>0.95</v>
      </c>
      <c r="P32" s="20" t="n">
        <v>0.91</v>
      </c>
      <c r="Q32" s="14" t="n">
        <v>0</v>
      </c>
      <c r="R32" s="14" t="n">
        <v>0</v>
      </c>
      <c r="S32" s="14" t="n">
        <v>0</v>
      </c>
      <c r="T32" s="14" t="n">
        <v>0</v>
      </c>
      <c r="U32" s="16" t="n">
        <v>0.75</v>
      </c>
      <c r="V32" s="16" t="n">
        <v>0.25</v>
      </c>
      <c r="W32" s="16" t="n">
        <v>0.38</v>
      </c>
      <c r="X32" s="16" t="n">
        <v>0.25</v>
      </c>
      <c r="Y32" s="14" t="s">
        <v>31</v>
      </c>
      <c r="Z32" s="14" t="s">
        <v>31</v>
      </c>
      <c r="AA32" s="14" t="s">
        <v>31</v>
      </c>
      <c r="AB32" s="14" t="s">
        <v>31</v>
      </c>
      <c r="AC32" s="15" t="n">
        <f aca="false">(E32+U32)/2</f>
        <v>0.875</v>
      </c>
      <c r="AD32" s="15" t="n">
        <f aca="false">(F32+V32)/2</f>
        <v>0.595</v>
      </c>
      <c r="AE32" s="15" t="n">
        <f aca="false">(G32+W32)/2</f>
        <v>0.675</v>
      </c>
      <c r="AF32" s="15" t="n">
        <f aca="false">(H32+X32)/2</f>
        <v>0.595</v>
      </c>
      <c r="AG32" s="12" t="n">
        <v>0.75</v>
      </c>
      <c r="AH32" s="12" t="n">
        <v>0.25</v>
      </c>
      <c r="AI32" s="12" t="n">
        <v>0.38</v>
      </c>
      <c r="AJ32" s="12" t="n">
        <v>0.25</v>
      </c>
      <c r="AK32" s="13" t="n">
        <v>0.75</v>
      </c>
      <c r="AL32" s="13" t="n">
        <v>0.25</v>
      </c>
      <c r="AM32" s="13" t="n">
        <v>0.38</v>
      </c>
      <c r="AN32" s="13" t="n">
        <v>0.25</v>
      </c>
      <c r="AO32" s="14" t="s">
        <v>31</v>
      </c>
      <c r="AP32" s="14" t="s">
        <v>31</v>
      </c>
      <c r="AQ32" s="14" t="s">
        <v>31</v>
      </c>
      <c r="AR32" s="14" t="s">
        <v>31</v>
      </c>
      <c r="AS32" s="17" t="n">
        <f aca="false">(E32+AG32)/2</f>
        <v>0.875</v>
      </c>
      <c r="AT32" s="17" t="n">
        <f aca="false">(F32+AH32)/2</f>
        <v>0.595</v>
      </c>
      <c r="AU32" s="17" t="n">
        <f aca="false">(G32+AI32)/2</f>
        <v>0.675</v>
      </c>
      <c r="AV32" s="17" t="n">
        <f aca="false">(H32+AJ32)/2</f>
        <v>0.595</v>
      </c>
      <c r="AW32" s="12" t="n">
        <v>0.75</v>
      </c>
      <c r="AX32" s="12" t="n">
        <v>0.25</v>
      </c>
      <c r="AY32" s="12" t="n">
        <v>0.38</v>
      </c>
      <c r="AZ32" s="12" t="n">
        <v>0.25</v>
      </c>
      <c r="BA32" s="13" t="n">
        <v>0.75</v>
      </c>
      <c r="BB32" s="13" t="n">
        <v>0.25</v>
      </c>
      <c r="BC32" s="13" t="n">
        <v>0.38</v>
      </c>
      <c r="BD32" s="13" t="n">
        <v>0.25</v>
      </c>
      <c r="BE32" s="14" t="s">
        <v>31</v>
      </c>
      <c r="BF32" s="14" t="s">
        <v>31</v>
      </c>
      <c r="BG32" s="14" t="s">
        <v>31</v>
      </c>
      <c r="BH32" s="14" t="s">
        <v>31</v>
      </c>
      <c r="BI32" s="15" t="n">
        <f aca="false">(E32+AW32)/2</f>
        <v>0.875</v>
      </c>
      <c r="BJ32" s="15" t="n">
        <f aca="false">(F32+AX32)/2</f>
        <v>0.595</v>
      </c>
      <c r="BK32" s="15" t="n">
        <f aca="false">(G32+AY32)/2</f>
        <v>0.675</v>
      </c>
      <c r="BL32" s="15" t="n">
        <f aca="false">(H32+AZ32)/2</f>
        <v>0.595</v>
      </c>
    </row>
    <row r="33" customFormat="false" ht="13.5" hidden="false" customHeight="true" outlineLevel="0" collapsed="false">
      <c r="A33" s="7"/>
      <c r="B33" s="8"/>
      <c r="C33" s="8"/>
      <c r="D33" s="18" t="s">
        <v>21</v>
      </c>
      <c r="E33" s="21" t="n">
        <v>1</v>
      </c>
      <c r="F33" s="21" t="n">
        <v>0.93</v>
      </c>
      <c r="G33" s="23" t="n">
        <v>0.96</v>
      </c>
      <c r="H33" s="23" t="n">
        <v>0.93</v>
      </c>
      <c r="I33" s="22" t="n">
        <v>1</v>
      </c>
      <c r="J33" s="22" t="n">
        <v>0.91</v>
      </c>
      <c r="K33" s="22" t="n">
        <v>0.95</v>
      </c>
      <c r="L33" s="22" t="n">
        <v>0.91</v>
      </c>
      <c r="M33" s="20" t="n">
        <v>1</v>
      </c>
      <c r="N33" s="20" t="n">
        <v>0.91</v>
      </c>
      <c r="O33" s="20" t="n">
        <v>0.95</v>
      </c>
      <c r="P33" s="20" t="n">
        <v>0.91</v>
      </c>
      <c r="Q33" s="14" t="n">
        <v>0</v>
      </c>
      <c r="R33" s="14" t="n">
        <v>0</v>
      </c>
      <c r="S33" s="14" t="n">
        <v>0</v>
      </c>
      <c r="T33" s="14" t="n">
        <v>0</v>
      </c>
      <c r="U33" s="16" t="n">
        <v>0.75</v>
      </c>
      <c r="V33" s="16" t="n">
        <v>0.25</v>
      </c>
      <c r="W33" s="16" t="n">
        <v>0.38</v>
      </c>
      <c r="X33" s="16" t="n">
        <v>0.25</v>
      </c>
      <c r="Y33" s="14" t="s">
        <v>31</v>
      </c>
      <c r="Z33" s="14" t="s">
        <v>31</v>
      </c>
      <c r="AA33" s="14" t="s">
        <v>31</v>
      </c>
      <c r="AB33" s="14" t="s">
        <v>31</v>
      </c>
      <c r="AC33" s="15" t="n">
        <f aca="false">(E33+U33)/2</f>
        <v>0.875</v>
      </c>
      <c r="AD33" s="15" t="n">
        <f aca="false">(F33+V33)/2</f>
        <v>0.59</v>
      </c>
      <c r="AE33" s="15" t="n">
        <f aca="false">(G33+W33)/2</f>
        <v>0.67</v>
      </c>
      <c r="AF33" s="15" t="n">
        <f aca="false">(H33+X33)/2</f>
        <v>0.59</v>
      </c>
      <c r="AG33" s="26" t="n">
        <v>0.75</v>
      </c>
      <c r="AH33" s="26" t="n">
        <v>0.25</v>
      </c>
      <c r="AI33" s="26" t="n">
        <v>0.38</v>
      </c>
      <c r="AJ33" s="26" t="n">
        <v>0.25</v>
      </c>
      <c r="AK33" s="13" t="n">
        <v>0.75</v>
      </c>
      <c r="AL33" s="13" t="n">
        <v>0.25</v>
      </c>
      <c r="AM33" s="13" t="n">
        <v>0.38</v>
      </c>
      <c r="AN33" s="13" t="n">
        <v>0.25</v>
      </c>
      <c r="AO33" s="14" t="s">
        <v>31</v>
      </c>
      <c r="AP33" s="14" t="s">
        <v>31</v>
      </c>
      <c r="AQ33" s="14" t="s">
        <v>31</v>
      </c>
      <c r="AR33" s="14" t="s">
        <v>31</v>
      </c>
      <c r="AS33" s="17" t="n">
        <f aca="false">(E33+AG33)/2</f>
        <v>0.875</v>
      </c>
      <c r="AT33" s="17" t="n">
        <f aca="false">(F33+AH33)/2</f>
        <v>0.59</v>
      </c>
      <c r="AU33" s="17" t="n">
        <f aca="false">(G33+AI33)/2</f>
        <v>0.67</v>
      </c>
      <c r="AV33" s="17" t="n">
        <f aca="false">(H33+AJ33)/2</f>
        <v>0.59</v>
      </c>
      <c r="AW33" s="26" t="n">
        <v>0.75</v>
      </c>
      <c r="AX33" s="26" t="n">
        <v>0.25</v>
      </c>
      <c r="AY33" s="26" t="n">
        <v>0.38</v>
      </c>
      <c r="AZ33" s="26" t="n">
        <v>0.25</v>
      </c>
      <c r="BA33" s="13" t="n">
        <v>0.75</v>
      </c>
      <c r="BB33" s="13" t="n">
        <v>0.25</v>
      </c>
      <c r="BC33" s="13" t="n">
        <v>0.38</v>
      </c>
      <c r="BD33" s="13" t="n">
        <v>0.25</v>
      </c>
      <c r="BE33" s="14" t="s">
        <v>31</v>
      </c>
      <c r="BF33" s="14" t="s">
        <v>31</v>
      </c>
      <c r="BG33" s="14" t="s">
        <v>31</v>
      </c>
      <c r="BH33" s="14" t="s">
        <v>31</v>
      </c>
      <c r="BI33" s="15" t="n">
        <f aca="false">(E33+AW33)/2</f>
        <v>0.875</v>
      </c>
      <c r="BJ33" s="15" t="n">
        <f aca="false">(F33+AX33)/2</f>
        <v>0.59</v>
      </c>
      <c r="BK33" s="15" t="n">
        <f aca="false">(G33+AY33)/2</f>
        <v>0.67</v>
      </c>
      <c r="BL33" s="15" t="n">
        <f aca="false">(H33+AZ33)/2</f>
        <v>0.59</v>
      </c>
    </row>
    <row r="34" customFormat="false" ht="13.5" hidden="false" customHeight="true" outlineLevel="0" collapsed="false">
      <c r="A34" s="7"/>
      <c r="B34" s="8"/>
      <c r="C34" s="8"/>
      <c r="D34" s="18" t="s">
        <v>22</v>
      </c>
      <c r="E34" s="21" t="n">
        <v>1</v>
      </c>
      <c r="F34" s="21" t="n">
        <v>0.92</v>
      </c>
      <c r="G34" s="23" t="n">
        <v>0.96</v>
      </c>
      <c r="H34" s="23" t="n">
        <v>0.92</v>
      </c>
      <c r="I34" s="22" t="n">
        <v>1</v>
      </c>
      <c r="J34" s="22" t="n">
        <v>0.92</v>
      </c>
      <c r="K34" s="22" t="n">
        <v>0.96</v>
      </c>
      <c r="L34" s="22" t="n">
        <v>0.92</v>
      </c>
      <c r="M34" s="20" t="n">
        <v>1</v>
      </c>
      <c r="N34" s="20" t="n">
        <v>0.92</v>
      </c>
      <c r="O34" s="20" t="n">
        <v>0.96</v>
      </c>
      <c r="P34" s="19" t="n">
        <v>0.92</v>
      </c>
      <c r="Q34" s="14" t="n">
        <v>0</v>
      </c>
      <c r="R34" s="14" t="n">
        <v>0</v>
      </c>
      <c r="S34" s="14" t="n">
        <v>0</v>
      </c>
      <c r="T34" s="14" t="n">
        <v>0</v>
      </c>
      <c r="U34" s="16" t="n">
        <v>0.75</v>
      </c>
      <c r="V34" s="16" t="n">
        <v>0.25</v>
      </c>
      <c r="W34" s="16" t="n">
        <v>0.38</v>
      </c>
      <c r="X34" s="16" t="n">
        <v>0.25</v>
      </c>
      <c r="Y34" s="14" t="s">
        <v>31</v>
      </c>
      <c r="Z34" s="14" t="s">
        <v>31</v>
      </c>
      <c r="AA34" s="14" t="s">
        <v>31</v>
      </c>
      <c r="AB34" s="14" t="s">
        <v>31</v>
      </c>
      <c r="AC34" s="15" t="n">
        <f aca="false">(E34+U34)/2</f>
        <v>0.875</v>
      </c>
      <c r="AD34" s="15" t="n">
        <f aca="false">(F34+V34)/2</f>
        <v>0.585</v>
      </c>
      <c r="AE34" s="15" t="n">
        <f aca="false">(G34+W34)/2</f>
        <v>0.67</v>
      </c>
      <c r="AF34" s="15" t="n">
        <f aca="false">(H34+X34)/2</f>
        <v>0.585</v>
      </c>
      <c r="AG34" s="26" t="n">
        <v>0.75</v>
      </c>
      <c r="AH34" s="26" t="n">
        <v>0.25</v>
      </c>
      <c r="AI34" s="26" t="n">
        <v>0.38</v>
      </c>
      <c r="AJ34" s="26" t="n">
        <v>0.25</v>
      </c>
      <c r="AK34" s="13" t="n">
        <v>0.75</v>
      </c>
      <c r="AL34" s="13" t="n">
        <v>0.25</v>
      </c>
      <c r="AM34" s="13" t="n">
        <v>0.38</v>
      </c>
      <c r="AN34" s="13" t="n">
        <v>0.25</v>
      </c>
      <c r="AO34" s="14" t="s">
        <v>31</v>
      </c>
      <c r="AP34" s="14" t="s">
        <v>31</v>
      </c>
      <c r="AQ34" s="14" t="s">
        <v>31</v>
      </c>
      <c r="AR34" s="14" t="s">
        <v>31</v>
      </c>
      <c r="AS34" s="17" t="n">
        <f aca="false">(E34+AG34)/2</f>
        <v>0.875</v>
      </c>
      <c r="AT34" s="17" t="n">
        <f aca="false">(F34+AH34)/2</f>
        <v>0.585</v>
      </c>
      <c r="AU34" s="17" t="n">
        <f aca="false">(G34+AI34)/2</f>
        <v>0.67</v>
      </c>
      <c r="AV34" s="17" t="n">
        <f aca="false">(H34+AJ34)/2</f>
        <v>0.585</v>
      </c>
      <c r="AW34" s="26" t="n">
        <v>0.75</v>
      </c>
      <c r="AX34" s="26" t="n">
        <v>0.25</v>
      </c>
      <c r="AY34" s="26" t="n">
        <v>0.38</v>
      </c>
      <c r="AZ34" s="26" t="n">
        <v>0.25</v>
      </c>
      <c r="BA34" s="13" t="n">
        <v>0.75</v>
      </c>
      <c r="BB34" s="13" t="n">
        <v>0.25</v>
      </c>
      <c r="BC34" s="13" t="n">
        <v>0.38</v>
      </c>
      <c r="BD34" s="13" t="n">
        <v>0.25</v>
      </c>
      <c r="BE34" s="14" t="s">
        <v>31</v>
      </c>
      <c r="BF34" s="14" t="s">
        <v>31</v>
      </c>
      <c r="BG34" s="14" t="s">
        <v>31</v>
      </c>
      <c r="BH34" s="14" t="s">
        <v>31</v>
      </c>
      <c r="BI34" s="15" t="n">
        <f aca="false">(E34+AW34)/2</f>
        <v>0.875</v>
      </c>
      <c r="BJ34" s="15" t="n">
        <f aca="false">(F34+AX34)/2</f>
        <v>0.585</v>
      </c>
      <c r="BK34" s="15" t="n">
        <f aca="false">(G34+AY34)/2</f>
        <v>0.67</v>
      </c>
      <c r="BL34" s="15" t="n">
        <f aca="false">(H34+AZ34)/2</f>
        <v>0.585</v>
      </c>
    </row>
    <row r="35" customFormat="false" ht="12.75" hidden="false" customHeight="false" outlineLevel="0" collapsed="false">
      <c r="A35" s="7"/>
      <c r="B35" s="7"/>
      <c r="C35" s="8"/>
      <c r="D35" s="18" t="s">
        <v>23</v>
      </c>
      <c r="E35" s="21" t="n">
        <v>1</v>
      </c>
      <c r="F35" s="21" t="n">
        <v>0.93</v>
      </c>
      <c r="G35" s="23" t="n">
        <v>0.96</v>
      </c>
      <c r="H35" s="23" t="n">
        <v>0.93</v>
      </c>
      <c r="I35" s="22" t="n">
        <v>1</v>
      </c>
      <c r="J35" s="22" t="n">
        <v>0.91</v>
      </c>
      <c r="K35" s="22" t="n">
        <v>0.95</v>
      </c>
      <c r="L35" s="22" t="n">
        <v>0.91</v>
      </c>
      <c r="M35" s="20" t="n">
        <v>1</v>
      </c>
      <c r="N35" s="20" t="n">
        <v>0.9</v>
      </c>
      <c r="O35" s="20" t="n">
        <v>0.95</v>
      </c>
      <c r="P35" s="20" t="n">
        <v>0.9</v>
      </c>
      <c r="Q35" s="12" t="n">
        <v>0.75</v>
      </c>
      <c r="R35" s="12" t="n">
        <v>0.25</v>
      </c>
      <c r="S35" s="12" t="n">
        <v>0.38</v>
      </c>
      <c r="T35" s="12" t="n">
        <v>0.25</v>
      </c>
      <c r="U35" s="13" t="n">
        <v>0.75</v>
      </c>
      <c r="V35" s="13" t="n">
        <v>0.25</v>
      </c>
      <c r="W35" s="13" t="n">
        <v>0.38</v>
      </c>
      <c r="X35" s="13" t="n">
        <v>0.25</v>
      </c>
      <c r="Y35" s="14" t="s">
        <v>31</v>
      </c>
      <c r="Z35" s="14" t="s">
        <v>31</v>
      </c>
      <c r="AA35" s="14" t="s">
        <v>31</v>
      </c>
      <c r="AB35" s="14" t="s">
        <v>31</v>
      </c>
      <c r="AC35" s="15" t="n">
        <f aca="false">(E35+Q35)/2</f>
        <v>0.875</v>
      </c>
      <c r="AD35" s="15" t="n">
        <f aca="false">(F35+R35)/2</f>
        <v>0.59</v>
      </c>
      <c r="AE35" s="15" t="n">
        <f aca="false">(G35+S35)/2</f>
        <v>0.67</v>
      </c>
      <c r="AF35" s="15" t="n">
        <f aca="false">(H35+T35)/2</f>
        <v>0.59</v>
      </c>
      <c r="AG35" s="12" t="n">
        <v>0.75</v>
      </c>
      <c r="AH35" s="12" t="n">
        <v>0.25</v>
      </c>
      <c r="AI35" s="12" t="n">
        <v>0.38</v>
      </c>
      <c r="AJ35" s="12" t="n">
        <v>0.25</v>
      </c>
      <c r="AK35" s="13" t="n">
        <v>0.75</v>
      </c>
      <c r="AL35" s="13" t="n">
        <v>0.25</v>
      </c>
      <c r="AM35" s="13" t="n">
        <v>0.38</v>
      </c>
      <c r="AN35" s="13" t="n">
        <v>0.25</v>
      </c>
      <c r="AO35" s="14" t="s">
        <v>31</v>
      </c>
      <c r="AP35" s="14" t="s">
        <v>31</v>
      </c>
      <c r="AQ35" s="14" t="s">
        <v>31</v>
      </c>
      <c r="AR35" s="14" t="s">
        <v>31</v>
      </c>
      <c r="AS35" s="17" t="n">
        <f aca="false">(E35+AG35)/2</f>
        <v>0.875</v>
      </c>
      <c r="AT35" s="17" t="n">
        <f aca="false">(F35+AH35)/2</f>
        <v>0.59</v>
      </c>
      <c r="AU35" s="17" t="n">
        <f aca="false">(G35+AI35)/2</f>
        <v>0.67</v>
      </c>
      <c r="AV35" s="17" t="n">
        <f aca="false">(H35+AJ35)/2</f>
        <v>0.59</v>
      </c>
      <c r="AW35" s="14" t="n">
        <v>0</v>
      </c>
      <c r="AX35" s="14" t="n">
        <v>0</v>
      </c>
      <c r="AY35" s="14" t="n">
        <v>0</v>
      </c>
      <c r="AZ35" s="14" t="n">
        <v>0</v>
      </c>
      <c r="BA35" s="13" t="n">
        <v>0</v>
      </c>
      <c r="BB35" s="13" t="n">
        <v>0</v>
      </c>
      <c r="BC35" s="13" t="n">
        <v>0</v>
      </c>
      <c r="BD35" s="13" t="n">
        <v>0</v>
      </c>
      <c r="BE35" s="14" t="s">
        <v>31</v>
      </c>
      <c r="BF35" s="14" t="s">
        <v>31</v>
      </c>
      <c r="BG35" s="14" t="s">
        <v>31</v>
      </c>
      <c r="BH35" s="14" t="s">
        <v>31</v>
      </c>
      <c r="BI35" s="15" t="n">
        <f aca="false">(E35+AW35)/2</f>
        <v>0.5</v>
      </c>
      <c r="BJ35" s="15" t="n">
        <f aca="false">(F35+AX35)/2</f>
        <v>0.465</v>
      </c>
      <c r="BK35" s="15" t="n">
        <f aca="false">(G35+AY35)/2</f>
        <v>0.48</v>
      </c>
      <c r="BL35" s="15" t="n">
        <f aca="false">(H35+AZ35)/2</f>
        <v>0.465</v>
      </c>
    </row>
    <row r="36" customFormat="false" ht="12.75" hidden="false" customHeight="false" outlineLevel="0" collapsed="false">
      <c r="A36" s="7"/>
      <c r="B36" s="7"/>
      <c r="C36" s="8"/>
      <c r="D36" s="18" t="s">
        <v>24</v>
      </c>
      <c r="E36" s="20" t="n">
        <v>1</v>
      </c>
      <c r="F36" s="20" t="n">
        <v>0.92</v>
      </c>
      <c r="G36" s="20" t="n">
        <v>0.95</v>
      </c>
      <c r="H36" s="20" t="n">
        <v>0.91</v>
      </c>
      <c r="I36" s="22" t="n">
        <v>1</v>
      </c>
      <c r="J36" s="22" t="n">
        <v>0.9</v>
      </c>
      <c r="K36" s="22" t="n">
        <v>0.95</v>
      </c>
      <c r="L36" s="22" t="n">
        <v>0.9</v>
      </c>
      <c r="M36" s="21" t="n">
        <v>1</v>
      </c>
      <c r="N36" s="21" t="n">
        <v>0.91</v>
      </c>
      <c r="O36" s="21" t="n">
        <v>0.95</v>
      </c>
      <c r="P36" s="21" t="n">
        <v>0.91</v>
      </c>
      <c r="Q36" s="12" t="n">
        <v>0.75</v>
      </c>
      <c r="R36" s="12" t="n">
        <v>0.25</v>
      </c>
      <c r="S36" s="12" t="n">
        <v>0.38</v>
      </c>
      <c r="T36" s="12" t="n">
        <v>0.25</v>
      </c>
      <c r="U36" s="13" t="n">
        <v>0.75</v>
      </c>
      <c r="V36" s="13" t="n">
        <v>0.25</v>
      </c>
      <c r="W36" s="13" t="n">
        <v>0.38</v>
      </c>
      <c r="X36" s="13" t="n">
        <v>0.25</v>
      </c>
      <c r="Y36" s="14" t="s">
        <v>31</v>
      </c>
      <c r="Z36" s="14" t="s">
        <v>31</v>
      </c>
      <c r="AA36" s="14" t="s">
        <v>31</v>
      </c>
      <c r="AB36" s="14" t="s">
        <v>31</v>
      </c>
      <c r="AC36" s="15" t="n">
        <f aca="false">(M36+Q36)/2</f>
        <v>0.875</v>
      </c>
      <c r="AD36" s="15" t="n">
        <f aca="false">(N36+R36)/2</f>
        <v>0.58</v>
      </c>
      <c r="AE36" s="15" t="n">
        <f aca="false">(O36+S36)/2</f>
        <v>0.665</v>
      </c>
      <c r="AF36" s="15" t="n">
        <f aca="false">(P36+T36)/2</f>
        <v>0.58</v>
      </c>
      <c r="AG36" s="12" t="n">
        <v>0.75</v>
      </c>
      <c r="AH36" s="12" t="n">
        <v>0.25</v>
      </c>
      <c r="AI36" s="12" t="n">
        <v>0.38</v>
      </c>
      <c r="AJ36" s="12" t="n">
        <v>0.25</v>
      </c>
      <c r="AK36" s="13" t="n">
        <v>0.75</v>
      </c>
      <c r="AL36" s="13" t="n">
        <v>0.25</v>
      </c>
      <c r="AM36" s="13" t="n">
        <v>0.38</v>
      </c>
      <c r="AN36" s="13" t="n">
        <v>0.25</v>
      </c>
      <c r="AO36" s="14" t="s">
        <v>31</v>
      </c>
      <c r="AP36" s="14" t="s">
        <v>31</v>
      </c>
      <c r="AQ36" s="14" t="s">
        <v>31</v>
      </c>
      <c r="AR36" s="14" t="s">
        <v>31</v>
      </c>
      <c r="AS36" s="17" t="n">
        <f aca="false">(M36+AG36)/2</f>
        <v>0.875</v>
      </c>
      <c r="AT36" s="17" t="n">
        <f aca="false">(N36+AH36)/2</f>
        <v>0.58</v>
      </c>
      <c r="AU36" s="17" t="n">
        <f aca="false">(O36+AI36)/2</f>
        <v>0.665</v>
      </c>
      <c r="AV36" s="17" t="n">
        <f aca="false">(P36+AJ36)/2</f>
        <v>0.58</v>
      </c>
      <c r="AW36" s="14" t="n">
        <v>0</v>
      </c>
      <c r="AX36" s="14" t="n">
        <v>0</v>
      </c>
      <c r="AY36" s="14" t="n">
        <v>0</v>
      </c>
      <c r="AZ36" s="14" t="n">
        <v>0</v>
      </c>
      <c r="BA36" s="13" t="n">
        <v>0</v>
      </c>
      <c r="BB36" s="13" t="n">
        <v>0</v>
      </c>
      <c r="BC36" s="13" t="n">
        <v>0</v>
      </c>
      <c r="BD36" s="13" t="n">
        <v>0</v>
      </c>
      <c r="BE36" s="14" t="s">
        <v>31</v>
      </c>
      <c r="BF36" s="14" t="s">
        <v>31</v>
      </c>
      <c r="BG36" s="14" t="s">
        <v>31</v>
      </c>
      <c r="BH36" s="14" t="s">
        <v>31</v>
      </c>
      <c r="BI36" s="15" t="n">
        <f aca="false">(M36+AW36)/2</f>
        <v>0.5</v>
      </c>
      <c r="BJ36" s="15" t="n">
        <f aca="false">(N36+AX36)/2</f>
        <v>0.455</v>
      </c>
      <c r="BK36" s="15" t="n">
        <f aca="false">(O36+AY36)/2</f>
        <v>0.475</v>
      </c>
      <c r="BL36" s="15" t="n">
        <f aca="false">(P36+AZ36)/2</f>
        <v>0.455</v>
      </c>
    </row>
    <row r="37" customFormat="false" ht="12.75" hidden="false" customHeight="false" outlineLevel="0" collapsed="false">
      <c r="A37" s="7"/>
      <c r="B37" s="7"/>
      <c r="C37" s="8"/>
      <c r="D37" s="18" t="s">
        <v>25</v>
      </c>
      <c r="E37" s="21" t="n">
        <v>1</v>
      </c>
      <c r="F37" s="21" t="n">
        <v>0.93</v>
      </c>
      <c r="G37" s="23" t="n">
        <v>0.96</v>
      </c>
      <c r="H37" s="21" t="n">
        <v>0.93</v>
      </c>
      <c r="I37" s="22" t="n">
        <v>1</v>
      </c>
      <c r="J37" s="22" t="n">
        <v>0.92</v>
      </c>
      <c r="K37" s="22" t="n">
        <v>0.96</v>
      </c>
      <c r="L37" s="22" t="n">
        <v>0.92</v>
      </c>
      <c r="M37" s="20" t="n">
        <v>1</v>
      </c>
      <c r="N37" s="20" t="n">
        <v>0.92</v>
      </c>
      <c r="O37" s="19" t="n">
        <v>0.96</v>
      </c>
      <c r="P37" s="20" t="n">
        <v>0.92</v>
      </c>
      <c r="Q37" s="28" t="n">
        <v>0</v>
      </c>
      <c r="R37" s="28" t="n">
        <v>0</v>
      </c>
      <c r="S37" s="28" t="n">
        <v>0</v>
      </c>
      <c r="T37" s="28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8" t="s">
        <v>31</v>
      </c>
      <c r="Z37" s="28" t="s">
        <v>31</v>
      </c>
      <c r="AA37" s="28" t="s">
        <v>31</v>
      </c>
      <c r="AB37" s="28" t="s">
        <v>31</v>
      </c>
      <c r="AC37" s="15" t="n">
        <f aca="false">(E37+Q37)/2</f>
        <v>0.5</v>
      </c>
      <c r="AD37" s="15" t="n">
        <f aca="false">(F37+R37)/2</f>
        <v>0.465</v>
      </c>
      <c r="AE37" s="15" t="n">
        <f aca="false">(G37+S37)/2</f>
        <v>0.48</v>
      </c>
      <c r="AF37" s="15" t="n">
        <f aca="false">(H37+T37)/2</f>
        <v>0.465</v>
      </c>
      <c r="AG37" s="28" t="n">
        <v>0</v>
      </c>
      <c r="AH37" s="28" t="n">
        <v>0</v>
      </c>
      <c r="AI37" s="28" t="n">
        <v>0</v>
      </c>
      <c r="AJ37" s="28" t="n">
        <v>0</v>
      </c>
      <c r="AK37" s="16" t="n">
        <v>0.75</v>
      </c>
      <c r="AL37" s="16" t="n">
        <v>0.25</v>
      </c>
      <c r="AM37" s="16" t="n">
        <v>0.38</v>
      </c>
      <c r="AN37" s="16" t="n">
        <v>0.25</v>
      </c>
      <c r="AO37" s="14" t="s">
        <v>31</v>
      </c>
      <c r="AP37" s="14" t="s">
        <v>31</v>
      </c>
      <c r="AQ37" s="14" t="s">
        <v>31</v>
      </c>
      <c r="AR37" s="14" t="s">
        <v>31</v>
      </c>
      <c r="AS37" s="17" t="n">
        <f aca="false">(E37+AK37)/2</f>
        <v>0.875</v>
      </c>
      <c r="AT37" s="17" t="n">
        <f aca="false">(F37+AL37)/2</f>
        <v>0.59</v>
      </c>
      <c r="AU37" s="17" t="n">
        <f aca="false">(G37+AM37)/2</f>
        <v>0.67</v>
      </c>
      <c r="AV37" s="17" t="n">
        <f aca="false">(H37+AN37)/2</f>
        <v>0.59</v>
      </c>
      <c r="AW37" s="28" t="n">
        <v>0</v>
      </c>
      <c r="AX37" s="28" t="n">
        <v>0</v>
      </c>
      <c r="AY37" s="28" t="n">
        <v>0</v>
      </c>
      <c r="AZ37" s="28" t="n">
        <v>0</v>
      </c>
      <c r="BA37" s="16" t="n">
        <v>0.75</v>
      </c>
      <c r="BB37" s="16" t="n">
        <v>0.25</v>
      </c>
      <c r="BC37" s="16" t="n">
        <v>0.38</v>
      </c>
      <c r="BD37" s="16" t="n">
        <v>0.25</v>
      </c>
      <c r="BE37" s="14" t="s">
        <v>31</v>
      </c>
      <c r="BF37" s="14" t="s">
        <v>31</v>
      </c>
      <c r="BG37" s="14" t="s">
        <v>31</v>
      </c>
      <c r="BH37" s="14" t="s">
        <v>31</v>
      </c>
      <c r="BI37" s="15" t="n">
        <f aca="false">(E37+BA37)/2</f>
        <v>0.875</v>
      </c>
      <c r="BJ37" s="15" t="n">
        <f aca="false">(F37+BB37)/2</f>
        <v>0.59</v>
      </c>
      <c r="BK37" s="15" t="n">
        <f aca="false">(G37+BC37)/2</f>
        <v>0.67</v>
      </c>
      <c r="BL37" s="15" t="n">
        <f aca="false">(H37+BD37)/2</f>
        <v>0.59</v>
      </c>
    </row>
    <row r="38" customFormat="false" ht="12.75" hidden="false" customHeight="false" outlineLevel="0" collapsed="false">
      <c r="A38" s="7"/>
      <c r="B38" s="7"/>
      <c r="C38" s="8"/>
      <c r="D38" s="18" t="s">
        <v>26</v>
      </c>
      <c r="E38" s="21" t="n">
        <v>1</v>
      </c>
      <c r="F38" s="21" t="n">
        <v>0.93</v>
      </c>
      <c r="G38" s="23" t="n">
        <v>0.96</v>
      </c>
      <c r="H38" s="21" t="n">
        <v>0.93</v>
      </c>
      <c r="I38" s="22" t="n">
        <v>1</v>
      </c>
      <c r="J38" s="22" t="n">
        <v>0.92</v>
      </c>
      <c r="K38" s="22" t="n">
        <v>0.96</v>
      </c>
      <c r="L38" s="22" t="n">
        <v>0.92</v>
      </c>
      <c r="M38" s="19" t="n">
        <v>0.99</v>
      </c>
      <c r="N38" s="20" t="n">
        <v>0.91</v>
      </c>
      <c r="O38" s="19" t="n">
        <v>0.95</v>
      </c>
      <c r="P38" s="19" t="n">
        <v>0.91</v>
      </c>
      <c r="Q38" s="12" t="n">
        <v>0.75</v>
      </c>
      <c r="R38" s="12" t="n">
        <v>0.25</v>
      </c>
      <c r="S38" s="12" t="n">
        <v>0.38</v>
      </c>
      <c r="T38" s="12" t="n">
        <v>0.25</v>
      </c>
      <c r="U38" s="13" t="n">
        <v>0.75</v>
      </c>
      <c r="V38" s="13" t="n">
        <v>0.25</v>
      </c>
      <c r="W38" s="13" t="n">
        <v>0.38</v>
      </c>
      <c r="X38" s="13" t="n">
        <v>0.25</v>
      </c>
      <c r="Y38" s="14" t="s">
        <v>31</v>
      </c>
      <c r="Z38" s="14" t="s">
        <v>31</v>
      </c>
      <c r="AA38" s="14" t="s">
        <v>31</v>
      </c>
      <c r="AB38" s="14" t="s">
        <v>31</v>
      </c>
      <c r="AC38" s="15" t="n">
        <f aca="false">(E38+Q38)/2</f>
        <v>0.875</v>
      </c>
      <c r="AD38" s="15" t="n">
        <f aca="false">(F38+R38)/2</f>
        <v>0.59</v>
      </c>
      <c r="AE38" s="15" t="n">
        <f aca="false">(G38+S38)/2</f>
        <v>0.67</v>
      </c>
      <c r="AF38" s="15" t="n">
        <f aca="false">(H38+T38)/2</f>
        <v>0.59</v>
      </c>
      <c r="AG38" s="28" t="n">
        <v>0</v>
      </c>
      <c r="AH38" s="28" t="n">
        <v>0</v>
      </c>
      <c r="AI38" s="28" t="n">
        <v>0</v>
      </c>
      <c r="AJ38" s="28" t="n">
        <v>0</v>
      </c>
      <c r="AK38" s="16" t="n">
        <v>0.75</v>
      </c>
      <c r="AL38" s="16" t="n">
        <v>0.25</v>
      </c>
      <c r="AM38" s="16" t="n">
        <v>0.38</v>
      </c>
      <c r="AN38" s="16" t="n">
        <v>0.25</v>
      </c>
      <c r="AO38" s="14" t="s">
        <v>31</v>
      </c>
      <c r="AP38" s="14" t="s">
        <v>31</v>
      </c>
      <c r="AQ38" s="14" t="s">
        <v>31</v>
      </c>
      <c r="AR38" s="14" t="s">
        <v>31</v>
      </c>
      <c r="AS38" s="17" t="n">
        <f aca="false">(E38+AK38)/2</f>
        <v>0.875</v>
      </c>
      <c r="AT38" s="17" t="n">
        <f aca="false">(F38+AL38)/2</f>
        <v>0.59</v>
      </c>
      <c r="AU38" s="17" t="n">
        <f aca="false">(G38+AM38)/2</f>
        <v>0.67</v>
      </c>
      <c r="AV38" s="17" t="n">
        <f aca="false">(H38+AN38)/2</f>
        <v>0.59</v>
      </c>
      <c r="AW38" s="12" t="n">
        <v>0.75</v>
      </c>
      <c r="AX38" s="12" t="n">
        <v>0.25</v>
      </c>
      <c r="AY38" s="12" t="n">
        <v>0.38</v>
      </c>
      <c r="AZ38" s="12" t="n">
        <v>0.25</v>
      </c>
      <c r="BA38" s="13" t="n">
        <v>0</v>
      </c>
      <c r="BB38" s="13" t="n">
        <v>0</v>
      </c>
      <c r="BC38" s="13" t="n">
        <v>0</v>
      </c>
      <c r="BD38" s="13" t="n">
        <v>0</v>
      </c>
      <c r="BE38" s="14" t="s">
        <v>31</v>
      </c>
      <c r="BF38" s="14" t="s">
        <v>31</v>
      </c>
      <c r="BG38" s="14" t="s">
        <v>31</v>
      </c>
      <c r="BH38" s="14" t="s">
        <v>31</v>
      </c>
      <c r="BI38" s="15" t="n">
        <f aca="false">(E38+AW38)/2</f>
        <v>0.875</v>
      </c>
      <c r="BJ38" s="15" t="n">
        <f aca="false">(F38+AX38)/2</f>
        <v>0.59</v>
      </c>
      <c r="BK38" s="15" t="n">
        <f aca="false">(G38+AY38)/2</f>
        <v>0.67</v>
      </c>
      <c r="BL38" s="15" t="n">
        <f aca="false">(H38+AZ38)/2</f>
        <v>0.59</v>
      </c>
    </row>
    <row r="39" customFormat="false" ht="12.75" hidden="false" customHeight="false" outlineLevel="0" collapsed="false">
      <c r="A39" s="7"/>
      <c r="B39" s="8"/>
      <c r="C39" s="8"/>
      <c r="D39" s="30" t="s">
        <v>32</v>
      </c>
      <c r="E39" s="31" t="n">
        <f aca="false">(E44+BA49)/2</f>
        <v>0.895</v>
      </c>
      <c r="F39" s="31" t="n">
        <f aca="false">(F31+AX33)/2</f>
        <v>0.595</v>
      </c>
      <c r="G39" s="31" t="n">
        <f aca="false">(G31+AY33)/2</f>
        <v>0.675</v>
      </c>
      <c r="H39" s="31" t="n">
        <f aca="false">(H31+AZ33)/2</f>
        <v>0.595</v>
      </c>
      <c r="I39" s="32"/>
      <c r="J39" s="32"/>
      <c r="K39" s="32"/>
      <c r="L39" s="32"/>
      <c r="M39" s="31"/>
      <c r="N39" s="31"/>
      <c r="O39" s="31"/>
      <c r="P39" s="31"/>
      <c r="Q39" s="33" t="n">
        <f aca="false">('C# Train_Test_NonStandard'!E31+'C# Train_Test_NonStandard'!AW33)/2</f>
        <v>0.875</v>
      </c>
      <c r="R39" s="33" t="n">
        <f aca="false">('C# Train_Test_NonStandard'!F31+'C# Train_Test_NonStandard'!AX33)/2</f>
        <v>0.595</v>
      </c>
      <c r="S39" s="33" t="n">
        <f aca="false">('C# Train_Test_NonStandard'!G31+'C# Train_Test_NonStandard'!AY33)/2</f>
        <v>0.675</v>
      </c>
      <c r="T39" s="33" t="n">
        <f aca="false">('C# Train_Test_NonStandard'!H31+'C# Train_Test_NonStandard'!AZ33)/2</f>
        <v>0.595</v>
      </c>
      <c r="U39" s="34"/>
      <c r="V39" s="35" t="s">
        <v>42</v>
      </c>
      <c r="W39" s="1"/>
      <c r="X39" s="36"/>
      <c r="Y39" s="35"/>
      <c r="Z39" s="36"/>
      <c r="AA39" s="37"/>
      <c r="AB39" s="37"/>
      <c r="AC39" s="37"/>
      <c r="AD39" s="36"/>
      <c r="AE39" s="36"/>
      <c r="AF39" s="1"/>
      <c r="AG39" s="38"/>
      <c r="AH39" s="35" t="s">
        <v>43</v>
      </c>
      <c r="AI39" s="53"/>
      <c r="AJ39" s="39"/>
      <c r="AK39" s="40"/>
      <c r="AL39" s="40"/>
      <c r="AM39" s="40"/>
      <c r="AN39" s="40"/>
      <c r="AO39" s="40"/>
      <c r="AP39" s="36"/>
      <c r="AQ39" s="35"/>
      <c r="AR39" s="40"/>
      <c r="AS39" s="41"/>
      <c r="AT39" s="41"/>
      <c r="AU39" s="41"/>
      <c r="AV39" s="41"/>
      <c r="AW39" s="40"/>
      <c r="AX39" s="40"/>
      <c r="AY39" s="40"/>
      <c r="AZ39" s="40"/>
      <c r="BA39" s="39"/>
      <c r="BB39" s="39"/>
      <c r="BC39" s="39"/>
      <c r="BD39" s="39"/>
      <c r="BE39" s="39"/>
      <c r="BF39" s="39"/>
      <c r="BG39" s="39"/>
      <c r="BH39" s="39"/>
      <c r="BI39" s="41"/>
      <c r="BJ39" s="41"/>
      <c r="BK39" s="41"/>
      <c r="BL39" s="42"/>
    </row>
    <row r="40" customFormat="false" ht="13.5" hidden="false" customHeight="true" outlineLevel="0" collapsed="false">
      <c r="A40" s="7"/>
      <c r="B40" s="7"/>
      <c r="C40" s="43"/>
      <c r="D40" s="44"/>
      <c r="E40" s="45"/>
      <c r="F40" s="45"/>
      <c r="G40" s="45"/>
      <c r="H40" s="45"/>
      <c r="I40" s="44"/>
      <c r="J40" s="44"/>
      <c r="K40" s="44"/>
      <c r="L40" s="44"/>
      <c r="M40" s="45"/>
      <c r="N40" s="45"/>
      <c r="O40" s="45"/>
      <c r="P40" s="45"/>
      <c r="Q40" s="46"/>
      <c r="R40" s="46"/>
      <c r="S40" s="46"/>
      <c r="T40" s="46"/>
      <c r="U40" s="47"/>
      <c r="V40" s="48"/>
      <c r="W40" s="48"/>
      <c r="X40" s="48"/>
      <c r="Y40" s="48"/>
      <c r="Z40" s="48"/>
      <c r="AA40" s="48"/>
      <c r="AB40" s="48"/>
      <c r="AC40" s="48"/>
      <c r="AD40" s="47"/>
      <c r="AE40" s="47"/>
      <c r="AF40" s="47"/>
      <c r="AG40" s="49"/>
      <c r="AH40" s="49"/>
      <c r="AI40" s="49"/>
      <c r="AJ40" s="49"/>
      <c r="AK40" s="47"/>
      <c r="AL40" s="48"/>
      <c r="AM40" s="48"/>
      <c r="AN40" s="48"/>
      <c r="AO40" s="48"/>
      <c r="AP40" s="48"/>
      <c r="AQ40" s="48"/>
      <c r="AR40" s="48"/>
      <c r="AS40" s="47"/>
      <c r="AT40" s="47"/>
      <c r="AU40" s="47"/>
      <c r="AV40" s="47"/>
      <c r="AW40" s="48"/>
      <c r="AX40" s="48"/>
      <c r="AY40" s="48"/>
      <c r="AZ40" s="48"/>
      <c r="BA40" s="46"/>
      <c r="BB40" s="46"/>
      <c r="BC40" s="46"/>
      <c r="BD40" s="46"/>
      <c r="BE40" s="46"/>
      <c r="BF40" s="46"/>
      <c r="BG40" s="46"/>
      <c r="BH40" s="46"/>
      <c r="BI40" s="48"/>
      <c r="BJ40" s="48"/>
      <c r="BK40" s="48"/>
      <c r="BL40" s="48"/>
    </row>
    <row r="41" customFormat="false" ht="13.5" hidden="false" customHeight="true" outlineLevel="0" collapsed="false">
      <c r="A41" s="7"/>
      <c r="B41" s="8"/>
      <c r="C41" s="8" t="s">
        <v>35</v>
      </c>
      <c r="D41" s="9" t="s">
        <v>17</v>
      </c>
      <c r="E41" s="10" t="n">
        <v>0.99</v>
      </c>
      <c r="F41" s="10" t="n">
        <v>0.86</v>
      </c>
      <c r="G41" s="10" t="n">
        <v>0.92</v>
      </c>
      <c r="H41" s="10" t="n">
        <v>0.86</v>
      </c>
      <c r="I41" s="22" t="n">
        <v>0.99</v>
      </c>
      <c r="J41" s="22" t="n">
        <v>0.87</v>
      </c>
      <c r="K41" s="22" t="n">
        <v>0.93</v>
      </c>
      <c r="L41" s="22" t="n">
        <v>0.86</v>
      </c>
      <c r="M41" s="50" t="n">
        <v>0.99</v>
      </c>
      <c r="N41" s="50" t="n">
        <v>0.89</v>
      </c>
      <c r="O41" s="50" t="n">
        <v>0.94</v>
      </c>
      <c r="P41" s="50" t="n">
        <v>0.88</v>
      </c>
      <c r="Q41" s="14" t="n">
        <v>0</v>
      </c>
      <c r="R41" s="14" t="n">
        <v>0</v>
      </c>
      <c r="S41" s="14" t="n">
        <v>0</v>
      </c>
      <c r="T41" s="14" t="n">
        <v>0</v>
      </c>
      <c r="U41" s="16" t="n">
        <v>0.8</v>
      </c>
      <c r="V41" s="16" t="n">
        <v>0.2</v>
      </c>
      <c r="W41" s="16" t="n">
        <v>0.32</v>
      </c>
      <c r="X41" s="16" t="n">
        <v>0.2</v>
      </c>
      <c r="Y41" s="14" t="s">
        <v>31</v>
      </c>
      <c r="Z41" s="14" t="s">
        <v>31</v>
      </c>
      <c r="AA41" s="14" t="s">
        <v>31</v>
      </c>
      <c r="AB41" s="14" t="s">
        <v>31</v>
      </c>
      <c r="AC41" s="15" t="n">
        <f aca="false">(M41+U41)/2</f>
        <v>0.895</v>
      </c>
      <c r="AD41" s="15" t="n">
        <f aca="false">(N41+V41)/2</f>
        <v>0.545</v>
      </c>
      <c r="AE41" s="15" t="n">
        <f aca="false">(O41+W41)/2</f>
        <v>0.63</v>
      </c>
      <c r="AF41" s="15" t="n">
        <f aca="false">(P41+X41)/2</f>
        <v>0.54</v>
      </c>
      <c r="AG41" s="14" t="n">
        <v>0.8</v>
      </c>
      <c r="AH41" s="14" t="n">
        <v>0.1</v>
      </c>
      <c r="AI41" s="14" t="n">
        <v>0.18</v>
      </c>
      <c r="AJ41" s="14" t="n">
        <v>0.1</v>
      </c>
      <c r="AK41" s="16" t="n">
        <v>0.8</v>
      </c>
      <c r="AL41" s="16" t="n">
        <v>0.2</v>
      </c>
      <c r="AM41" s="16" t="n">
        <v>0.32</v>
      </c>
      <c r="AN41" s="16" t="n">
        <v>0.2</v>
      </c>
      <c r="AO41" s="14" t="s">
        <v>31</v>
      </c>
      <c r="AP41" s="14" t="s">
        <v>31</v>
      </c>
      <c r="AQ41" s="14" t="s">
        <v>31</v>
      </c>
      <c r="AR41" s="14" t="s">
        <v>31</v>
      </c>
      <c r="AS41" s="17" t="n">
        <f aca="false">(M41+AK41)/2</f>
        <v>0.895</v>
      </c>
      <c r="AT41" s="17" t="n">
        <f aca="false">(N41+AL41)/2</f>
        <v>0.545</v>
      </c>
      <c r="AU41" s="17" t="n">
        <f aca="false">(O41+AM41)/2</f>
        <v>0.63</v>
      </c>
      <c r="AV41" s="17" t="n">
        <f aca="false">(P41+AN41)/2</f>
        <v>0.54</v>
      </c>
      <c r="AW41" s="14" t="n">
        <v>0.8</v>
      </c>
      <c r="AX41" s="14" t="n">
        <v>0.1</v>
      </c>
      <c r="AY41" s="14" t="n">
        <v>0.18</v>
      </c>
      <c r="AZ41" s="14" t="n">
        <v>0.1</v>
      </c>
      <c r="BA41" s="16" t="n">
        <v>0.8</v>
      </c>
      <c r="BB41" s="16" t="n">
        <v>0.2</v>
      </c>
      <c r="BC41" s="16" t="n">
        <v>0.32</v>
      </c>
      <c r="BD41" s="16" t="n">
        <v>0.2</v>
      </c>
      <c r="BE41" s="14" t="s">
        <v>31</v>
      </c>
      <c r="BF41" s="14" t="s">
        <v>31</v>
      </c>
      <c r="BG41" s="14" t="s">
        <v>31</v>
      </c>
      <c r="BH41" s="14" t="s">
        <v>31</v>
      </c>
      <c r="BI41" s="15" t="n">
        <f aca="false">(M41+BA41)/2</f>
        <v>0.895</v>
      </c>
      <c r="BJ41" s="15" t="n">
        <f aca="false">(N41+BB41)/2</f>
        <v>0.545</v>
      </c>
      <c r="BK41" s="15" t="n">
        <f aca="false">(O41+BC41)/2</f>
        <v>0.63</v>
      </c>
      <c r="BL41" s="15" t="n">
        <f aca="false">(P41+BD41)/2</f>
        <v>0.54</v>
      </c>
    </row>
    <row r="42" customFormat="false" ht="12.75" hidden="false" customHeight="false" outlineLevel="0" collapsed="false">
      <c r="A42" s="7"/>
      <c r="B42" s="7"/>
      <c r="C42" s="8"/>
      <c r="D42" s="18" t="s">
        <v>18</v>
      </c>
      <c r="E42" s="21" t="n">
        <v>0.99</v>
      </c>
      <c r="F42" s="21" t="n">
        <v>0.93</v>
      </c>
      <c r="G42" s="21" t="n">
        <v>0.96</v>
      </c>
      <c r="H42" s="21" t="n">
        <v>0.92</v>
      </c>
      <c r="I42" s="22" t="n">
        <v>0.99</v>
      </c>
      <c r="J42" s="22" t="n">
        <v>0.9</v>
      </c>
      <c r="K42" s="22" t="n">
        <v>0.94</v>
      </c>
      <c r="L42" s="22" t="n">
        <v>0.89</v>
      </c>
      <c r="M42" s="20" t="n">
        <v>0.99</v>
      </c>
      <c r="N42" s="20" t="n">
        <v>0.9</v>
      </c>
      <c r="O42" s="20" t="n">
        <v>0.94</v>
      </c>
      <c r="P42" s="20" t="n">
        <v>0.9</v>
      </c>
      <c r="Q42" s="14" t="n">
        <v>0</v>
      </c>
      <c r="R42" s="14" t="n">
        <v>0</v>
      </c>
      <c r="S42" s="14" t="n">
        <v>0</v>
      </c>
      <c r="T42" s="14" t="n">
        <v>0</v>
      </c>
      <c r="U42" s="16" t="n">
        <v>0.8</v>
      </c>
      <c r="V42" s="16" t="n">
        <v>0.2</v>
      </c>
      <c r="W42" s="16" t="n">
        <v>0.32</v>
      </c>
      <c r="X42" s="16" t="n">
        <v>0.2</v>
      </c>
      <c r="Y42" s="14" t="s">
        <v>31</v>
      </c>
      <c r="Z42" s="14" t="s">
        <v>31</v>
      </c>
      <c r="AA42" s="14" t="s">
        <v>31</v>
      </c>
      <c r="AB42" s="14" t="s">
        <v>31</v>
      </c>
      <c r="AC42" s="15" t="n">
        <f aca="false">(E42+U42)/2</f>
        <v>0.895</v>
      </c>
      <c r="AD42" s="15" t="n">
        <f aca="false">(F42+V42)/2</f>
        <v>0.565</v>
      </c>
      <c r="AE42" s="15" t="n">
        <f aca="false">(G42+W42)/2</f>
        <v>0.64</v>
      </c>
      <c r="AF42" s="15" t="n">
        <f aca="false">(H42+X42)/2</f>
        <v>0.56</v>
      </c>
      <c r="AG42" s="14" t="n">
        <v>0.8</v>
      </c>
      <c r="AH42" s="14" t="n">
        <v>0.1</v>
      </c>
      <c r="AI42" s="14" t="n">
        <v>0.18</v>
      </c>
      <c r="AJ42" s="14" t="n">
        <v>0.1</v>
      </c>
      <c r="AK42" s="16" t="n">
        <v>0.8</v>
      </c>
      <c r="AL42" s="16" t="n">
        <v>0.2</v>
      </c>
      <c r="AM42" s="16" t="n">
        <v>0.32</v>
      </c>
      <c r="AN42" s="16" t="n">
        <v>0.2</v>
      </c>
      <c r="AO42" s="14" t="s">
        <v>31</v>
      </c>
      <c r="AP42" s="14" t="s">
        <v>31</v>
      </c>
      <c r="AQ42" s="14" t="s">
        <v>31</v>
      </c>
      <c r="AR42" s="14" t="s">
        <v>31</v>
      </c>
      <c r="AS42" s="17" t="n">
        <f aca="false">(E42+AK42)/2</f>
        <v>0.895</v>
      </c>
      <c r="AT42" s="17" t="n">
        <f aca="false">(F42+AL42)/2</f>
        <v>0.565</v>
      </c>
      <c r="AU42" s="17" t="n">
        <f aca="false">(G42+AM42)/2</f>
        <v>0.64</v>
      </c>
      <c r="AV42" s="17" t="n">
        <f aca="false">(H42+AN42)/2</f>
        <v>0.56</v>
      </c>
      <c r="AW42" s="14" t="n">
        <v>0.8</v>
      </c>
      <c r="AX42" s="14" t="n">
        <v>0.1</v>
      </c>
      <c r="AY42" s="14" t="n">
        <v>0.18</v>
      </c>
      <c r="AZ42" s="14" t="n">
        <v>0.1</v>
      </c>
      <c r="BA42" s="16" t="n">
        <v>0.8</v>
      </c>
      <c r="BB42" s="16" t="n">
        <v>0.2</v>
      </c>
      <c r="BC42" s="16" t="n">
        <v>0.32</v>
      </c>
      <c r="BD42" s="16" t="n">
        <v>0.2</v>
      </c>
      <c r="BE42" s="14" t="s">
        <v>31</v>
      </c>
      <c r="BF42" s="14" t="s">
        <v>31</v>
      </c>
      <c r="BG42" s="14" t="s">
        <v>31</v>
      </c>
      <c r="BH42" s="14" t="s">
        <v>31</v>
      </c>
      <c r="BI42" s="15" t="n">
        <f aca="false">(E42+BA42)/2</f>
        <v>0.895</v>
      </c>
      <c r="BJ42" s="15" t="n">
        <f aca="false">(F42+BB42)/2</f>
        <v>0.565</v>
      </c>
      <c r="BK42" s="15" t="n">
        <f aca="false">(G42+BC42)/2</f>
        <v>0.64</v>
      </c>
      <c r="BL42" s="15" t="n">
        <f aca="false">(H42+BD42)/2</f>
        <v>0.56</v>
      </c>
    </row>
    <row r="43" customFormat="false" ht="12.75" hidden="false" customHeight="false" outlineLevel="0" collapsed="false">
      <c r="A43" s="7"/>
      <c r="B43" s="7"/>
      <c r="C43" s="8"/>
      <c r="D43" s="18" t="s">
        <v>19</v>
      </c>
      <c r="E43" s="21" t="n">
        <v>0.99</v>
      </c>
      <c r="F43" s="21" t="n">
        <v>0.92</v>
      </c>
      <c r="G43" s="21" t="n">
        <v>0.95</v>
      </c>
      <c r="H43" s="21" t="n">
        <v>0.91</v>
      </c>
      <c r="I43" s="22" t="n">
        <v>0.99</v>
      </c>
      <c r="J43" s="22" t="n">
        <v>0.9</v>
      </c>
      <c r="K43" s="22" t="n">
        <v>0.94</v>
      </c>
      <c r="L43" s="22" t="n">
        <v>0.89</v>
      </c>
      <c r="M43" s="20" t="n">
        <v>0.99</v>
      </c>
      <c r="N43" s="20" t="n">
        <v>0.9</v>
      </c>
      <c r="O43" s="20" t="n">
        <v>0.94</v>
      </c>
      <c r="P43" s="20" t="n">
        <v>0.89</v>
      </c>
      <c r="Q43" s="14" t="n">
        <v>0</v>
      </c>
      <c r="R43" s="14" t="n">
        <v>0</v>
      </c>
      <c r="S43" s="14" t="n">
        <v>0</v>
      </c>
      <c r="T43" s="14" t="n">
        <v>0</v>
      </c>
      <c r="U43" s="13" t="n">
        <v>0</v>
      </c>
      <c r="V43" s="13" t="n">
        <v>0</v>
      </c>
      <c r="W43" s="13" t="n">
        <v>0</v>
      </c>
      <c r="X43" s="13" t="n">
        <v>0</v>
      </c>
      <c r="Y43" s="14" t="s">
        <v>31</v>
      </c>
      <c r="Z43" s="14" t="s">
        <v>31</v>
      </c>
      <c r="AA43" s="14" t="s">
        <v>31</v>
      </c>
      <c r="AB43" s="14" t="s">
        <v>31</v>
      </c>
      <c r="AC43" s="15" t="n">
        <f aca="false">(E43+U43)/2</f>
        <v>0.495</v>
      </c>
      <c r="AD43" s="15" t="n">
        <f aca="false">(F43+V43)/2</f>
        <v>0.46</v>
      </c>
      <c r="AE43" s="15" t="n">
        <f aca="false">(G43+W43)/2</f>
        <v>0.475</v>
      </c>
      <c r="AF43" s="15" t="n">
        <f aca="false">(H43+X43)/2</f>
        <v>0.455</v>
      </c>
      <c r="AG43" s="12" t="n">
        <v>0.8</v>
      </c>
      <c r="AH43" s="12" t="n">
        <v>0.2</v>
      </c>
      <c r="AI43" s="12" t="n">
        <v>0.32</v>
      </c>
      <c r="AJ43" s="12" t="n">
        <v>0.2</v>
      </c>
      <c r="AK43" s="13" t="n">
        <v>0.8</v>
      </c>
      <c r="AL43" s="13" t="n">
        <v>0.2</v>
      </c>
      <c r="AM43" s="13" t="n">
        <v>0.32</v>
      </c>
      <c r="AN43" s="13" t="n">
        <v>0.2</v>
      </c>
      <c r="AO43" s="14" t="s">
        <v>31</v>
      </c>
      <c r="AP43" s="14" t="s">
        <v>31</v>
      </c>
      <c r="AQ43" s="14" t="s">
        <v>31</v>
      </c>
      <c r="AR43" s="14" t="s">
        <v>31</v>
      </c>
      <c r="AS43" s="17" t="n">
        <f aca="false">(E43+AG43)/2</f>
        <v>0.895</v>
      </c>
      <c r="AT43" s="17" t="n">
        <f aca="false">(F43+AH43)/2</f>
        <v>0.56</v>
      </c>
      <c r="AU43" s="17" t="n">
        <f aca="false">(G43+AI43)/2</f>
        <v>0.635</v>
      </c>
      <c r="AV43" s="17" t="n">
        <f aca="false">(H43+AJ43)/2</f>
        <v>0.555</v>
      </c>
      <c r="AW43" s="14" t="n">
        <v>0</v>
      </c>
      <c r="AX43" s="14" t="n">
        <v>0</v>
      </c>
      <c r="AY43" s="14" t="n">
        <v>0</v>
      </c>
      <c r="AZ43" s="14" t="n">
        <v>0</v>
      </c>
      <c r="BA43" s="16" t="n">
        <v>0.8</v>
      </c>
      <c r="BB43" s="16" t="n">
        <v>0.2</v>
      </c>
      <c r="BC43" s="16" t="n">
        <v>0.32</v>
      </c>
      <c r="BD43" s="16" t="n">
        <v>0.2</v>
      </c>
      <c r="BE43" s="14" t="s">
        <v>31</v>
      </c>
      <c r="BF43" s="14" t="s">
        <v>31</v>
      </c>
      <c r="BG43" s="14" t="s">
        <v>31</v>
      </c>
      <c r="BH43" s="14" t="s">
        <v>31</v>
      </c>
      <c r="BI43" s="15" t="n">
        <f aca="false">(E43+BA43)/2</f>
        <v>0.895</v>
      </c>
      <c r="BJ43" s="15" t="n">
        <f aca="false">(F43+BB43)/2</f>
        <v>0.56</v>
      </c>
      <c r="BK43" s="15" t="n">
        <f aca="false">(G43+BC43)/2</f>
        <v>0.635</v>
      </c>
      <c r="BL43" s="15" t="n">
        <f aca="false">(H43+BD43)/2</f>
        <v>0.555</v>
      </c>
    </row>
    <row r="44" customFormat="false" ht="12.75" hidden="false" customHeight="false" outlineLevel="0" collapsed="false">
      <c r="A44" s="7"/>
      <c r="B44" s="7"/>
      <c r="C44" s="8"/>
      <c r="D44" s="18" t="s">
        <v>20</v>
      </c>
      <c r="E44" s="25" t="n">
        <v>0.99</v>
      </c>
      <c r="F44" s="25" t="n">
        <v>0.92</v>
      </c>
      <c r="G44" s="25" t="n">
        <v>0.96</v>
      </c>
      <c r="H44" s="25" t="n">
        <v>0.92</v>
      </c>
      <c r="I44" s="22" t="n">
        <v>0.99</v>
      </c>
      <c r="J44" s="22" t="n">
        <v>0.9</v>
      </c>
      <c r="K44" s="22" t="n">
        <v>0.94</v>
      </c>
      <c r="L44" s="22" t="n">
        <v>0.89</v>
      </c>
      <c r="M44" s="20" t="n">
        <v>0.99</v>
      </c>
      <c r="N44" s="20" t="n">
        <v>0.89</v>
      </c>
      <c r="O44" s="20" t="n">
        <v>0.94</v>
      </c>
      <c r="P44" s="20" t="n">
        <v>0.89</v>
      </c>
      <c r="Q44" s="14" t="n">
        <v>0</v>
      </c>
      <c r="R44" s="14" t="n">
        <v>0</v>
      </c>
      <c r="S44" s="14" t="n">
        <v>0</v>
      </c>
      <c r="T44" s="14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4" t="s">
        <v>31</v>
      </c>
      <c r="Z44" s="14" t="s">
        <v>31</v>
      </c>
      <c r="AA44" s="14" t="s">
        <v>31</v>
      </c>
      <c r="AB44" s="14" t="s">
        <v>31</v>
      </c>
      <c r="AC44" s="15" t="n">
        <f aca="false">(E44+U44)/2</f>
        <v>0.495</v>
      </c>
      <c r="AD44" s="15" t="n">
        <f aca="false">(F44+V44)/2</f>
        <v>0.46</v>
      </c>
      <c r="AE44" s="15" t="n">
        <f aca="false">(G44+W44)/2</f>
        <v>0.48</v>
      </c>
      <c r="AF44" s="15" t="n">
        <f aca="false">(H44+X44)/2</f>
        <v>0.46</v>
      </c>
      <c r="AG44" s="12" t="n">
        <v>0.8</v>
      </c>
      <c r="AH44" s="12" t="n">
        <v>0.2</v>
      </c>
      <c r="AI44" s="12" t="n">
        <v>0.32</v>
      </c>
      <c r="AJ44" s="12" t="n">
        <v>0.2</v>
      </c>
      <c r="AK44" s="13" t="n">
        <v>0.8</v>
      </c>
      <c r="AL44" s="13" t="n">
        <v>0.2</v>
      </c>
      <c r="AM44" s="13" t="n">
        <v>0.32</v>
      </c>
      <c r="AN44" s="13" t="n">
        <v>0.2</v>
      </c>
      <c r="AO44" s="14" t="s">
        <v>31</v>
      </c>
      <c r="AP44" s="14" t="s">
        <v>31</v>
      </c>
      <c r="AQ44" s="14" t="s">
        <v>31</v>
      </c>
      <c r="AR44" s="14" t="s">
        <v>31</v>
      </c>
      <c r="AS44" s="17" t="n">
        <f aca="false">(E44+AG44)/2</f>
        <v>0.895</v>
      </c>
      <c r="AT44" s="17" t="n">
        <f aca="false">(F44+AH44)/2</f>
        <v>0.56</v>
      </c>
      <c r="AU44" s="17" t="n">
        <f aca="false">(G44+AI44)/2</f>
        <v>0.64</v>
      </c>
      <c r="AV44" s="17" t="n">
        <f aca="false">(H44+AJ44)/2</f>
        <v>0.56</v>
      </c>
      <c r="AW44" s="14" t="n">
        <v>0</v>
      </c>
      <c r="AX44" s="14" t="n">
        <v>0</v>
      </c>
      <c r="AY44" s="14" t="n">
        <v>0</v>
      </c>
      <c r="AZ44" s="14" t="n">
        <v>0</v>
      </c>
      <c r="BA44" s="16" t="n">
        <v>0.8</v>
      </c>
      <c r="BB44" s="16" t="n">
        <v>0.2</v>
      </c>
      <c r="BC44" s="16" t="n">
        <v>0.32</v>
      </c>
      <c r="BD44" s="16" t="n">
        <v>0.2</v>
      </c>
      <c r="BE44" s="14" t="s">
        <v>31</v>
      </c>
      <c r="BF44" s="14" t="s">
        <v>31</v>
      </c>
      <c r="BG44" s="14" t="s">
        <v>31</v>
      </c>
      <c r="BH44" s="14" t="s">
        <v>31</v>
      </c>
      <c r="BI44" s="15" t="n">
        <f aca="false">(E44+BA44)/2</f>
        <v>0.895</v>
      </c>
      <c r="BJ44" s="15" t="n">
        <f aca="false">(F44+BB44)/2</f>
        <v>0.56</v>
      </c>
      <c r="BK44" s="15" t="n">
        <f aca="false">(G44+BC44)/2</f>
        <v>0.64</v>
      </c>
      <c r="BL44" s="15" t="n">
        <f aca="false">(H44+BD44)/2</f>
        <v>0.56</v>
      </c>
    </row>
    <row r="45" customFormat="false" ht="12.75" hidden="false" customHeight="false" outlineLevel="0" collapsed="false">
      <c r="A45" s="7"/>
      <c r="B45" s="7"/>
      <c r="C45" s="8"/>
      <c r="D45" s="18" t="s">
        <v>21</v>
      </c>
      <c r="E45" s="23" t="n">
        <v>0.99</v>
      </c>
      <c r="F45" s="21" t="n">
        <v>0.91</v>
      </c>
      <c r="G45" s="23" t="n">
        <v>0.95</v>
      </c>
      <c r="H45" s="23" t="n">
        <v>0.91</v>
      </c>
      <c r="I45" s="22" t="n">
        <v>0.99</v>
      </c>
      <c r="J45" s="22" t="n">
        <v>0.89</v>
      </c>
      <c r="K45" s="22" t="n">
        <v>0.94</v>
      </c>
      <c r="L45" s="22" t="n">
        <v>0.88</v>
      </c>
      <c r="M45" s="19" t="n">
        <v>0.99</v>
      </c>
      <c r="N45" s="20" t="n">
        <v>0.88</v>
      </c>
      <c r="O45" s="19" t="n">
        <v>0.93</v>
      </c>
      <c r="P45" s="19" t="n">
        <v>0.87</v>
      </c>
      <c r="Q45" s="14" t="n">
        <v>0</v>
      </c>
      <c r="R45" s="14" t="n">
        <v>0</v>
      </c>
      <c r="S45" s="14" t="n">
        <v>0</v>
      </c>
      <c r="T45" s="14" t="n">
        <v>0</v>
      </c>
      <c r="U45" s="16" t="n">
        <v>0.8</v>
      </c>
      <c r="V45" s="16" t="n">
        <v>0.2</v>
      </c>
      <c r="W45" s="16" t="n">
        <v>0.32</v>
      </c>
      <c r="X45" s="16" t="n">
        <v>0.2</v>
      </c>
      <c r="Y45" s="14" t="s">
        <v>31</v>
      </c>
      <c r="Z45" s="14" t="s">
        <v>31</v>
      </c>
      <c r="AA45" s="14" t="s">
        <v>31</v>
      </c>
      <c r="AB45" s="14" t="s">
        <v>31</v>
      </c>
      <c r="AC45" s="15" t="n">
        <f aca="false">(E45+U45)/2</f>
        <v>0.895</v>
      </c>
      <c r="AD45" s="15" t="n">
        <f aca="false">(F45+V45)/2</f>
        <v>0.555</v>
      </c>
      <c r="AE45" s="15" t="n">
        <f aca="false">(G45+W45)/2</f>
        <v>0.635</v>
      </c>
      <c r="AF45" s="15" t="n">
        <f aca="false">(H45+X45)/2</f>
        <v>0.555</v>
      </c>
      <c r="AG45" s="14" t="n">
        <v>0</v>
      </c>
      <c r="AH45" s="14" t="n">
        <v>0</v>
      </c>
      <c r="AI45" s="14" t="n">
        <v>0</v>
      </c>
      <c r="AJ45" s="14" t="n">
        <v>0</v>
      </c>
      <c r="AK45" s="16" t="n">
        <v>0.8</v>
      </c>
      <c r="AL45" s="16" t="n">
        <v>0.2</v>
      </c>
      <c r="AM45" s="16" t="n">
        <v>0.32</v>
      </c>
      <c r="AN45" s="16" t="n">
        <v>0.2</v>
      </c>
      <c r="AO45" s="14" t="s">
        <v>31</v>
      </c>
      <c r="AP45" s="14" t="s">
        <v>31</v>
      </c>
      <c r="AQ45" s="14" t="s">
        <v>31</v>
      </c>
      <c r="AR45" s="14" t="s">
        <v>31</v>
      </c>
      <c r="AS45" s="17" t="n">
        <f aca="false">(E45+AK45)/2</f>
        <v>0.895</v>
      </c>
      <c r="AT45" s="17" t="n">
        <f aca="false">(F45+AL45)/2</f>
        <v>0.555</v>
      </c>
      <c r="AU45" s="17" t="n">
        <f aca="false">(G45+AM45)/2</f>
        <v>0.635</v>
      </c>
      <c r="AV45" s="17" t="n">
        <f aca="false">(H45+AN45)/2</f>
        <v>0.555</v>
      </c>
      <c r="AW45" s="12" t="n">
        <v>0.8</v>
      </c>
      <c r="AX45" s="12" t="n">
        <v>0.2</v>
      </c>
      <c r="AY45" s="12" t="n">
        <v>0.32</v>
      </c>
      <c r="AZ45" s="12" t="n">
        <v>0.2</v>
      </c>
      <c r="BA45" s="13" t="n">
        <v>0.8</v>
      </c>
      <c r="BB45" s="13" t="n">
        <v>0.2</v>
      </c>
      <c r="BC45" s="13" t="n">
        <v>0.32</v>
      </c>
      <c r="BD45" s="13" t="n">
        <v>0.2</v>
      </c>
      <c r="BE45" s="14" t="s">
        <v>31</v>
      </c>
      <c r="BF45" s="14" t="s">
        <v>31</v>
      </c>
      <c r="BG45" s="14" t="s">
        <v>31</v>
      </c>
      <c r="BH45" s="14" t="s">
        <v>31</v>
      </c>
      <c r="BI45" s="15" t="n">
        <f aca="false">(E45+AW45)/2</f>
        <v>0.895</v>
      </c>
      <c r="BJ45" s="15" t="n">
        <f aca="false">(F45+AX45)/2</f>
        <v>0.555</v>
      </c>
      <c r="BK45" s="15" t="n">
        <f aca="false">(G45+AY45)/2</f>
        <v>0.635</v>
      </c>
      <c r="BL45" s="15" t="n">
        <f aca="false">(H45+AZ45)/2</f>
        <v>0.555</v>
      </c>
    </row>
    <row r="46" customFormat="false" ht="12.75" hidden="false" customHeight="false" outlineLevel="0" collapsed="false">
      <c r="A46" s="7"/>
      <c r="B46" s="7"/>
      <c r="C46" s="8"/>
      <c r="D46" s="18" t="s">
        <v>22</v>
      </c>
      <c r="E46" s="23" t="n">
        <v>0.99</v>
      </c>
      <c r="F46" s="21" t="n">
        <v>0.9</v>
      </c>
      <c r="G46" s="23" t="n">
        <v>0.94</v>
      </c>
      <c r="H46" s="23" t="n">
        <v>0.89</v>
      </c>
      <c r="I46" s="22" t="n">
        <v>0.99</v>
      </c>
      <c r="J46" s="22" t="n">
        <v>0.89</v>
      </c>
      <c r="K46" s="22" t="n">
        <v>0.94</v>
      </c>
      <c r="L46" s="22" t="n">
        <v>0.88</v>
      </c>
      <c r="M46" s="19" t="n">
        <v>0.99</v>
      </c>
      <c r="N46" s="20" t="n">
        <v>0.89</v>
      </c>
      <c r="O46" s="20" t="n">
        <v>0.94</v>
      </c>
      <c r="P46" s="19" t="n">
        <v>0.88</v>
      </c>
      <c r="Q46" s="14" t="n">
        <v>0</v>
      </c>
      <c r="R46" s="14" t="n">
        <v>0</v>
      </c>
      <c r="S46" s="14" t="n">
        <v>0</v>
      </c>
      <c r="T46" s="14" t="n">
        <v>0</v>
      </c>
      <c r="U46" s="16" t="n">
        <v>0.8</v>
      </c>
      <c r="V46" s="16" t="n">
        <v>0.2</v>
      </c>
      <c r="W46" s="16" t="n">
        <v>0.32</v>
      </c>
      <c r="X46" s="16" t="n">
        <v>0.2</v>
      </c>
      <c r="Y46" s="14" t="s">
        <v>31</v>
      </c>
      <c r="Z46" s="14" t="s">
        <v>31</v>
      </c>
      <c r="AA46" s="14" t="s">
        <v>31</v>
      </c>
      <c r="AB46" s="14" t="s">
        <v>31</v>
      </c>
      <c r="AC46" s="15" t="n">
        <f aca="false">(E46+U46)/2</f>
        <v>0.895</v>
      </c>
      <c r="AD46" s="15" t="n">
        <f aca="false">(F46+V46)/2</f>
        <v>0.55</v>
      </c>
      <c r="AE46" s="15" t="n">
        <f aca="false">(G46+W46)/2</f>
        <v>0.63</v>
      </c>
      <c r="AF46" s="15" t="n">
        <f aca="false">(H46+X46)/2</f>
        <v>0.545</v>
      </c>
      <c r="AG46" s="14" t="n">
        <v>0</v>
      </c>
      <c r="AH46" s="14" t="n">
        <v>0</v>
      </c>
      <c r="AI46" s="14" t="n">
        <v>0</v>
      </c>
      <c r="AJ46" s="14" t="n">
        <v>0</v>
      </c>
      <c r="AK46" s="16" t="n">
        <v>0.8</v>
      </c>
      <c r="AL46" s="16" t="n">
        <v>0.2</v>
      </c>
      <c r="AM46" s="16" t="n">
        <v>0.32</v>
      </c>
      <c r="AN46" s="16" t="n">
        <v>0.2</v>
      </c>
      <c r="AO46" s="14" t="s">
        <v>31</v>
      </c>
      <c r="AP46" s="14" t="s">
        <v>31</v>
      </c>
      <c r="AQ46" s="14" t="s">
        <v>31</v>
      </c>
      <c r="AR46" s="14" t="s">
        <v>31</v>
      </c>
      <c r="AS46" s="17" t="n">
        <f aca="false">(E46+AK46)/2</f>
        <v>0.895</v>
      </c>
      <c r="AT46" s="17" t="n">
        <f aca="false">(F46+AL46)/2</f>
        <v>0.55</v>
      </c>
      <c r="AU46" s="17" t="n">
        <f aca="false">(G46+AM46)/2</f>
        <v>0.63</v>
      </c>
      <c r="AV46" s="17" t="n">
        <f aca="false">(H46+AN46)/2</f>
        <v>0.545</v>
      </c>
      <c r="AW46" s="12" t="n">
        <v>0.8</v>
      </c>
      <c r="AX46" s="12" t="n">
        <v>0.2</v>
      </c>
      <c r="AY46" s="12" t="n">
        <v>0.32</v>
      </c>
      <c r="AZ46" s="12" t="n">
        <v>0.2</v>
      </c>
      <c r="BA46" s="13" t="n">
        <v>0.8</v>
      </c>
      <c r="BB46" s="13" t="n">
        <v>0.2</v>
      </c>
      <c r="BC46" s="13" t="n">
        <v>0.32</v>
      </c>
      <c r="BD46" s="13" t="n">
        <v>0.2</v>
      </c>
      <c r="BE46" s="14" t="s">
        <v>31</v>
      </c>
      <c r="BF46" s="14" t="s">
        <v>31</v>
      </c>
      <c r="BG46" s="14" t="s">
        <v>31</v>
      </c>
      <c r="BH46" s="14" t="s">
        <v>31</v>
      </c>
      <c r="BI46" s="15" t="n">
        <f aca="false">(E46+AW46)/2</f>
        <v>0.895</v>
      </c>
      <c r="BJ46" s="15" t="n">
        <f aca="false">(F46+AX46)/2</f>
        <v>0.55</v>
      </c>
      <c r="BK46" s="15" t="n">
        <f aca="false">(G46+AY46)/2</f>
        <v>0.63</v>
      </c>
      <c r="BL46" s="15" t="n">
        <f aca="false">(H46+AZ46)/2</f>
        <v>0.545</v>
      </c>
    </row>
    <row r="47" customFormat="false" ht="12.75" hidden="false" customHeight="false" outlineLevel="0" collapsed="false">
      <c r="A47" s="7"/>
      <c r="B47" s="7"/>
      <c r="C47" s="8"/>
      <c r="D47" s="18" t="s">
        <v>23</v>
      </c>
      <c r="E47" s="23" t="n">
        <v>0.99</v>
      </c>
      <c r="F47" s="21" t="n">
        <v>0.92</v>
      </c>
      <c r="G47" s="23" t="n">
        <v>0.95</v>
      </c>
      <c r="H47" s="23" t="n">
        <v>0.91</v>
      </c>
      <c r="I47" s="22" t="n">
        <v>0.99</v>
      </c>
      <c r="J47" s="22" t="n">
        <v>0.9</v>
      </c>
      <c r="K47" s="22" t="n">
        <v>0.94</v>
      </c>
      <c r="L47" s="22" t="n">
        <v>0.89</v>
      </c>
      <c r="M47" s="19" t="n">
        <v>0.99</v>
      </c>
      <c r="N47" s="20" t="n">
        <v>0.9</v>
      </c>
      <c r="O47" s="19" t="n">
        <v>0.94</v>
      </c>
      <c r="P47" s="19" t="n">
        <v>0.89</v>
      </c>
      <c r="Q47" s="14" t="n">
        <v>0</v>
      </c>
      <c r="R47" s="14" t="n">
        <v>0</v>
      </c>
      <c r="S47" s="14" t="n">
        <v>0</v>
      </c>
      <c r="T47" s="14" t="n">
        <v>0</v>
      </c>
      <c r="U47" s="16" t="n">
        <v>0.8</v>
      </c>
      <c r="V47" s="16" t="n">
        <v>0.2</v>
      </c>
      <c r="W47" s="16" t="n">
        <v>0.32</v>
      </c>
      <c r="X47" s="16" t="n">
        <v>0.2</v>
      </c>
      <c r="Y47" s="14" t="s">
        <v>31</v>
      </c>
      <c r="Z47" s="14" t="s">
        <v>31</v>
      </c>
      <c r="AA47" s="14" t="s">
        <v>31</v>
      </c>
      <c r="AB47" s="14" t="s">
        <v>31</v>
      </c>
      <c r="AC47" s="15" t="n">
        <f aca="false">(E47+U47)/2</f>
        <v>0.895</v>
      </c>
      <c r="AD47" s="15" t="n">
        <f aca="false">(F47+V47)/2</f>
        <v>0.56</v>
      </c>
      <c r="AE47" s="15" t="n">
        <f aca="false">(G47+W47)/2</f>
        <v>0.635</v>
      </c>
      <c r="AF47" s="15" t="n">
        <f aca="false">(H47+X47)/2</f>
        <v>0.555</v>
      </c>
      <c r="AG47" s="14" t="n">
        <v>0</v>
      </c>
      <c r="AH47" s="14" t="n">
        <v>0</v>
      </c>
      <c r="AI47" s="14" t="n">
        <v>0</v>
      </c>
      <c r="AJ47" s="14" t="n">
        <v>0</v>
      </c>
      <c r="AK47" s="16" t="n">
        <v>0.8</v>
      </c>
      <c r="AL47" s="16" t="n">
        <v>0.2</v>
      </c>
      <c r="AM47" s="16" t="n">
        <v>0.32</v>
      </c>
      <c r="AN47" s="16" t="n">
        <v>0.2</v>
      </c>
      <c r="AO47" s="14" t="s">
        <v>31</v>
      </c>
      <c r="AP47" s="14" t="s">
        <v>31</v>
      </c>
      <c r="AQ47" s="14" t="s">
        <v>31</v>
      </c>
      <c r="AR47" s="14" t="s">
        <v>31</v>
      </c>
      <c r="AS47" s="17" t="n">
        <f aca="false">(E47+AK47)/2</f>
        <v>0.895</v>
      </c>
      <c r="AT47" s="17" t="n">
        <f aca="false">(F47+AL47)/2</f>
        <v>0.56</v>
      </c>
      <c r="AU47" s="17" t="n">
        <f aca="false">(G47+AM47)/2</f>
        <v>0.635</v>
      </c>
      <c r="AV47" s="17" t="n">
        <f aca="false">(H47+AN47)/2</f>
        <v>0.555</v>
      </c>
      <c r="AW47" s="14" t="n">
        <v>0</v>
      </c>
      <c r="AX47" s="14" t="n">
        <v>0</v>
      </c>
      <c r="AY47" s="14" t="n">
        <v>0</v>
      </c>
      <c r="AZ47" s="14" t="n">
        <v>0</v>
      </c>
      <c r="BA47" s="16" t="n">
        <v>0.8</v>
      </c>
      <c r="BB47" s="16" t="n">
        <v>0.2</v>
      </c>
      <c r="BC47" s="16" t="n">
        <v>0.32</v>
      </c>
      <c r="BD47" s="16" t="n">
        <v>0.2</v>
      </c>
      <c r="BE47" s="14" t="s">
        <v>31</v>
      </c>
      <c r="BF47" s="14" t="s">
        <v>31</v>
      </c>
      <c r="BG47" s="14" t="s">
        <v>31</v>
      </c>
      <c r="BH47" s="14" t="s">
        <v>31</v>
      </c>
      <c r="BI47" s="15" t="n">
        <f aca="false">(E47+BA47)/2</f>
        <v>0.895</v>
      </c>
      <c r="BJ47" s="15" t="n">
        <f aca="false">(F47+BB47)/2</f>
        <v>0.56</v>
      </c>
      <c r="BK47" s="15" t="n">
        <f aca="false">(G47+BC47)/2</f>
        <v>0.635</v>
      </c>
      <c r="BL47" s="15" t="n">
        <f aca="false">(H47+BD47)/2</f>
        <v>0.555</v>
      </c>
    </row>
    <row r="48" customFormat="false" ht="12.75" hidden="false" customHeight="false" outlineLevel="0" collapsed="false">
      <c r="A48" s="7"/>
      <c r="B48" s="7"/>
      <c r="C48" s="8"/>
      <c r="D48" s="18" t="s">
        <v>24</v>
      </c>
      <c r="E48" s="23" t="n">
        <v>0.99</v>
      </c>
      <c r="F48" s="21" t="n">
        <v>0.91</v>
      </c>
      <c r="G48" s="23" t="n">
        <v>0.95</v>
      </c>
      <c r="H48" s="23" t="n">
        <v>0.91</v>
      </c>
      <c r="I48" s="22" t="n">
        <v>0.99</v>
      </c>
      <c r="J48" s="22" t="n">
        <v>0.9</v>
      </c>
      <c r="K48" s="22" t="n">
        <v>0.94</v>
      </c>
      <c r="L48" s="22" t="n">
        <v>0.9</v>
      </c>
      <c r="M48" s="19" t="n">
        <v>0.99</v>
      </c>
      <c r="N48" s="20" t="n">
        <v>0.89</v>
      </c>
      <c r="O48" s="19" t="n">
        <v>0.94</v>
      </c>
      <c r="P48" s="19" t="n">
        <v>0.88</v>
      </c>
      <c r="Q48" s="14" t="n">
        <v>0</v>
      </c>
      <c r="R48" s="14" t="n">
        <v>0</v>
      </c>
      <c r="S48" s="14" t="n">
        <v>0</v>
      </c>
      <c r="T48" s="14" t="n">
        <v>0</v>
      </c>
      <c r="U48" s="16" t="n">
        <v>0.8</v>
      </c>
      <c r="V48" s="16" t="n">
        <v>0.2</v>
      </c>
      <c r="W48" s="16" t="n">
        <v>0.32</v>
      </c>
      <c r="X48" s="16" t="n">
        <v>0.2</v>
      </c>
      <c r="Y48" s="14" t="s">
        <v>31</v>
      </c>
      <c r="Z48" s="14" t="s">
        <v>31</v>
      </c>
      <c r="AA48" s="14" t="s">
        <v>31</v>
      </c>
      <c r="AB48" s="14" t="s">
        <v>31</v>
      </c>
      <c r="AC48" s="15" t="n">
        <f aca="false">(E48+U48)/2</f>
        <v>0.895</v>
      </c>
      <c r="AD48" s="15" t="n">
        <f aca="false">(F48+V48)/2</f>
        <v>0.555</v>
      </c>
      <c r="AE48" s="15" t="n">
        <f aca="false">(G48+W48)/2</f>
        <v>0.635</v>
      </c>
      <c r="AF48" s="15" t="n">
        <f aca="false">(H48+X48)/2</f>
        <v>0.555</v>
      </c>
      <c r="AG48" s="14" t="n">
        <v>0</v>
      </c>
      <c r="AH48" s="14" t="n">
        <v>0</v>
      </c>
      <c r="AI48" s="14" t="n">
        <v>0</v>
      </c>
      <c r="AJ48" s="14" t="n">
        <v>0</v>
      </c>
      <c r="AK48" s="16" t="n">
        <v>0.8</v>
      </c>
      <c r="AL48" s="16" t="n">
        <v>0.2</v>
      </c>
      <c r="AM48" s="16" t="n">
        <v>0.32</v>
      </c>
      <c r="AN48" s="16" t="n">
        <v>0.2</v>
      </c>
      <c r="AO48" s="14" t="s">
        <v>31</v>
      </c>
      <c r="AP48" s="14" t="s">
        <v>31</v>
      </c>
      <c r="AQ48" s="14" t="s">
        <v>31</v>
      </c>
      <c r="AR48" s="14" t="s">
        <v>31</v>
      </c>
      <c r="AS48" s="17" t="n">
        <f aca="false">(E48+AK48)/2</f>
        <v>0.895</v>
      </c>
      <c r="AT48" s="17" t="n">
        <f aca="false">(F48+AL48)/2</f>
        <v>0.555</v>
      </c>
      <c r="AU48" s="17" t="n">
        <f aca="false">(G48+AM48)/2</f>
        <v>0.635</v>
      </c>
      <c r="AV48" s="17" t="n">
        <f aca="false">(H48+AN48)/2</f>
        <v>0.555</v>
      </c>
      <c r="AW48" s="14" t="n">
        <v>0</v>
      </c>
      <c r="AX48" s="14" t="n">
        <v>0</v>
      </c>
      <c r="AY48" s="14" t="n">
        <v>0</v>
      </c>
      <c r="AZ48" s="14" t="n">
        <v>0</v>
      </c>
      <c r="BA48" s="16" t="n">
        <v>0.8</v>
      </c>
      <c r="BB48" s="16" t="n">
        <v>0.2</v>
      </c>
      <c r="BC48" s="16" t="n">
        <v>0.32</v>
      </c>
      <c r="BD48" s="16" t="n">
        <v>0.2</v>
      </c>
      <c r="BE48" s="14" t="s">
        <v>31</v>
      </c>
      <c r="BF48" s="14" t="s">
        <v>31</v>
      </c>
      <c r="BG48" s="14" t="s">
        <v>31</v>
      </c>
      <c r="BH48" s="14" t="s">
        <v>31</v>
      </c>
      <c r="BI48" s="15" t="n">
        <f aca="false">(E48+BA48)/2</f>
        <v>0.895</v>
      </c>
      <c r="BJ48" s="15" t="n">
        <f aca="false">(F48+BB48)/2</f>
        <v>0.555</v>
      </c>
      <c r="BK48" s="15" t="n">
        <f aca="false">(G48+BC48)/2</f>
        <v>0.635</v>
      </c>
      <c r="BL48" s="15" t="n">
        <f aca="false">(H48+BD48)/2</f>
        <v>0.555</v>
      </c>
    </row>
    <row r="49" customFormat="false" ht="12.75" hidden="false" customHeight="false" outlineLevel="0" collapsed="false">
      <c r="A49" s="7"/>
      <c r="B49" s="7"/>
      <c r="C49" s="8"/>
      <c r="D49" s="18" t="s">
        <v>25</v>
      </c>
      <c r="E49" s="19" t="n">
        <v>0.99</v>
      </c>
      <c r="F49" s="20" t="n">
        <v>0.91</v>
      </c>
      <c r="G49" s="19" t="n">
        <v>0.95</v>
      </c>
      <c r="H49" s="20" t="n">
        <v>0.9</v>
      </c>
      <c r="I49" s="11" t="n">
        <v>0.99</v>
      </c>
      <c r="J49" s="11" t="n">
        <v>0.91</v>
      </c>
      <c r="K49" s="11" t="n">
        <v>0.95</v>
      </c>
      <c r="L49" s="11" t="n">
        <v>0.9</v>
      </c>
      <c r="M49" s="19" t="n">
        <v>0.99</v>
      </c>
      <c r="N49" s="20" t="n">
        <v>0.9</v>
      </c>
      <c r="O49" s="19" t="n">
        <v>0.94</v>
      </c>
      <c r="P49" s="20" t="n">
        <v>0.89</v>
      </c>
      <c r="Q49" s="14" t="n">
        <v>0</v>
      </c>
      <c r="R49" s="14" t="n">
        <v>0</v>
      </c>
      <c r="S49" s="14" t="n">
        <v>0</v>
      </c>
      <c r="T49" s="14" t="n">
        <v>0</v>
      </c>
      <c r="U49" s="16" t="n">
        <v>0.8</v>
      </c>
      <c r="V49" s="16" t="n">
        <v>0.2</v>
      </c>
      <c r="W49" s="16" t="n">
        <v>0.32</v>
      </c>
      <c r="X49" s="16" t="n">
        <v>0.2</v>
      </c>
      <c r="Y49" s="14" t="s">
        <v>31</v>
      </c>
      <c r="Z49" s="14" t="s">
        <v>31</v>
      </c>
      <c r="AA49" s="14" t="s">
        <v>31</v>
      </c>
      <c r="AB49" s="14" t="s">
        <v>31</v>
      </c>
      <c r="AC49" s="15" t="n">
        <f aca="false">(I49+U49)/2</f>
        <v>0.895</v>
      </c>
      <c r="AD49" s="15" t="n">
        <f aca="false">(J49+V49)/2</f>
        <v>0.555</v>
      </c>
      <c r="AE49" s="15" t="n">
        <f aca="false">(K49+W49)/2</f>
        <v>0.635</v>
      </c>
      <c r="AF49" s="15" t="n">
        <f aca="false">(L49+X49)/2</f>
        <v>0.55</v>
      </c>
      <c r="AG49" s="12" t="n">
        <v>0.8</v>
      </c>
      <c r="AH49" s="12" t="n">
        <v>0.2</v>
      </c>
      <c r="AI49" s="12" t="n">
        <v>0.32</v>
      </c>
      <c r="AJ49" s="12" t="n">
        <v>0.2</v>
      </c>
      <c r="AK49" s="13" t="n">
        <v>0.8</v>
      </c>
      <c r="AL49" s="13" t="n">
        <v>0.2</v>
      </c>
      <c r="AM49" s="13" t="n">
        <v>0.32</v>
      </c>
      <c r="AN49" s="13" t="n">
        <v>0.2</v>
      </c>
      <c r="AO49" s="14" t="s">
        <v>31</v>
      </c>
      <c r="AP49" s="14" t="s">
        <v>31</v>
      </c>
      <c r="AQ49" s="14" t="s">
        <v>31</v>
      </c>
      <c r="AR49" s="14" t="s">
        <v>31</v>
      </c>
      <c r="AS49" s="17" t="n">
        <f aca="false">(I49+AG49)/2</f>
        <v>0.895</v>
      </c>
      <c r="AT49" s="17" t="n">
        <f aca="false">(J49+AH49)/2</f>
        <v>0.555</v>
      </c>
      <c r="AU49" s="17" t="n">
        <f aca="false">(K49+AI49)/2</f>
        <v>0.635</v>
      </c>
      <c r="AV49" s="17" t="n">
        <f aca="false">(L49+AJ49)/2</f>
        <v>0.55</v>
      </c>
      <c r="AW49" s="28" t="n">
        <v>0.8</v>
      </c>
      <c r="AX49" s="28" t="n">
        <v>0.1</v>
      </c>
      <c r="AY49" s="28" t="n">
        <v>0.18</v>
      </c>
      <c r="AZ49" s="28" t="n">
        <v>0.1</v>
      </c>
      <c r="BA49" s="25" t="n">
        <v>0.8</v>
      </c>
      <c r="BB49" s="25" t="n">
        <v>0.3</v>
      </c>
      <c r="BC49" s="25" t="n">
        <v>0.44</v>
      </c>
      <c r="BD49" s="25" t="n">
        <v>0.3</v>
      </c>
      <c r="BE49" s="28" t="s">
        <v>31</v>
      </c>
      <c r="BF49" s="28" t="s">
        <v>31</v>
      </c>
      <c r="BG49" s="28" t="s">
        <v>31</v>
      </c>
      <c r="BH49" s="28" t="s">
        <v>31</v>
      </c>
      <c r="BI49" s="15" t="n">
        <f aca="false">(E49+BA49)/2</f>
        <v>0.895</v>
      </c>
      <c r="BJ49" s="15" t="n">
        <f aca="false">(F49+BB49)/2</f>
        <v>0.605</v>
      </c>
      <c r="BK49" s="15" t="n">
        <f aca="false">(G49+BC49)/2</f>
        <v>0.695</v>
      </c>
      <c r="BL49" s="15" t="n">
        <f aca="false">(H49+BD49)/2</f>
        <v>0.6</v>
      </c>
    </row>
    <row r="50" customFormat="false" ht="12.75" hidden="false" customHeight="false" outlineLevel="0" collapsed="false">
      <c r="A50" s="7"/>
      <c r="B50" s="7"/>
      <c r="C50" s="8"/>
      <c r="D50" s="18" t="s">
        <v>26</v>
      </c>
      <c r="E50" s="19" t="n">
        <v>0.99</v>
      </c>
      <c r="F50" s="20" t="n">
        <v>0.91</v>
      </c>
      <c r="G50" s="19" t="n">
        <v>0.95</v>
      </c>
      <c r="H50" s="20" t="n">
        <v>0.9</v>
      </c>
      <c r="I50" s="11" t="n">
        <v>0.99</v>
      </c>
      <c r="J50" s="11" t="n">
        <v>0.9</v>
      </c>
      <c r="K50" s="11" t="n">
        <v>0.94</v>
      </c>
      <c r="L50" s="11" t="n">
        <v>0.9</v>
      </c>
      <c r="M50" s="19" t="n">
        <v>0.99</v>
      </c>
      <c r="N50" s="20" t="n">
        <v>0.9</v>
      </c>
      <c r="O50" s="19" t="n">
        <v>0.94</v>
      </c>
      <c r="P50" s="19" t="n">
        <v>0.89</v>
      </c>
      <c r="Q50" s="28" t="n">
        <v>0</v>
      </c>
      <c r="R50" s="28" t="n">
        <v>0</v>
      </c>
      <c r="S50" s="28" t="n">
        <v>0</v>
      </c>
      <c r="T50" s="28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8" t="s">
        <v>31</v>
      </c>
      <c r="Z50" s="28" t="s">
        <v>31</v>
      </c>
      <c r="AA50" s="28" t="s">
        <v>31</v>
      </c>
      <c r="AB50" s="28" t="s">
        <v>31</v>
      </c>
      <c r="AC50" s="15" t="n">
        <f aca="false">(I50+U50)/2</f>
        <v>0.495</v>
      </c>
      <c r="AD50" s="15" t="n">
        <f aca="false">(J50+V50)/2</f>
        <v>0.45</v>
      </c>
      <c r="AE50" s="15" t="n">
        <f aca="false">(K50+W50)/2</f>
        <v>0.47</v>
      </c>
      <c r="AF50" s="15" t="n">
        <f aca="false">(L50+X50)/2</f>
        <v>0.45</v>
      </c>
      <c r="AG50" s="28" t="n">
        <v>0</v>
      </c>
      <c r="AH50" s="28" t="n">
        <v>0</v>
      </c>
      <c r="AI50" s="28" t="n">
        <v>0</v>
      </c>
      <c r="AJ50" s="28" t="n">
        <v>0</v>
      </c>
      <c r="AK50" s="21" t="n">
        <v>0.8</v>
      </c>
      <c r="AL50" s="21" t="n">
        <v>0.2</v>
      </c>
      <c r="AM50" s="23" t="n">
        <v>0.32</v>
      </c>
      <c r="AN50" s="21" t="n">
        <v>0.2</v>
      </c>
      <c r="AO50" s="29" t="s">
        <v>31</v>
      </c>
      <c r="AP50" s="28" t="s">
        <v>31</v>
      </c>
      <c r="AQ50" s="28" t="s">
        <v>31</v>
      </c>
      <c r="AR50" s="28" t="s">
        <v>31</v>
      </c>
      <c r="AS50" s="17" t="n">
        <f aca="false">(I50+AK50)/2</f>
        <v>0.895</v>
      </c>
      <c r="AT50" s="17" t="n">
        <f aca="false">(J50+AL50)/2</f>
        <v>0.55</v>
      </c>
      <c r="AU50" s="17" t="n">
        <f aca="false">(K50+AM50)/2</f>
        <v>0.63</v>
      </c>
      <c r="AV50" s="17" t="n">
        <f aca="false">(L50+AN50)/2</f>
        <v>0.55</v>
      </c>
      <c r="AW50" s="12" t="n">
        <v>0.8</v>
      </c>
      <c r="AX50" s="12" t="n">
        <v>0.2</v>
      </c>
      <c r="AY50" s="12" t="n">
        <v>0.32</v>
      </c>
      <c r="AZ50" s="12" t="n">
        <v>0.2</v>
      </c>
      <c r="BA50" s="13" t="n">
        <v>0.8</v>
      </c>
      <c r="BB50" s="13" t="n">
        <v>0.1</v>
      </c>
      <c r="BC50" s="13" t="n">
        <v>0.18</v>
      </c>
      <c r="BD50" s="13" t="n">
        <v>0.1</v>
      </c>
      <c r="BE50" s="28" t="s">
        <v>31</v>
      </c>
      <c r="BF50" s="28" t="s">
        <v>31</v>
      </c>
      <c r="BG50" s="28" t="s">
        <v>31</v>
      </c>
      <c r="BH50" s="28" t="s">
        <v>31</v>
      </c>
      <c r="BI50" s="15" t="n">
        <f aca="false">(E50+AW50)/2</f>
        <v>0.895</v>
      </c>
      <c r="BJ50" s="15" t="n">
        <f aca="false">(F50+AX50)/2</f>
        <v>0.555</v>
      </c>
      <c r="BK50" s="15" t="n">
        <f aca="false">(G50+AY50)/2</f>
        <v>0.635</v>
      </c>
      <c r="BL50" s="15" t="n">
        <f aca="false">(H50+AZ50)/2</f>
        <v>0.55</v>
      </c>
    </row>
    <row r="51" customFormat="false" ht="12.75" hidden="true" customHeight="false" outlineLevel="0" collapsed="false">
      <c r="A51" s="7"/>
      <c r="B51" s="8"/>
      <c r="C51" s="8"/>
      <c r="D51" s="30" t="s">
        <v>36</v>
      </c>
      <c r="E51" s="31" t="n">
        <f aca="false">(I41+AW41)/2</f>
        <v>0.895</v>
      </c>
      <c r="F51" s="31" t="n">
        <f aca="false">(J41+AX41)/2</f>
        <v>0.485</v>
      </c>
      <c r="G51" s="31" t="n">
        <f aca="false">(K41+AY41)/2</f>
        <v>0.555</v>
      </c>
      <c r="H51" s="31" t="n">
        <f aca="false">(L41+AZ41)/2</f>
        <v>0.48</v>
      </c>
      <c r="I51" s="32"/>
      <c r="J51" s="32"/>
      <c r="K51" s="32"/>
      <c r="L51" s="32"/>
      <c r="M51" s="31"/>
      <c r="N51" s="31"/>
      <c r="O51" s="31"/>
      <c r="P51" s="31"/>
      <c r="Q51" s="57"/>
      <c r="R51" s="39"/>
      <c r="S51" s="39"/>
      <c r="T51" s="39"/>
      <c r="U51" s="40"/>
      <c r="V51" s="58"/>
      <c r="W51" s="40"/>
      <c r="X51" s="40"/>
      <c r="Y51" s="58"/>
      <c r="Z51" s="40"/>
      <c r="AA51" s="40"/>
      <c r="AB51" s="40"/>
      <c r="AC51" s="41"/>
      <c r="AD51" s="41"/>
      <c r="AE51" s="41"/>
      <c r="AF51" s="41"/>
      <c r="AG51" s="40"/>
      <c r="AH51" s="40"/>
      <c r="AI51" s="40"/>
      <c r="AJ51" s="40"/>
      <c r="AK51" s="39"/>
      <c r="AL51" s="39"/>
      <c r="AM51" s="39"/>
      <c r="AN51" s="39"/>
      <c r="AO51" s="39"/>
      <c r="AP51" s="39"/>
      <c r="AQ51" s="39"/>
      <c r="AR51" s="39"/>
      <c r="AS51" s="41"/>
      <c r="AT51" s="41"/>
      <c r="AU51" s="41"/>
      <c r="AV51" s="41"/>
      <c r="AW51" s="39"/>
      <c r="AX51" s="39"/>
      <c r="AY51" s="39"/>
      <c r="AZ51" s="39"/>
      <c r="BA51" s="40"/>
      <c r="BB51" s="40"/>
      <c r="BC51" s="40"/>
      <c r="BD51" s="40"/>
      <c r="BE51" s="40"/>
      <c r="BF51" s="40"/>
      <c r="BG51" s="40"/>
      <c r="BH51" s="40"/>
      <c r="BI51" s="41"/>
      <c r="BJ51" s="41"/>
      <c r="BK51" s="41"/>
      <c r="BL51" s="42"/>
    </row>
    <row r="52" customFormat="false" ht="12.75" hidden="false" customHeight="false" outlineLevel="0" collapsed="false">
      <c r="A52" s="7"/>
      <c r="B52" s="8"/>
      <c r="C52" s="59"/>
      <c r="D52" s="30" t="s">
        <v>37</v>
      </c>
      <c r="E52" s="31" t="n">
        <f aca="false">(E44+BA49)/2</f>
        <v>0.895</v>
      </c>
      <c r="F52" s="31" t="n">
        <f aca="false">(F44+BB49)/2</f>
        <v>0.61</v>
      </c>
      <c r="G52" s="31" t="n">
        <f aca="false">(G44+BC49)/2</f>
        <v>0.7</v>
      </c>
      <c r="H52" s="31" t="n">
        <f aca="false">(H44+BD49)/2</f>
        <v>0.61</v>
      </c>
      <c r="I52" s="32"/>
      <c r="J52" s="32"/>
      <c r="K52" s="32"/>
      <c r="L52" s="32"/>
      <c r="M52" s="31"/>
      <c r="N52" s="31"/>
      <c r="O52" s="31"/>
      <c r="P52" s="31"/>
      <c r="Q52" s="33" t="n">
        <f aca="false">('C# Train_Test_NonStandard'!E44+'C# Train_Test_NonStandard'!AK45)/2</f>
        <v>0.895</v>
      </c>
      <c r="R52" s="33" t="n">
        <f aca="false">('C# Train_Test_NonStandard'!F44+'C# Train_Test_NonStandard'!AL45)/2</f>
        <v>0.61</v>
      </c>
      <c r="S52" s="33" t="n">
        <f aca="false">('C# Train_Test_NonStandard'!G44+'C# Train_Test_NonStandard'!AM45)/2</f>
        <v>0.7</v>
      </c>
      <c r="T52" s="33" t="n">
        <f aca="false">('C# Train_Test_NonStandard'!H44+'C# Train_Test_NonStandard'!AN45)/2</f>
        <v>0.61</v>
      </c>
      <c r="U52" s="34"/>
      <c r="V52" s="35" t="s">
        <v>44</v>
      </c>
      <c r="W52" s="1"/>
      <c r="X52" s="36"/>
      <c r="Y52" s="35"/>
      <c r="Z52" s="36"/>
      <c r="AA52" s="37"/>
      <c r="AB52" s="37"/>
      <c r="AC52" s="37"/>
      <c r="AD52" s="36"/>
      <c r="AE52" s="36"/>
      <c r="AF52" s="1"/>
      <c r="AG52" s="38"/>
      <c r="AH52" s="35" t="s">
        <v>39</v>
      </c>
      <c r="AI52" s="53"/>
      <c r="AJ52" s="39"/>
      <c r="AK52" s="40"/>
      <c r="AL52" s="40"/>
      <c r="AM52" s="40"/>
      <c r="AN52" s="40"/>
      <c r="AO52" s="40"/>
      <c r="AP52" s="36"/>
      <c r="AQ52" s="35"/>
      <c r="AR52" s="40"/>
      <c r="AS52" s="41"/>
      <c r="AT52" s="41"/>
      <c r="AU52" s="41"/>
      <c r="AV52" s="41"/>
      <c r="AW52" s="40"/>
      <c r="AX52" s="40"/>
      <c r="AY52" s="40"/>
      <c r="AZ52" s="40"/>
      <c r="BA52" s="39"/>
      <c r="BB52" s="39"/>
      <c r="BC52" s="39"/>
      <c r="BD52" s="39"/>
      <c r="BE52" s="39"/>
      <c r="BF52" s="39"/>
      <c r="BG52" s="39"/>
      <c r="BH52" s="39"/>
      <c r="BI52" s="41"/>
      <c r="BJ52" s="41"/>
      <c r="BK52" s="41"/>
      <c r="BL52" s="42"/>
    </row>
    <row r="53" customFormat="false" ht="12.75" hidden="false" customHeight="false" outlineLevel="0" collapsed="false">
      <c r="A53" s="60"/>
      <c r="B53" s="43"/>
      <c r="C53" s="60"/>
      <c r="D53" s="61"/>
      <c r="E53" s="62"/>
      <c r="F53" s="62"/>
      <c r="G53" s="62"/>
      <c r="H53" s="62"/>
      <c r="I53" s="61"/>
      <c r="J53" s="61"/>
      <c r="K53" s="61"/>
      <c r="L53" s="61"/>
      <c r="M53" s="62"/>
      <c r="N53" s="62"/>
      <c r="O53" s="62"/>
      <c r="P53" s="62"/>
      <c r="Q53" s="63"/>
      <c r="R53" s="27"/>
      <c r="S53" s="27"/>
      <c r="T53" s="27"/>
      <c r="U53" s="28"/>
      <c r="V53" s="28"/>
      <c r="W53" s="28"/>
      <c r="X53" s="28"/>
      <c r="Y53" s="28"/>
      <c r="Z53" s="28"/>
      <c r="AA53" s="28"/>
      <c r="AB53" s="28"/>
      <c r="AC53" s="64"/>
      <c r="AD53" s="64"/>
      <c r="AE53" s="64"/>
      <c r="AF53" s="64"/>
      <c r="AG53" s="28"/>
      <c r="AH53" s="28"/>
      <c r="AI53" s="28"/>
      <c r="AJ53" s="28"/>
      <c r="AK53" s="27"/>
      <c r="AL53" s="27"/>
      <c r="AM53" s="27"/>
      <c r="AN53" s="27"/>
      <c r="AO53" s="27"/>
      <c r="AP53" s="27"/>
      <c r="AQ53" s="27"/>
      <c r="AR53" s="27"/>
      <c r="AS53" s="64"/>
      <c r="AT53" s="64"/>
      <c r="AU53" s="64"/>
      <c r="AV53" s="64"/>
      <c r="AW53" s="27"/>
      <c r="AX53" s="27"/>
      <c r="AY53" s="27"/>
      <c r="AZ53" s="27"/>
      <c r="BA53" s="28"/>
      <c r="BB53" s="28"/>
      <c r="BC53" s="28"/>
      <c r="BD53" s="28"/>
      <c r="BE53" s="28"/>
      <c r="BF53" s="28"/>
      <c r="BG53" s="28"/>
      <c r="BH53" s="28"/>
      <c r="BI53" s="64"/>
      <c r="BJ53" s="64"/>
      <c r="BK53" s="64"/>
      <c r="BL53" s="64"/>
    </row>
    <row r="54" customFormat="false" ht="12.75" hidden="false" customHeight="false" outlineLevel="0" collapsed="false">
      <c r="A54" s="60"/>
      <c r="B54" s="43"/>
      <c r="C54" s="60"/>
      <c r="D54" s="65"/>
      <c r="E54" s="66"/>
      <c r="F54" s="67"/>
      <c r="G54" s="67"/>
      <c r="H54" s="68"/>
      <c r="I54" s="69"/>
      <c r="J54" s="69"/>
      <c r="K54" s="70"/>
      <c r="L54" s="70"/>
      <c r="M54" s="1"/>
      <c r="N54" s="67"/>
      <c r="O54" s="67"/>
      <c r="P54" s="67"/>
      <c r="Q54" s="71"/>
      <c r="R54" s="72"/>
      <c r="S54" s="72"/>
      <c r="T54" s="72"/>
      <c r="U54" s="73"/>
      <c r="V54" s="73"/>
      <c r="W54" s="73"/>
      <c r="X54" s="73"/>
      <c r="Y54" s="28"/>
      <c r="Z54" s="28"/>
      <c r="AA54" s="28"/>
      <c r="AB54" s="28"/>
      <c r="AC54" s="64"/>
      <c r="AD54" s="64"/>
      <c r="AE54" s="64"/>
      <c r="AF54" s="64"/>
      <c r="AG54" s="28"/>
      <c r="AH54" s="28"/>
      <c r="AI54" s="28"/>
      <c r="AJ54" s="28"/>
      <c r="AK54" s="27"/>
      <c r="AL54" s="27"/>
      <c r="AM54" s="27"/>
      <c r="AN54" s="27"/>
      <c r="AO54" s="27"/>
      <c r="AP54" s="27"/>
      <c r="AQ54" s="27"/>
      <c r="AR54" s="27"/>
      <c r="AS54" s="64"/>
      <c r="AT54" s="64"/>
      <c r="AU54" s="64"/>
      <c r="AV54" s="64"/>
      <c r="AW54" s="27"/>
      <c r="AX54" s="27"/>
      <c r="AY54" s="27"/>
      <c r="AZ54" s="27"/>
      <c r="BA54" s="28"/>
      <c r="BB54" s="28"/>
      <c r="BC54" s="28"/>
      <c r="BD54" s="28"/>
      <c r="BE54" s="28"/>
      <c r="BF54" s="28"/>
      <c r="BG54" s="28"/>
      <c r="BH54" s="28"/>
      <c r="BI54" s="64"/>
      <c r="BJ54" s="64"/>
      <c r="BK54" s="64"/>
      <c r="BL54" s="64"/>
    </row>
    <row r="55" customFormat="false" ht="13.5" hidden="false" customHeight="true" outlineLevel="0" collapsed="false">
      <c r="A55" s="43"/>
      <c r="B55" s="43"/>
      <c r="C55" s="43"/>
      <c r="D55" s="65"/>
      <c r="E55" s="66"/>
      <c r="F55" s="68"/>
      <c r="G55" s="69"/>
      <c r="H55" s="68"/>
      <c r="I55" s="69"/>
      <c r="J55" s="69"/>
      <c r="K55" s="74"/>
      <c r="L55" s="70"/>
      <c r="M55" s="1"/>
      <c r="N55" s="67"/>
      <c r="O55" s="67"/>
      <c r="P55" s="67"/>
      <c r="Q55" s="75"/>
      <c r="R55" s="76"/>
      <c r="S55" s="76"/>
      <c r="T55" s="76"/>
      <c r="U55" s="77"/>
      <c r="V55" s="78"/>
      <c r="W55" s="78"/>
      <c r="X55" s="78"/>
      <c r="Y55" s="48"/>
      <c r="Z55" s="48"/>
      <c r="AA55" s="48"/>
      <c r="AB55" s="48"/>
      <c r="AC55" s="48"/>
      <c r="AD55" s="47"/>
      <c r="AE55" s="47"/>
      <c r="AF55" s="47"/>
      <c r="AG55" s="49"/>
      <c r="AH55" s="49"/>
      <c r="AI55" s="49"/>
      <c r="AJ55" s="49"/>
      <c r="AK55" s="47"/>
      <c r="AL55" s="48"/>
      <c r="AM55" s="48"/>
      <c r="AN55" s="48"/>
      <c r="AO55" s="48"/>
      <c r="AP55" s="48"/>
      <c r="AQ55" s="48"/>
      <c r="AR55" s="48"/>
      <c r="AS55" s="47"/>
      <c r="AT55" s="47"/>
      <c r="AU55" s="47"/>
      <c r="AV55" s="47"/>
      <c r="AW55" s="48"/>
      <c r="AX55" s="48"/>
      <c r="AY55" s="48"/>
      <c r="AZ55" s="48"/>
      <c r="BA55" s="46"/>
      <c r="BB55" s="46"/>
      <c r="BC55" s="46"/>
      <c r="BD55" s="46"/>
      <c r="BE55" s="46"/>
      <c r="BF55" s="46"/>
      <c r="BG55" s="46"/>
      <c r="BH55" s="46"/>
      <c r="BI55" s="48"/>
      <c r="BJ55" s="48"/>
      <c r="BK55" s="48"/>
      <c r="BL55" s="48"/>
    </row>
    <row r="56" customFormat="false" ht="12.75" hidden="false" customHeight="false" outlineLevel="0" collapsed="false">
      <c r="D56" s="65"/>
      <c r="E56" s="66"/>
      <c r="F56" s="77"/>
      <c r="G56" s="79"/>
      <c r="H56" s="68"/>
      <c r="I56" s="69"/>
      <c r="J56" s="69"/>
      <c r="K56" s="70"/>
      <c r="L56" s="68"/>
      <c r="M56" s="1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</row>
    <row r="57" customFormat="false" ht="12.75" hidden="false" customHeight="false" outlineLevel="0" collapsed="false">
      <c r="D57" s="65"/>
      <c r="E57" s="66"/>
      <c r="F57" s="77"/>
      <c r="G57" s="79"/>
      <c r="H57" s="68"/>
      <c r="I57" s="69"/>
      <c r="J57" s="69"/>
      <c r="K57" s="70"/>
      <c r="L57" s="68"/>
      <c r="M57" s="1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</row>
    <row r="58" customFormat="false" ht="12.75" hidden="false" customHeight="false" outlineLevel="0" collapsed="false">
      <c r="D58" s="65"/>
      <c r="E58" s="66"/>
      <c r="F58" s="77"/>
      <c r="G58" s="79"/>
      <c r="H58" s="68"/>
      <c r="I58" s="69"/>
      <c r="J58" s="69"/>
      <c r="K58" s="70"/>
      <c r="L58" s="68"/>
      <c r="M58" s="1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</row>
    <row r="59" customFormat="false" ht="12.75" hidden="false" customHeight="false" outlineLevel="0" collapsed="false">
      <c r="D59" s="65"/>
      <c r="E59" s="66"/>
      <c r="F59" s="77"/>
      <c r="G59" s="79"/>
      <c r="H59" s="68"/>
      <c r="I59" s="69"/>
      <c r="J59" s="69"/>
      <c r="K59" s="70"/>
      <c r="L59" s="68"/>
      <c r="M59" s="1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</row>
    <row r="60" customFormat="false" ht="12.75" hidden="false" customHeight="false" outlineLevel="0" collapsed="false">
      <c r="D60" s="65"/>
      <c r="E60" s="66"/>
      <c r="F60" s="77"/>
      <c r="G60" s="79"/>
      <c r="H60" s="68"/>
      <c r="I60" s="69"/>
      <c r="J60" s="69"/>
      <c r="K60" s="70"/>
      <c r="L60" s="68"/>
      <c r="M60" s="1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</row>
    <row r="61" customFormat="false" ht="12.75" hidden="false" customHeight="false" outlineLevel="0" collapsed="false">
      <c r="D61" s="65"/>
      <c r="E61" s="66"/>
      <c r="F61" s="77"/>
      <c r="G61" s="79"/>
      <c r="H61" s="68"/>
      <c r="I61" s="69"/>
      <c r="J61" s="69"/>
      <c r="K61" s="70"/>
      <c r="L61" s="68"/>
      <c r="M61" s="1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</row>
    <row r="62" customFormat="false" ht="12.75" hidden="false" customHeight="false" outlineLevel="0" collapsed="false">
      <c r="D62" s="65"/>
      <c r="E62" s="66"/>
      <c r="F62" s="77"/>
      <c r="G62" s="79"/>
      <c r="H62" s="68"/>
      <c r="I62" s="69"/>
      <c r="J62" s="69"/>
      <c r="K62" s="70"/>
      <c r="L62" s="68"/>
      <c r="M62" s="1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</row>
    <row r="63" customFormat="false" ht="12.75" hidden="false" customHeight="false" outlineLevel="0" collapsed="false">
      <c r="D63" s="65"/>
      <c r="E63" s="66"/>
      <c r="F63" s="68"/>
      <c r="G63" s="68"/>
      <c r="H63" s="68"/>
      <c r="I63" s="69"/>
      <c r="J63" s="69"/>
      <c r="K63" s="70"/>
      <c r="L63" s="68"/>
      <c r="M63" s="1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</row>
    <row r="64" customFormat="false" ht="12.75" hidden="false" customHeight="false" outlineLevel="0" collapsed="false">
      <c r="E64" s="47"/>
      <c r="F64" s="47"/>
      <c r="G64" s="47"/>
      <c r="H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</row>
    <row r="65" customFormat="false" ht="12.75" hidden="false" customHeight="false" outlineLevel="0" collapsed="false">
      <c r="E65" s="47"/>
      <c r="F65" s="47"/>
      <c r="G65" s="47"/>
      <c r="H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</row>
    <row r="66" customFormat="false" ht="12.75" hidden="false" customHeight="false" outlineLevel="0" collapsed="false">
      <c r="E66" s="47"/>
      <c r="F66" s="47"/>
      <c r="G66" s="47"/>
      <c r="H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</row>
    <row r="67" customFormat="false" ht="12.75" hidden="false" customHeight="false" outlineLevel="0" collapsed="false">
      <c r="E67" s="47"/>
      <c r="F67" s="47"/>
      <c r="G67" s="47"/>
      <c r="H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</row>
    <row r="68" customFormat="false" ht="12.75" hidden="false" customHeight="false" outlineLevel="0" collapsed="false">
      <c r="E68" s="47"/>
      <c r="F68" s="47"/>
      <c r="G68" s="47"/>
      <c r="H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</row>
    <row r="69" customFormat="false" ht="12.75" hidden="false" customHeight="false" outlineLevel="0" collapsed="false">
      <c r="E69" s="47"/>
      <c r="F69" s="47"/>
      <c r="G69" s="47"/>
      <c r="H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</row>
    <row r="70" customFormat="false" ht="12.75" hidden="false" customHeight="false" outlineLevel="0" collapsed="false">
      <c r="E70" s="47"/>
      <c r="F70" s="47"/>
      <c r="G70" s="47"/>
      <c r="H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</row>
    <row r="71" customFormat="false" ht="12.75" hidden="false" customHeight="false" outlineLevel="0" collapsed="false">
      <c r="E71" s="47"/>
      <c r="F71" s="47"/>
      <c r="G71" s="47"/>
      <c r="H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</row>
    <row r="72" customFormat="false" ht="12.75" hidden="false" customHeight="false" outlineLevel="0" collapsed="false">
      <c r="E72" s="47"/>
      <c r="F72" s="47"/>
      <c r="G72" s="47"/>
      <c r="H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</row>
    <row r="73" customFormat="false" ht="12.75" hidden="false" customHeight="false" outlineLevel="0" collapsed="false">
      <c r="E73" s="47"/>
      <c r="F73" s="47"/>
      <c r="G73" s="47"/>
      <c r="H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</row>
    <row r="74" customFormat="false" ht="12.75" hidden="false" customHeight="false" outlineLevel="0" collapsed="false">
      <c r="E74" s="47"/>
      <c r="F74" s="47"/>
      <c r="G74" s="47"/>
      <c r="H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</row>
    <row r="75" customFormat="false" ht="12.75" hidden="false" customHeight="false" outlineLevel="0" collapsed="false">
      <c r="E75" s="47"/>
      <c r="F75" s="47"/>
      <c r="G75" s="47"/>
      <c r="H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</row>
    <row r="76" customFormat="false" ht="12.75" hidden="false" customHeight="false" outlineLevel="0" collapsed="false">
      <c r="E76" s="47"/>
      <c r="F76" s="47"/>
      <c r="G76" s="47"/>
      <c r="H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</row>
    <row r="77" customFormat="false" ht="12.75" hidden="false" customHeight="false" outlineLevel="0" collapsed="false">
      <c r="E77" s="47"/>
      <c r="F77" s="47"/>
      <c r="G77" s="47"/>
      <c r="H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</row>
    <row r="78" customFormat="false" ht="12.75" hidden="false" customHeight="false" outlineLevel="0" collapsed="false">
      <c r="E78" s="47"/>
      <c r="F78" s="47"/>
      <c r="G78" s="47"/>
      <c r="H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</row>
    <row r="79" customFormat="false" ht="12.75" hidden="false" customHeight="false" outlineLevel="0" collapsed="false">
      <c r="E79" s="47"/>
      <c r="F79" s="47"/>
      <c r="G79" s="47"/>
      <c r="H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</row>
    <row r="80" customFormat="false" ht="12.75" hidden="false" customHeight="false" outlineLevel="0" collapsed="false">
      <c r="E80" s="47"/>
      <c r="F80" s="47"/>
      <c r="G80" s="47"/>
      <c r="H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</row>
    <row r="81" customFormat="false" ht="12.75" hidden="false" customHeight="false" outlineLevel="0" collapsed="false">
      <c r="E81" s="47"/>
      <c r="F81" s="47"/>
      <c r="G81" s="47"/>
      <c r="H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</row>
    <row r="82" customFormat="false" ht="12.75" hidden="false" customHeight="false" outlineLevel="0" collapsed="false">
      <c r="E82" s="47"/>
      <c r="F82" s="47"/>
      <c r="G82" s="47"/>
      <c r="H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</row>
    <row r="83" customFormat="false" ht="12.75" hidden="false" customHeight="false" outlineLevel="0" collapsed="false">
      <c r="E83" s="47"/>
      <c r="F83" s="47"/>
      <c r="G83" s="47"/>
      <c r="H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</row>
    <row r="84" customFormat="false" ht="12.75" hidden="false" customHeight="false" outlineLevel="0" collapsed="false">
      <c r="E84" s="47"/>
      <c r="F84" s="47"/>
      <c r="G84" s="47"/>
      <c r="H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</row>
    <row r="85" customFormat="false" ht="12.75" hidden="false" customHeight="false" outlineLevel="0" collapsed="false">
      <c r="E85" s="47"/>
      <c r="F85" s="47"/>
      <c r="G85" s="47"/>
      <c r="H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</row>
    <row r="86" customFormat="false" ht="12.75" hidden="false" customHeight="false" outlineLevel="0" collapsed="false">
      <c r="E86" s="47"/>
      <c r="F86" s="47"/>
      <c r="G86" s="47"/>
      <c r="H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</row>
    <row r="87" customFormat="false" ht="12.75" hidden="false" customHeight="false" outlineLevel="0" collapsed="false">
      <c r="E87" s="47"/>
      <c r="F87" s="47"/>
      <c r="G87" s="47"/>
      <c r="H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</row>
    <row r="88" customFormat="false" ht="12.75" hidden="false" customHeight="false" outlineLevel="0" collapsed="false">
      <c r="E88" s="47"/>
      <c r="F88" s="47"/>
      <c r="G88" s="47"/>
      <c r="H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</row>
    <row r="89" customFormat="false" ht="12.75" hidden="false" customHeight="false" outlineLevel="0" collapsed="false">
      <c r="E89" s="47"/>
      <c r="F89" s="47"/>
      <c r="G89" s="47"/>
      <c r="H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</row>
    <row r="90" customFormat="false" ht="12.75" hidden="false" customHeight="false" outlineLevel="0" collapsed="false">
      <c r="E90" s="47"/>
      <c r="F90" s="47"/>
      <c r="G90" s="47"/>
      <c r="H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</row>
    <row r="91" customFormat="false" ht="12.75" hidden="false" customHeight="false" outlineLevel="0" collapsed="false">
      <c r="E91" s="47"/>
      <c r="F91" s="47"/>
      <c r="G91" s="47"/>
      <c r="H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</row>
    <row r="92" customFormat="false" ht="12.75" hidden="false" customHeight="false" outlineLevel="0" collapsed="false">
      <c r="E92" s="47"/>
      <c r="F92" s="47"/>
      <c r="G92" s="47"/>
      <c r="H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</row>
    <row r="93" customFormat="false" ht="12.75" hidden="false" customHeight="false" outlineLevel="0" collapsed="false">
      <c r="E93" s="47"/>
      <c r="F93" s="47"/>
      <c r="G93" s="47"/>
      <c r="H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</row>
    <row r="94" customFormat="false" ht="12.75" hidden="false" customHeight="false" outlineLevel="0" collapsed="false">
      <c r="E94" s="47"/>
      <c r="F94" s="47"/>
      <c r="G94" s="47"/>
      <c r="H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</row>
    <row r="95" customFormat="false" ht="12.75" hidden="false" customHeight="false" outlineLevel="0" collapsed="false">
      <c r="E95" s="47"/>
      <c r="F95" s="47"/>
      <c r="G95" s="47"/>
      <c r="H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</row>
    <row r="96" customFormat="false" ht="12.75" hidden="false" customHeight="false" outlineLevel="0" collapsed="false">
      <c r="E96" s="47"/>
      <c r="F96" s="47"/>
      <c r="G96" s="47"/>
      <c r="H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</row>
    <row r="97" customFormat="false" ht="12.75" hidden="false" customHeight="false" outlineLevel="0" collapsed="false">
      <c r="E97" s="47"/>
      <c r="F97" s="47"/>
      <c r="G97" s="47"/>
      <c r="H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</row>
    <row r="98" customFormat="false" ht="12.75" hidden="false" customHeight="false" outlineLevel="0" collapsed="false">
      <c r="E98" s="47"/>
      <c r="F98" s="47"/>
      <c r="G98" s="47"/>
      <c r="H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</row>
    <row r="99" customFormat="false" ht="12.75" hidden="false" customHeight="false" outlineLevel="0" collapsed="false">
      <c r="E99" s="47"/>
      <c r="F99" s="47"/>
      <c r="G99" s="47"/>
      <c r="H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</row>
    <row r="100" customFormat="false" ht="12.75" hidden="false" customHeight="false" outlineLevel="0" collapsed="false">
      <c r="E100" s="47"/>
      <c r="F100" s="47"/>
      <c r="G100" s="47"/>
      <c r="H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</row>
    <row r="101" customFormat="false" ht="12.75" hidden="false" customHeight="false" outlineLevel="0" collapsed="false">
      <c r="E101" s="47"/>
      <c r="F101" s="47"/>
      <c r="G101" s="47"/>
      <c r="H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</row>
    <row r="102" customFormat="false" ht="12.75" hidden="false" customHeight="false" outlineLevel="0" collapsed="false">
      <c r="E102" s="47"/>
      <c r="F102" s="47"/>
      <c r="G102" s="47"/>
      <c r="H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</row>
    <row r="103" customFormat="false" ht="12.75" hidden="false" customHeight="false" outlineLevel="0" collapsed="false">
      <c r="E103" s="47"/>
      <c r="F103" s="47"/>
      <c r="G103" s="47"/>
      <c r="H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</row>
    <row r="104" customFormat="false" ht="12.75" hidden="false" customHeight="false" outlineLevel="0" collapsed="false">
      <c r="E104" s="47"/>
      <c r="F104" s="47"/>
      <c r="G104" s="47"/>
      <c r="H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</row>
    <row r="105" customFormat="false" ht="12.75" hidden="false" customHeight="false" outlineLevel="0" collapsed="false">
      <c r="E105" s="47"/>
      <c r="F105" s="47"/>
      <c r="G105" s="47"/>
      <c r="H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</row>
    <row r="106" customFormat="false" ht="12.75" hidden="false" customHeight="false" outlineLevel="0" collapsed="false">
      <c r="E106" s="47"/>
      <c r="F106" s="47"/>
      <c r="G106" s="47"/>
      <c r="H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</row>
    <row r="107" customFormat="false" ht="12.75" hidden="false" customHeight="false" outlineLevel="0" collapsed="false">
      <c r="E107" s="47"/>
      <c r="F107" s="47"/>
      <c r="G107" s="47"/>
      <c r="H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</row>
    <row r="108" customFormat="false" ht="12.75" hidden="false" customHeight="false" outlineLevel="0" collapsed="false">
      <c r="E108" s="47"/>
      <c r="F108" s="47"/>
      <c r="G108" s="47"/>
      <c r="H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</row>
    <row r="109" customFormat="false" ht="12.75" hidden="false" customHeight="false" outlineLevel="0" collapsed="false">
      <c r="E109" s="47"/>
      <c r="F109" s="47"/>
      <c r="G109" s="47"/>
      <c r="H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</row>
    <row r="110" customFormat="false" ht="12.75" hidden="false" customHeight="false" outlineLevel="0" collapsed="false">
      <c r="E110" s="47"/>
      <c r="F110" s="47"/>
      <c r="G110" s="47"/>
      <c r="H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</row>
    <row r="111" customFormat="false" ht="12.75" hidden="false" customHeight="false" outlineLevel="0" collapsed="false">
      <c r="E111" s="47"/>
      <c r="F111" s="47"/>
      <c r="G111" s="47"/>
      <c r="H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</row>
    <row r="112" customFormat="false" ht="12.75" hidden="false" customHeight="false" outlineLevel="0" collapsed="false">
      <c r="E112" s="47"/>
      <c r="F112" s="47"/>
      <c r="G112" s="47"/>
      <c r="H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</row>
    <row r="113" customFormat="false" ht="12.75" hidden="false" customHeight="false" outlineLevel="0" collapsed="false">
      <c r="E113" s="47"/>
      <c r="F113" s="47"/>
      <c r="G113" s="47"/>
      <c r="H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</row>
    <row r="114" customFormat="false" ht="12.75" hidden="false" customHeight="false" outlineLevel="0" collapsed="false">
      <c r="E114" s="47"/>
      <c r="F114" s="47"/>
      <c r="G114" s="47"/>
      <c r="H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</row>
    <row r="115" customFormat="false" ht="12.75" hidden="false" customHeight="false" outlineLevel="0" collapsed="false">
      <c r="E115" s="47"/>
      <c r="F115" s="47"/>
      <c r="G115" s="47"/>
      <c r="H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</row>
    <row r="116" customFormat="false" ht="12.75" hidden="false" customHeight="false" outlineLevel="0" collapsed="false">
      <c r="E116" s="47"/>
      <c r="F116" s="47"/>
      <c r="G116" s="47"/>
      <c r="H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</row>
    <row r="117" customFormat="false" ht="12.75" hidden="false" customHeight="false" outlineLevel="0" collapsed="false">
      <c r="E117" s="47"/>
      <c r="F117" s="47"/>
      <c r="G117" s="47"/>
      <c r="H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</row>
    <row r="118" customFormat="false" ht="12.75" hidden="false" customHeight="false" outlineLevel="0" collapsed="false">
      <c r="E118" s="47"/>
      <c r="F118" s="47"/>
      <c r="G118" s="47"/>
      <c r="H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</row>
    <row r="119" customFormat="false" ht="12.75" hidden="false" customHeight="false" outlineLevel="0" collapsed="false">
      <c r="E119" s="47"/>
      <c r="F119" s="47"/>
      <c r="G119" s="47"/>
      <c r="H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</row>
    <row r="120" customFormat="false" ht="12.75" hidden="false" customHeight="false" outlineLevel="0" collapsed="false">
      <c r="E120" s="47"/>
      <c r="F120" s="47"/>
      <c r="G120" s="47"/>
      <c r="H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</row>
    <row r="121" customFormat="false" ht="12.75" hidden="false" customHeight="false" outlineLevel="0" collapsed="false">
      <c r="E121" s="47"/>
      <c r="F121" s="47"/>
      <c r="G121" s="47"/>
      <c r="H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</row>
    <row r="122" customFormat="false" ht="12.75" hidden="false" customHeight="false" outlineLevel="0" collapsed="false">
      <c r="E122" s="47"/>
      <c r="F122" s="47"/>
      <c r="G122" s="47"/>
      <c r="H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</row>
    <row r="123" customFormat="false" ht="12.75" hidden="false" customHeight="false" outlineLevel="0" collapsed="false">
      <c r="E123" s="47"/>
      <c r="F123" s="47"/>
      <c r="G123" s="47"/>
      <c r="H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</row>
    <row r="124" customFormat="false" ht="12.75" hidden="false" customHeight="false" outlineLevel="0" collapsed="false">
      <c r="E124" s="47"/>
      <c r="F124" s="47"/>
      <c r="G124" s="47"/>
      <c r="H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</row>
    <row r="125" customFormat="false" ht="12.75" hidden="false" customHeight="false" outlineLevel="0" collapsed="false">
      <c r="E125" s="47"/>
      <c r="F125" s="47"/>
      <c r="G125" s="47"/>
      <c r="H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</row>
    <row r="126" customFormat="false" ht="12.75" hidden="false" customHeight="false" outlineLevel="0" collapsed="false">
      <c r="E126" s="47"/>
      <c r="F126" s="47"/>
      <c r="G126" s="47"/>
      <c r="H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</row>
    <row r="127" customFormat="false" ht="12.75" hidden="false" customHeight="false" outlineLevel="0" collapsed="false">
      <c r="E127" s="47"/>
      <c r="F127" s="47"/>
      <c r="G127" s="47"/>
      <c r="H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</row>
    <row r="128" customFormat="false" ht="12.75" hidden="false" customHeight="false" outlineLevel="0" collapsed="false">
      <c r="E128" s="47"/>
      <c r="F128" s="47"/>
      <c r="G128" s="47"/>
      <c r="H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</row>
    <row r="129" customFormat="false" ht="12.75" hidden="false" customHeight="false" outlineLevel="0" collapsed="false">
      <c r="E129" s="47"/>
      <c r="F129" s="47"/>
      <c r="G129" s="47"/>
      <c r="H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</row>
    <row r="130" customFormat="false" ht="12.75" hidden="false" customHeight="false" outlineLevel="0" collapsed="false">
      <c r="E130" s="47"/>
      <c r="F130" s="47"/>
      <c r="G130" s="47"/>
      <c r="H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</row>
    <row r="131" customFormat="false" ht="12.75" hidden="false" customHeight="false" outlineLevel="0" collapsed="false">
      <c r="E131" s="47"/>
      <c r="F131" s="47"/>
      <c r="G131" s="47"/>
      <c r="H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</row>
    <row r="132" customFormat="false" ht="12.75" hidden="false" customHeight="false" outlineLevel="0" collapsed="false">
      <c r="E132" s="47"/>
      <c r="F132" s="47"/>
      <c r="G132" s="47"/>
      <c r="H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</row>
    <row r="133" customFormat="false" ht="12.75" hidden="false" customHeight="false" outlineLevel="0" collapsed="false">
      <c r="E133" s="47"/>
      <c r="F133" s="47"/>
      <c r="G133" s="47"/>
      <c r="H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</row>
    <row r="134" customFormat="false" ht="12.75" hidden="false" customHeight="false" outlineLevel="0" collapsed="false">
      <c r="E134" s="47"/>
      <c r="F134" s="47"/>
      <c r="G134" s="47"/>
      <c r="H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</row>
    <row r="135" customFormat="false" ht="12.75" hidden="false" customHeight="false" outlineLevel="0" collapsed="false">
      <c r="E135" s="47"/>
      <c r="F135" s="47"/>
      <c r="G135" s="47"/>
      <c r="H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</row>
    <row r="136" customFormat="false" ht="12.75" hidden="false" customHeight="false" outlineLevel="0" collapsed="false">
      <c r="E136" s="47"/>
      <c r="F136" s="47"/>
      <c r="G136" s="47"/>
      <c r="H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</row>
    <row r="137" customFormat="false" ht="12.75" hidden="false" customHeight="false" outlineLevel="0" collapsed="false">
      <c r="E137" s="47"/>
      <c r="F137" s="47"/>
      <c r="G137" s="47"/>
      <c r="H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</row>
    <row r="138" customFormat="false" ht="12.75" hidden="false" customHeight="false" outlineLevel="0" collapsed="false">
      <c r="E138" s="47"/>
      <c r="F138" s="47"/>
      <c r="G138" s="47"/>
      <c r="H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</row>
    <row r="139" customFormat="false" ht="12.75" hidden="false" customHeight="false" outlineLevel="0" collapsed="false">
      <c r="E139" s="47"/>
      <c r="F139" s="47"/>
      <c r="G139" s="47"/>
      <c r="H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</row>
    <row r="140" customFormat="false" ht="12.75" hidden="false" customHeight="false" outlineLevel="0" collapsed="false">
      <c r="E140" s="47"/>
      <c r="F140" s="47"/>
      <c r="G140" s="47"/>
      <c r="H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</row>
    <row r="141" customFormat="false" ht="12.75" hidden="false" customHeight="false" outlineLevel="0" collapsed="false">
      <c r="E141" s="47"/>
      <c r="F141" s="47"/>
      <c r="G141" s="47"/>
      <c r="H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</row>
    <row r="142" customFormat="false" ht="12.75" hidden="false" customHeight="false" outlineLevel="0" collapsed="false">
      <c r="E142" s="47"/>
      <c r="F142" s="47"/>
      <c r="G142" s="47"/>
      <c r="H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</row>
    <row r="143" customFormat="false" ht="12.75" hidden="false" customHeight="false" outlineLevel="0" collapsed="false">
      <c r="E143" s="47"/>
      <c r="F143" s="47"/>
      <c r="G143" s="47"/>
      <c r="H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</row>
    <row r="144" customFormat="false" ht="12.75" hidden="false" customHeight="false" outlineLevel="0" collapsed="false">
      <c r="E144" s="47"/>
      <c r="F144" s="47"/>
      <c r="G144" s="47"/>
      <c r="H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</row>
    <row r="145" customFormat="false" ht="12.75" hidden="false" customHeight="false" outlineLevel="0" collapsed="false">
      <c r="E145" s="47"/>
      <c r="F145" s="47"/>
      <c r="G145" s="47"/>
      <c r="H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</row>
    <row r="146" customFormat="false" ht="12.75" hidden="false" customHeight="false" outlineLevel="0" collapsed="false">
      <c r="E146" s="47"/>
      <c r="F146" s="47"/>
      <c r="G146" s="47"/>
      <c r="H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</row>
    <row r="147" customFormat="false" ht="12.75" hidden="false" customHeight="false" outlineLevel="0" collapsed="false">
      <c r="E147" s="47"/>
      <c r="F147" s="47"/>
      <c r="G147" s="47"/>
      <c r="H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</row>
    <row r="148" customFormat="false" ht="12.75" hidden="false" customHeight="false" outlineLevel="0" collapsed="false">
      <c r="E148" s="47"/>
      <c r="F148" s="47"/>
      <c r="G148" s="47"/>
      <c r="H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</row>
    <row r="149" customFormat="false" ht="12.75" hidden="false" customHeight="false" outlineLevel="0" collapsed="false">
      <c r="E149" s="47"/>
      <c r="F149" s="47"/>
      <c r="G149" s="47"/>
      <c r="H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</row>
    <row r="150" customFormat="false" ht="12.75" hidden="false" customHeight="false" outlineLevel="0" collapsed="false">
      <c r="E150" s="47"/>
      <c r="F150" s="47"/>
      <c r="G150" s="47"/>
      <c r="H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</row>
    <row r="151" customFormat="false" ht="12.75" hidden="false" customHeight="false" outlineLevel="0" collapsed="false">
      <c r="E151" s="47"/>
      <c r="F151" s="47"/>
      <c r="G151" s="47"/>
      <c r="H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</row>
    <row r="152" customFormat="false" ht="12.75" hidden="false" customHeight="false" outlineLevel="0" collapsed="false">
      <c r="E152" s="47"/>
      <c r="F152" s="47"/>
      <c r="G152" s="47"/>
      <c r="H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</row>
    <row r="153" customFormat="false" ht="12.75" hidden="false" customHeight="false" outlineLevel="0" collapsed="false">
      <c r="E153" s="47"/>
      <c r="F153" s="47"/>
      <c r="G153" s="47"/>
      <c r="H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</row>
    <row r="154" customFormat="false" ht="12.75" hidden="false" customHeight="false" outlineLevel="0" collapsed="false">
      <c r="E154" s="47"/>
      <c r="F154" s="47"/>
      <c r="G154" s="47"/>
      <c r="H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</row>
    <row r="155" customFormat="false" ht="12.75" hidden="false" customHeight="false" outlineLevel="0" collapsed="false">
      <c r="E155" s="47"/>
      <c r="F155" s="47"/>
      <c r="G155" s="47"/>
      <c r="H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</row>
    <row r="156" customFormat="false" ht="12.75" hidden="false" customHeight="false" outlineLevel="0" collapsed="false">
      <c r="E156" s="47"/>
      <c r="F156" s="47"/>
      <c r="G156" s="47"/>
      <c r="H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</row>
    <row r="157" customFormat="false" ht="12.75" hidden="false" customHeight="false" outlineLevel="0" collapsed="false">
      <c r="E157" s="47"/>
      <c r="F157" s="47"/>
      <c r="G157" s="47"/>
      <c r="H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</row>
    <row r="158" customFormat="false" ht="12.75" hidden="false" customHeight="false" outlineLevel="0" collapsed="false">
      <c r="E158" s="47"/>
      <c r="F158" s="47"/>
      <c r="G158" s="47"/>
      <c r="H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</row>
    <row r="159" customFormat="false" ht="12.75" hidden="false" customHeight="false" outlineLevel="0" collapsed="false">
      <c r="E159" s="47"/>
      <c r="F159" s="47"/>
      <c r="G159" s="47"/>
      <c r="H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</row>
    <row r="160" customFormat="false" ht="12.75" hidden="false" customHeight="false" outlineLevel="0" collapsed="false">
      <c r="E160" s="47"/>
      <c r="F160" s="47"/>
      <c r="G160" s="47"/>
      <c r="H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</row>
    <row r="161" customFormat="false" ht="12.75" hidden="false" customHeight="false" outlineLevel="0" collapsed="false">
      <c r="E161" s="47"/>
      <c r="F161" s="47"/>
      <c r="G161" s="47"/>
      <c r="H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</row>
    <row r="162" customFormat="false" ht="12.75" hidden="false" customHeight="false" outlineLevel="0" collapsed="false">
      <c r="E162" s="47"/>
      <c r="F162" s="47"/>
      <c r="G162" s="47"/>
      <c r="H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</row>
    <row r="163" customFormat="false" ht="12.75" hidden="false" customHeight="false" outlineLevel="0" collapsed="false">
      <c r="E163" s="47"/>
      <c r="F163" s="47"/>
      <c r="G163" s="47"/>
      <c r="H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</row>
    <row r="164" customFormat="false" ht="12.75" hidden="false" customHeight="false" outlineLevel="0" collapsed="false">
      <c r="E164" s="47"/>
      <c r="F164" s="47"/>
      <c r="G164" s="47"/>
      <c r="H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</row>
    <row r="165" customFormat="false" ht="12.75" hidden="false" customHeight="false" outlineLevel="0" collapsed="false">
      <c r="E165" s="47"/>
      <c r="F165" s="47"/>
      <c r="G165" s="47"/>
      <c r="H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</row>
    <row r="166" customFormat="false" ht="12.75" hidden="false" customHeight="false" outlineLevel="0" collapsed="false">
      <c r="E166" s="47"/>
      <c r="F166" s="47"/>
      <c r="G166" s="47"/>
      <c r="H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</row>
    <row r="167" customFormat="false" ht="12.75" hidden="false" customHeight="false" outlineLevel="0" collapsed="false">
      <c r="E167" s="47"/>
      <c r="F167" s="47"/>
      <c r="G167" s="47"/>
      <c r="H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</row>
    <row r="168" customFormat="false" ht="12.75" hidden="false" customHeight="false" outlineLevel="0" collapsed="false">
      <c r="E168" s="47"/>
      <c r="F168" s="47"/>
      <c r="G168" s="47"/>
      <c r="H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</row>
    <row r="169" customFormat="false" ht="12.75" hidden="false" customHeight="false" outlineLevel="0" collapsed="false">
      <c r="E169" s="47"/>
      <c r="F169" s="47"/>
      <c r="G169" s="47"/>
      <c r="H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</row>
    <row r="170" customFormat="false" ht="12.75" hidden="false" customHeight="false" outlineLevel="0" collapsed="false">
      <c r="E170" s="47"/>
      <c r="F170" s="47"/>
      <c r="G170" s="47"/>
      <c r="H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</row>
    <row r="171" customFormat="false" ht="12.75" hidden="false" customHeight="false" outlineLevel="0" collapsed="false">
      <c r="E171" s="47"/>
      <c r="F171" s="47"/>
      <c r="G171" s="47"/>
      <c r="H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</row>
    <row r="172" customFormat="false" ht="12.75" hidden="false" customHeight="false" outlineLevel="0" collapsed="false">
      <c r="E172" s="47"/>
      <c r="F172" s="47"/>
      <c r="G172" s="47"/>
      <c r="H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</row>
    <row r="173" customFormat="false" ht="12.75" hidden="false" customHeight="false" outlineLevel="0" collapsed="false">
      <c r="E173" s="47"/>
      <c r="F173" s="47"/>
      <c r="G173" s="47"/>
      <c r="H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</row>
    <row r="174" customFormat="false" ht="12.75" hidden="false" customHeight="false" outlineLevel="0" collapsed="false">
      <c r="E174" s="47"/>
      <c r="F174" s="47"/>
      <c r="G174" s="47"/>
      <c r="H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</row>
    <row r="175" customFormat="false" ht="12.75" hidden="false" customHeight="false" outlineLevel="0" collapsed="false">
      <c r="E175" s="47"/>
      <c r="F175" s="47"/>
      <c r="G175" s="47"/>
      <c r="H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</row>
    <row r="176" customFormat="false" ht="12.75" hidden="false" customHeight="false" outlineLevel="0" collapsed="false">
      <c r="E176" s="47"/>
      <c r="F176" s="47"/>
      <c r="G176" s="47"/>
      <c r="H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</row>
    <row r="177" customFormat="false" ht="12.75" hidden="false" customHeight="false" outlineLevel="0" collapsed="false">
      <c r="E177" s="47"/>
      <c r="F177" s="47"/>
      <c r="G177" s="47"/>
      <c r="H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</row>
    <row r="178" customFormat="false" ht="12.75" hidden="false" customHeight="false" outlineLevel="0" collapsed="false">
      <c r="E178" s="47"/>
      <c r="F178" s="47"/>
      <c r="G178" s="47"/>
      <c r="H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</row>
    <row r="179" customFormat="false" ht="12.75" hidden="false" customHeight="false" outlineLevel="0" collapsed="false">
      <c r="E179" s="47"/>
      <c r="F179" s="47"/>
      <c r="G179" s="47"/>
      <c r="H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</row>
    <row r="180" customFormat="false" ht="12.75" hidden="false" customHeight="false" outlineLevel="0" collapsed="false">
      <c r="E180" s="47"/>
      <c r="F180" s="47"/>
      <c r="G180" s="47"/>
      <c r="H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</row>
    <row r="181" customFormat="false" ht="12.75" hidden="false" customHeight="false" outlineLevel="0" collapsed="false">
      <c r="E181" s="47"/>
      <c r="F181" s="47"/>
      <c r="G181" s="47"/>
      <c r="H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</row>
    <row r="182" customFormat="false" ht="12.75" hidden="false" customHeight="false" outlineLevel="0" collapsed="false">
      <c r="E182" s="47"/>
      <c r="F182" s="47"/>
      <c r="G182" s="47"/>
      <c r="H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</row>
    <row r="183" customFormat="false" ht="12.75" hidden="false" customHeight="false" outlineLevel="0" collapsed="false">
      <c r="E183" s="47"/>
      <c r="F183" s="47"/>
      <c r="G183" s="47"/>
      <c r="H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</row>
    <row r="184" customFormat="false" ht="12.75" hidden="false" customHeight="false" outlineLevel="0" collapsed="false">
      <c r="E184" s="47"/>
      <c r="F184" s="47"/>
      <c r="G184" s="47"/>
      <c r="H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</row>
    <row r="185" customFormat="false" ht="12.75" hidden="false" customHeight="false" outlineLevel="0" collapsed="false">
      <c r="E185" s="47"/>
      <c r="F185" s="47"/>
      <c r="G185" s="47"/>
      <c r="H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</row>
    <row r="186" customFormat="false" ht="12.75" hidden="false" customHeight="false" outlineLevel="0" collapsed="false">
      <c r="E186" s="47"/>
      <c r="F186" s="47"/>
      <c r="G186" s="47"/>
      <c r="H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</row>
    <row r="187" customFormat="false" ht="12.75" hidden="false" customHeight="false" outlineLevel="0" collapsed="false">
      <c r="E187" s="47"/>
      <c r="F187" s="47"/>
      <c r="G187" s="47"/>
      <c r="H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</row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6">
    <mergeCell ref="D1:D4"/>
    <mergeCell ref="E1:P2"/>
    <mergeCell ref="Q1:AF2"/>
    <mergeCell ref="AG1:AV2"/>
    <mergeCell ref="AW1:BL2"/>
    <mergeCell ref="E3:H3"/>
    <mergeCell ref="I3:L3"/>
    <mergeCell ref="M3:P3"/>
    <mergeCell ref="Q3:T3"/>
    <mergeCell ref="U3:X3"/>
    <mergeCell ref="Y3:AB3"/>
    <mergeCell ref="AC3:AF3"/>
    <mergeCell ref="AG3:AJ3"/>
    <mergeCell ref="AK3:AN3"/>
    <mergeCell ref="AO3:AR3"/>
    <mergeCell ref="AS3:AV3"/>
    <mergeCell ref="AW3:AZ3"/>
    <mergeCell ref="BA3:BD3"/>
    <mergeCell ref="BE3:BH3"/>
    <mergeCell ref="BI3:BL3"/>
    <mergeCell ref="A5:A52"/>
    <mergeCell ref="B5:B52"/>
    <mergeCell ref="C5:C15"/>
    <mergeCell ref="C17:C27"/>
    <mergeCell ref="C29:C39"/>
    <mergeCell ref="C41:C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5" activeCellId="0" sqref="B5"/>
    </sheetView>
  </sheetViews>
  <sheetFormatPr defaultColWidth="11.59765625" defaultRowHeight="12.75" zeroHeight="false" outlineLevelRow="0" outlineLevelCol="0"/>
  <cols>
    <col collapsed="false" customWidth="true" hidden="false" outlineLevel="0" max="2" min="1" style="1" width="6.6"/>
    <col collapsed="false" customWidth="true" hidden="false" outlineLevel="0" max="3" min="3" style="1" width="10"/>
    <col collapsed="false" customWidth="true" hidden="false" outlineLevel="0" max="4" min="4" style="1" width="21.51"/>
    <col collapsed="false" customWidth="true" hidden="false" outlineLevel="0" max="56" min="5" style="2" width="5.2"/>
  </cols>
  <sheetData>
    <row r="1" customFormat="false" ht="13.5" hidden="false" customHeight="true" outlineLevel="0" collapsed="false">
      <c r="A1" s="3"/>
      <c r="B1" s="3"/>
      <c r="C1" s="3"/>
      <c r="D1" s="4" t="s">
        <v>0</v>
      </c>
      <c r="E1" s="5" t="s">
        <v>45</v>
      </c>
      <c r="F1" s="5"/>
      <c r="G1" s="5"/>
      <c r="H1" s="5"/>
      <c r="I1" s="5" t="s">
        <v>3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 t="s">
        <v>4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 t="s">
        <v>5</v>
      </c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customFormat="false" ht="13.5" hidden="false" customHeight="true" outlineLevel="0" collapsed="false">
      <c r="A2" s="3"/>
      <c r="B2" s="3"/>
      <c r="C2" s="3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</row>
    <row r="3" customFormat="false" ht="13.5" hidden="false" customHeight="true" outlineLevel="0" collapsed="false">
      <c r="A3" s="3"/>
      <c r="B3" s="3"/>
      <c r="C3" s="3"/>
      <c r="D3" s="4"/>
      <c r="E3" s="5"/>
      <c r="F3" s="5"/>
      <c r="G3" s="5"/>
      <c r="H3" s="5"/>
      <c r="I3" s="5" t="s">
        <v>46</v>
      </c>
      <c r="J3" s="5"/>
      <c r="K3" s="5"/>
      <c r="L3" s="5"/>
      <c r="M3" s="5" t="s">
        <v>7</v>
      </c>
      <c r="N3" s="5"/>
      <c r="O3" s="5"/>
      <c r="P3" s="5"/>
      <c r="Q3" s="5" t="s">
        <v>8</v>
      </c>
      <c r="R3" s="5"/>
      <c r="S3" s="5"/>
      <c r="T3" s="5"/>
      <c r="U3" s="5" t="s">
        <v>9</v>
      </c>
      <c r="V3" s="5"/>
      <c r="W3" s="5"/>
      <c r="X3" s="5"/>
      <c r="Y3" s="5" t="s">
        <v>46</v>
      </c>
      <c r="Z3" s="5"/>
      <c r="AA3" s="5"/>
      <c r="AB3" s="5"/>
      <c r="AC3" s="5" t="s">
        <v>7</v>
      </c>
      <c r="AD3" s="5"/>
      <c r="AE3" s="5"/>
      <c r="AF3" s="5"/>
      <c r="AG3" s="5" t="s">
        <v>8</v>
      </c>
      <c r="AH3" s="5"/>
      <c r="AI3" s="5"/>
      <c r="AJ3" s="5"/>
      <c r="AK3" s="5" t="s">
        <v>9</v>
      </c>
      <c r="AL3" s="5"/>
      <c r="AM3" s="5"/>
      <c r="AN3" s="5"/>
      <c r="AO3" s="5" t="s">
        <v>46</v>
      </c>
      <c r="AP3" s="5"/>
      <c r="AQ3" s="5"/>
      <c r="AR3" s="5"/>
      <c r="AS3" s="5" t="s">
        <v>7</v>
      </c>
      <c r="AT3" s="5"/>
      <c r="AU3" s="5"/>
      <c r="AV3" s="5"/>
      <c r="AW3" s="5" t="s">
        <v>8</v>
      </c>
      <c r="AX3" s="5"/>
      <c r="AY3" s="5"/>
      <c r="AZ3" s="5"/>
      <c r="BA3" s="5" t="s">
        <v>9</v>
      </c>
      <c r="BB3" s="5"/>
      <c r="BC3" s="5"/>
      <c r="BD3" s="5"/>
    </row>
    <row r="4" customFormat="false" ht="13.5" hidden="false" customHeight="true" outlineLevel="0" collapsed="false">
      <c r="A4" s="3"/>
      <c r="B4" s="3"/>
      <c r="C4" s="3"/>
      <c r="D4" s="4"/>
      <c r="E4" s="6" t="s">
        <v>10</v>
      </c>
      <c r="F4" s="6" t="s">
        <v>11</v>
      </c>
      <c r="G4" s="6" t="s">
        <v>12</v>
      </c>
      <c r="H4" s="6" t="s">
        <v>13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10</v>
      </c>
      <c r="N4" s="6" t="s">
        <v>11</v>
      </c>
      <c r="O4" s="6" t="s">
        <v>12</v>
      </c>
      <c r="P4" s="6" t="s">
        <v>13</v>
      </c>
      <c r="Q4" s="6" t="s">
        <v>10</v>
      </c>
      <c r="R4" s="6" t="s">
        <v>11</v>
      </c>
      <c r="S4" s="6" t="s">
        <v>12</v>
      </c>
      <c r="T4" s="6" t="s">
        <v>13</v>
      </c>
      <c r="U4" s="6" t="s">
        <v>10</v>
      </c>
      <c r="V4" s="6" t="s">
        <v>11</v>
      </c>
      <c r="W4" s="6" t="s">
        <v>12</v>
      </c>
      <c r="X4" s="6" t="s">
        <v>13</v>
      </c>
      <c r="Y4" s="6" t="s">
        <v>10</v>
      </c>
      <c r="Z4" s="6" t="s">
        <v>11</v>
      </c>
      <c r="AA4" s="6" t="s">
        <v>12</v>
      </c>
      <c r="AB4" s="6" t="s">
        <v>13</v>
      </c>
      <c r="AC4" s="6" t="s">
        <v>10</v>
      </c>
      <c r="AD4" s="6" t="s">
        <v>11</v>
      </c>
      <c r="AE4" s="6" t="s">
        <v>12</v>
      </c>
      <c r="AF4" s="6" t="s">
        <v>13</v>
      </c>
      <c r="AG4" s="6" t="s">
        <v>10</v>
      </c>
      <c r="AH4" s="6" t="s">
        <v>11</v>
      </c>
      <c r="AI4" s="6" t="s">
        <v>12</v>
      </c>
      <c r="AJ4" s="6" t="s">
        <v>13</v>
      </c>
      <c r="AK4" s="6" t="s">
        <v>10</v>
      </c>
      <c r="AL4" s="6" t="s">
        <v>11</v>
      </c>
      <c r="AM4" s="6" t="s">
        <v>12</v>
      </c>
      <c r="AN4" s="6" t="s">
        <v>13</v>
      </c>
      <c r="AO4" s="6" t="s">
        <v>10</v>
      </c>
      <c r="AP4" s="6" t="s">
        <v>11</v>
      </c>
      <c r="AQ4" s="6" t="s">
        <v>12</v>
      </c>
      <c r="AR4" s="6" t="s">
        <v>13</v>
      </c>
      <c r="AS4" s="6" t="s">
        <v>10</v>
      </c>
      <c r="AT4" s="6" t="s">
        <v>11</v>
      </c>
      <c r="AU4" s="6" t="s">
        <v>12</v>
      </c>
      <c r="AV4" s="6" t="s">
        <v>13</v>
      </c>
      <c r="AW4" s="6" t="s">
        <v>10</v>
      </c>
      <c r="AX4" s="6" t="s">
        <v>11</v>
      </c>
      <c r="AY4" s="6" t="s">
        <v>12</v>
      </c>
      <c r="AZ4" s="6" t="s">
        <v>13</v>
      </c>
      <c r="BA4" s="6" t="s">
        <v>10</v>
      </c>
      <c r="BB4" s="6" t="s">
        <v>11</v>
      </c>
      <c r="BC4" s="6" t="s">
        <v>12</v>
      </c>
      <c r="BD4" s="6" t="s">
        <v>13</v>
      </c>
    </row>
    <row r="5" customFormat="false" ht="12.75" hidden="false" customHeight="true" outlineLevel="0" collapsed="false">
      <c r="A5" s="7" t="s">
        <v>47</v>
      </c>
      <c r="B5" s="8" t="s">
        <v>48</v>
      </c>
      <c r="C5" s="8" t="s">
        <v>16</v>
      </c>
      <c r="D5" s="9" t="s">
        <v>17</v>
      </c>
      <c r="E5" s="84" t="n">
        <v>0.93</v>
      </c>
      <c r="F5" s="10" t="n">
        <v>0.93</v>
      </c>
      <c r="G5" s="84" t="n">
        <v>0.93</v>
      </c>
      <c r="H5" s="84" t="n">
        <v>0.92</v>
      </c>
      <c r="I5" s="85" t="n">
        <v>0.92</v>
      </c>
      <c r="J5" s="85" t="n">
        <v>0.85</v>
      </c>
      <c r="K5" s="85" t="n">
        <v>0.85</v>
      </c>
      <c r="L5" s="85" t="n">
        <v>0.85</v>
      </c>
      <c r="M5" s="86" t="n">
        <v>0.92</v>
      </c>
      <c r="N5" s="86" t="n">
        <v>0.85</v>
      </c>
      <c r="O5" s="86" t="n">
        <v>0.86</v>
      </c>
      <c r="P5" s="86" t="n">
        <v>0.85</v>
      </c>
      <c r="Q5" s="87" t="n">
        <v>0.92</v>
      </c>
      <c r="R5" s="87" t="n">
        <v>0.82</v>
      </c>
      <c r="S5" s="87" t="n">
        <v>0.83</v>
      </c>
      <c r="T5" s="87" t="n">
        <v>0.82</v>
      </c>
      <c r="U5" s="17" t="n">
        <f aca="false">(E5+M5)/2</f>
        <v>0.925</v>
      </c>
      <c r="V5" s="17" t="n">
        <f aca="false">(F5+N5)/2</f>
        <v>0.89</v>
      </c>
      <c r="W5" s="17" t="n">
        <f aca="false">(G5+O5)/2</f>
        <v>0.895</v>
      </c>
      <c r="X5" s="17" t="n">
        <f aca="false">(H5+P5)/2</f>
        <v>0.885</v>
      </c>
      <c r="Y5" s="85" t="n">
        <v>0.92</v>
      </c>
      <c r="Z5" s="85" t="n">
        <v>0.82</v>
      </c>
      <c r="AA5" s="85" t="n">
        <v>0.83</v>
      </c>
      <c r="AB5" s="85" t="n">
        <v>0.82</v>
      </c>
      <c r="AC5" s="86" t="n">
        <v>0.93</v>
      </c>
      <c r="AD5" s="86" t="n">
        <v>0.85</v>
      </c>
      <c r="AE5" s="86" t="n">
        <v>0.86</v>
      </c>
      <c r="AF5" s="86" t="n">
        <v>0.85</v>
      </c>
      <c r="AG5" s="85" t="n">
        <v>0.92</v>
      </c>
      <c r="AH5" s="85" t="n">
        <v>0.82</v>
      </c>
      <c r="AI5" s="85" t="n">
        <v>0.83</v>
      </c>
      <c r="AJ5" s="85" t="n">
        <v>0.82</v>
      </c>
      <c r="AK5" s="17" t="n">
        <f aca="false">(E5+AC5)/2</f>
        <v>0.93</v>
      </c>
      <c r="AL5" s="17" t="n">
        <f aca="false">(F5+AD5)/2</f>
        <v>0.89</v>
      </c>
      <c r="AM5" s="17" t="n">
        <f aca="false">(G5+AE5)/2</f>
        <v>0.895</v>
      </c>
      <c r="AN5" s="17" t="n">
        <f aca="false">(H5+AF5)/2</f>
        <v>0.885</v>
      </c>
      <c r="AO5" s="85" t="n">
        <v>0.92</v>
      </c>
      <c r="AP5" s="85" t="n">
        <v>0.82</v>
      </c>
      <c r="AQ5" s="85" t="n">
        <v>0.83</v>
      </c>
      <c r="AR5" s="85" t="n">
        <v>0.82</v>
      </c>
      <c r="AS5" s="88" t="n">
        <v>0.92</v>
      </c>
      <c r="AT5" s="88" t="n">
        <v>0.85</v>
      </c>
      <c r="AU5" s="88" t="n">
        <v>0.85</v>
      </c>
      <c r="AV5" s="88" t="n">
        <v>0.85</v>
      </c>
      <c r="AW5" s="89" t="n">
        <v>0.92</v>
      </c>
      <c r="AX5" s="89" t="n">
        <v>0.85</v>
      </c>
      <c r="AY5" s="89" t="n">
        <v>0.85</v>
      </c>
      <c r="AZ5" s="89" t="n">
        <v>0.85</v>
      </c>
      <c r="BA5" s="15" t="n">
        <f aca="false">(E5+AW5)/2</f>
        <v>0.925</v>
      </c>
      <c r="BB5" s="15" t="n">
        <f aca="false">(F5+AX5)/2</f>
        <v>0.89</v>
      </c>
      <c r="BC5" s="15" t="n">
        <f aca="false">(G5+AY5)/2</f>
        <v>0.89</v>
      </c>
      <c r="BD5" s="90" t="n">
        <f aca="false">(H5+AZ5)/2</f>
        <v>0.885</v>
      </c>
    </row>
    <row r="6" customFormat="false" ht="12.75" hidden="false" customHeight="false" outlineLevel="0" collapsed="false">
      <c r="A6" s="7"/>
      <c r="B6" s="7"/>
      <c r="C6" s="8"/>
      <c r="D6" s="18" t="s">
        <v>18</v>
      </c>
      <c r="E6" s="19" t="n">
        <v>0.96</v>
      </c>
      <c r="F6" s="20" t="n">
        <v>0.98</v>
      </c>
      <c r="G6" s="19" t="n">
        <v>0.97</v>
      </c>
      <c r="H6" s="19" t="n">
        <v>0.96</v>
      </c>
      <c r="I6" s="85" t="n">
        <v>0.92</v>
      </c>
      <c r="J6" s="85" t="n">
        <v>0.85</v>
      </c>
      <c r="K6" s="85" t="n">
        <v>0.85</v>
      </c>
      <c r="L6" s="85" t="n">
        <v>0.85</v>
      </c>
      <c r="M6" s="86" t="n">
        <v>0.92</v>
      </c>
      <c r="N6" s="86" t="n">
        <v>0.85</v>
      </c>
      <c r="O6" s="86" t="n">
        <v>0.86</v>
      </c>
      <c r="P6" s="86" t="n">
        <v>0.85</v>
      </c>
      <c r="Q6" s="87" t="n">
        <v>0.92</v>
      </c>
      <c r="R6" s="87" t="n">
        <v>0.82</v>
      </c>
      <c r="S6" s="87" t="n">
        <v>0.83</v>
      </c>
      <c r="T6" s="87" t="n">
        <v>0.82</v>
      </c>
      <c r="U6" s="17" t="n">
        <f aca="false">(E6+M6)/2</f>
        <v>0.94</v>
      </c>
      <c r="V6" s="17" t="n">
        <f aca="false">(F6+N6)/2</f>
        <v>0.915</v>
      </c>
      <c r="W6" s="17" t="n">
        <f aca="false">(G6+O6)/2</f>
        <v>0.915</v>
      </c>
      <c r="X6" s="17" t="n">
        <f aca="false">(H6+P6)/2</f>
        <v>0.905</v>
      </c>
      <c r="Y6" s="85" t="n">
        <v>0.92</v>
      </c>
      <c r="Z6" s="85" t="n">
        <v>0.82</v>
      </c>
      <c r="AA6" s="85" t="n">
        <v>0.83</v>
      </c>
      <c r="AB6" s="85" t="n">
        <v>0.82</v>
      </c>
      <c r="AC6" s="86" t="n">
        <v>0.93</v>
      </c>
      <c r="AD6" s="86" t="n">
        <v>0.85</v>
      </c>
      <c r="AE6" s="86" t="n">
        <v>0.86</v>
      </c>
      <c r="AF6" s="86" t="n">
        <v>0.85</v>
      </c>
      <c r="AG6" s="85" t="n">
        <v>0.92</v>
      </c>
      <c r="AH6" s="85" t="n">
        <v>0.82</v>
      </c>
      <c r="AI6" s="85" t="n">
        <v>0.83</v>
      </c>
      <c r="AJ6" s="85" t="n">
        <v>0.82</v>
      </c>
      <c r="AK6" s="17" t="n">
        <f aca="false">(E6+AC6)/2</f>
        <v>0.945</v>
      </c>
      <c r="AL6" s="17" t="n">
        <f aca="false">(F6+AD6)/2</f>
        <v>0.915</v>
      </c>
      <c r="AM6" s="17" t="n">
        <f aca="false">(G6+AE6)/2</f>
        <v>0.915</v>
      </c>
      <c r="AN6" s="17" t="n">
        <f aca="false">(H6+AF6)/2</f>
        <v>0.905</v>
      </c>
      <c r="AO6" s="85" t="n">
        <v>0.92</v>
      </c>
      <c r="AP6" s="85" t="n">
        <v>0.82</v>
      </c>
      <c r="AQ6" s="85" t="n">
        <v>0.83</v>
      </c>
      <c r="AR6" s="85" t="n">
        <v>0.82</v>
      </c>
      <c r="AS6" s="88" t="n">
        <v>0.92</v>
      </c>
      <c r="AT6" s="88" t="n">
        <v>0.85</v>
      </c>
      <c r="AU6" s="88" t="n">
        <v>0.85</v>
      </c>
      <c r="AV6" s="88" t="n">
        <v>0.85</v>
      </c>
      <c r="AW6" s="89" t="n">
        <v>0.92</v>
      </c>
      <c r="AX6" s="89" t="n">
        <v>0.85</v>
      </c>
      <c r="AY6" s="89" t="n">
        <v>0.85</v>
      </c>
      <c r="AZ6" s="89" t="n">
        <v>0.85</v>
      </c>
      <c r="BA6" s="15" t="n">
        <f aca="false">(E6+AW6)/2</f>
        <v>0.94</v>
      </c>
      <c r="BB6" s="15" t="n">
        <f aca="false">(F6+AX6)/2</f>
        <v>0.915</v>
      </c>
      <c r="BC6" s="15" t="n">
        <f aca="false">(G6+AY6)/2</f>
        <v>0.91</v>
      </c>
      <c r="BD6" s="90" t="n">
        <f aca="false">(H6+AZ6)/2</f>
        <v>0.905</v>
      </c>
    </row>
    <row r="7" customFormat="false" ht="12.75" hidden="false" customHeight="false" outlineLevel="0" collapsed="false">
      <c r="A7" s="7"/>
      <c r="B7" s="7"/>
      <c r="C7" s="8"/>
      <c r="D7" s="18" t="s">
        <v>19</v>
      </c>
      <c r="E7" s="19" t="n">
        <v>0.96</v>
      </c>
      <c r="F7" s="20" t="n">
        <v>0.98</v>
      </c>
      <c r="G7" s="19" t="n">
        <v>0.97</v>
      </c>
      <c r="H7" s="19" t="n">
        <v>0.96</v>
      </c>
      <c r="I7" s="91" t="n">
        <v>0.92</v>
      </c>
      <c r="J7" s="91" t="n">
        <v>0.85</v>
      </c>
      <c r="K7" s="91" t="n">
        <v>0.85</v>
      </c>
      <c r="L7" s="91" t="n">
        <v>0.85</v>
      </c>
      <c r="M7" s="92" t="n">
        <v>0.91</v>
      </c>
      <c r="N7" s="92" t="n">
        <v>0.79</v>
      </c>
      <c r="O7" s="92" t="n">
        <v>0.81</v>
      </c>
      <c r="P7" s="92" t="n">
        <v>0.79</v>
      </c>
      <c r="Q7" s="14" t="n">
        <v>0.92</v>
      </c>
      <c r="R7" s="14" t="n">
        <v>0.82</v>
      </c>
      <c r="S7" s="14" t="n">
        <v>0.83</v>
      </c>
      <c r="T7" s="14" t="n">
        <v>0.82</v>
      </c>
      <c r="U7" s="15" t="n">
        <f aca="false">(E7+I7)/2</f>
        <v>0.94</v>
      </c>
      <c r="V7" s="15" t="n">
        <f aca="false">(F7+J7)/2</f>
        <v>0.915</v>
      </c>
      <c r="W7" s="15" t="n">
        <f aca="false">(G7+K7)/2</f>
        <v>0.91</v>
      </c>
      <c r="X7" s="15" t="n">
        <f aca="false">(H7+L7)/2</f>
        <v>0.905</v>
      </c>
      <c r="Y7" s="93" t="n">
        <v>0.71</v>
      </c>
      <c r="Z7" s="93" t="n">
        <v>0.73</v>
      </c>
      <c r="AA7" s="14" t="n">
        <v>0.7</v>
      </c>
      <c r="AB7" s="93" t="n">
        <v>0.73</v>
      </c>
      <c r="AC7" s="94" t="n">
        <v>0.87</v>
      </c>
      <c r="AD7" s="94" t="n">
        <v>0.76</v>
      </c>
      <c r="AE7" s="94" t="n">
        <v>0.76</v>
      </c>
      <c r="AF7" s="94" t="n">
        <v>0.76</v>
      </c>
      <c r="AG7" s="93" t="n">
        <v>0.72</v>
      </c>
      <c r="AH7" s="93" t="n">
        <v>0.76</v>
      </c>
      <c r="AI7" s="93" t="n">
        <v>0.73</v>
      </c>
      <c r="AJ7" s="93" t="n">
        <v>0.76</v>
      </c>
      <c r="AK7" s="17" t="n">
        <f aca="false">(E7+AC7)/2</f>
        <v>0.915</v>
      </c>
      <c r="AL7" s="17" t="n">
        <f aca="false">(F7+AD7)/2</f>
        <v>0.87</v>
      </c>
      <c r="AM7" s="17" t="n">
        <f aca="false">(G7+AE7)/2</f>
        <v>0.865</v>
      </c>
      <c r="AN7" s="17" t="n">
        <f aca="false">(H7+AF7)/2</f>
        <v>0.86</v>
      </c>
      <c r="AO7" s="12" t="n">
        <v>0.92</v>
      </c>
      <c r="AP7" s="12" t="n">
        <v>0.85</v>
      </c>
      <c r="AQ7" s="12" t="n">
        <v>0.85</v>
      </c>
      <c r="AR7" s="12" t="n">
        <v>0.85</v>
      </c>
      <c r="AS7" s="92" t="n">
        <v>0.92</v>
      </c>
      <c r="AT7" s="92" t="n">
        <v>0.82</v>
      </c>
      <c r="AU7" s="92" t="n">
        <v>0.83</v>
      </c>
      <c r="AV7" s="92" t="n">
        <v>0.82</v>
      </c>
      <c r="AW7" s="14" t="n">
        <v>0.88</v>
      </c>
      <c r="AX7" s="14" t="n">
        <v>0.79</v>
      </c>
      <c r="AY7" s="14" t="n">
        <v>0.8</v>
      </c>
      <c r="AZ7" s="14" t="n">
        <v>0.79</v>
      </c>
      <c r="BA7" s="15" t="n">
        <f aca="false">(E7+AO7)/2</f>
        <v>0.94</v>
      </c>
      <c r="BB7" s="15" t="n">
        <f aca="false">(F7+AP7)/2</f>
        <v>0.915</v>
      </c>
      <c r="BC7" s="15" t="n">
        <f aca="false">(G7+AQ7)/2</f>
        <v>0.91</v>
      </c>
      <c r="BD7" s="90" t="n">
        <f aca="false">(H7+AR7)/2</f>
        <v>0.905</v>
      </c>
    </row>
    <row r="8" customFormat="false" ht="12.75" hidden="false" customHeight="false" outlineLevel="0" collapsed="false">
      <c r="A8" s="7"/>
      <c r="B8" s="7"/>
      <c r="C8" s="8"/>
      <c r="D8" s="18" t="s">
        <v>20</v>
      </c>
      <c r="E8" s="19" t="n">
        <v>0.94</v>
      </c>
      <c r="F8" s="20" t="n">
        <v>0.98</v>
      </c>
      <c r="G8" s="19" t="n">
        <v>0.96</v>
      </c>
      <c r="H8" s="19" t="n">
        <v>0.95</v>
      </c>
      <c r="I8" s="91" t="n">
        <v>0.92</v>
      </c>
      <c r="J8" s="91" t="n">
        <v>0.85</v>
      </c>
      <c r="K8" s="91" t="n">
        <v>0.85</v>
      </c>
      <c r="L8" s="91" t="n">
        <v>0.85</v>
      </c>
      <c r="M8" s="92" t="n">
        <v>0.91</v>
      </c>
      <c r="N8" s="92" t="n">
        <v>0.79</v>
      </c>
      <c r="O8" s="92" t="n">
        <v>0.81</v>
      </c>
      <c r="P8" s="92" t="n">
        <v>0.79</v>
      </c>
      <c r="Q8" s="14" t="n">
        <v>0.92</v>
      </c>
      <c r="R8" s="14" t="n">
        <v>0.82</v>
      </c>
      <c r="S8" s="14" t="n">
        <v>0.83</v>
      </c>
      <c r="T8" s="14" t="n">
        <v>0.82</v>
      </c>
      <c r="U8" s="15" t="n">
        <f aca="false">(E8+I8)/2</f>
        <v>0.93</v>
      </c>
      <c r="V8" s="15" t="n">
        <f aca="false">(F8+J8)/2</f>
        <v>0.915</v>
      </c>
      <c r="W8" s="15" t="n">
        <f aca="false">(G8+K8)/2</f>
        <v>0.905</v>
      </c>
      <c r="X8" s="15" t="n">
        <f aca="false">(H8+L8)/2</f>
        <v>0.9</v>
      </c>
      <c r="Y8" s="93" t="n">
        <v>0.71</v>
      </c>
      <c r="Z8" s="93" t="n">
        <v>0.73</v>
      </c>
      <c r="AA8" s="14" t="n">
        <v>0.7</v>
      </c>
      <c r="AB8" s="93" t="n">
        <v>0.73</v>
      </c>
      <c r="AC8" s="94" t="n">
        <v>0.87</v>
      </c>
      <c r="AD8" s="94" t="n">
        <v>0.76</v>
      </c>
      <c r="AE8" s="94" t="n">
        <v>0.76</v>
      </c>
      <c r="AF8" s="94" t="n">
        <v>0.76</v>
      </c>
      <c r="AG8" s="93" t="n">
        <v>0.72</v>
      </c>
      <c r="AH8" s="93" t="n">
        <v>0.76</v>
      </c>
      <c r="AI8" s="93" t="n">
        <v>0.73</v>
      </c>
      <c r="AJ8" s="93" t="n">
        <v>0.76</v>
      </c>
      <c r="AK8" s="17" t="n">
        <f aca="false">(E8+AC8)/2</f>
        <v>0.905</v>
      </c>
      <c r="AL8" s="17" t="n">
        <f aca="false">(F8+AD8)/2</f>
        <v>0.87</v>
      </c>
      <c r="AM8" s="17" t="n">
        <f aca="false">(G8+AE8)/2</f>
        <v>0.86</v>
      </c>
      <c r="AN8" s="17" t="n">
        <f aca="false">(H8+AF8)/2</f>
        <v>0.855</v>
      </c>
      <c r="AO8" s="12" t="n">
        <v>0.92</v>
      </c>
      <c r="AP8" s="12" t="n">
        <v>0.85</v>
      </c>
      <c r="AQ8" s="12" t="n">
        <v>0.85</v>
      </c>
      <c r="AR8" s="12" t="n">
        <v>0.85</v>
      </c>
      <c r="AS8" s="92" t="n">
        <v>0.92</v>
      </c>
      <c r="AT8" s="92" t="n">
        <v>0.82</v>
      </c>
      <c r="AU8" s="92" t="n">
        <v>0.83</v>
      </c>
      <c r="AV8" s="92" t="n">
        <v>0.82</v>
      </c>
      <c r="AW8" s="14" t="n">
        <v>0.88</v>
      </c>
      <c r="AX8" s="14" t="n">
        <v>0.79</v>
      </c>
      <c r="AY8" s="14" t="n">
        <v>0.8</v>
      </c>
      <c r="AZ8" s="14" t="n">
        <v>0.79</v>
      </c>
      <c r="BA8" s="15" t="n">
        <f aca="false">(E8+AO8)/2</f>
        <v>0.93</v>
      </c>
      <c r="BB8" s="15" t="n">
        <f aca="false">(F8+AP8)/2</f>
        <v>0.915</v>
      </c>
      <c r="BC8" s="15" t="n">
        <f aca="false">(G8+AQ8)/2</f>
        <v>0.905</v>
      </c>
      <c r="BD8" s="90" t="n">
        <f aca="false">(H8+AR8)/2</f>
        <v>0.9</v>
      </c>
    </row>
    <row r="9" customFormat="false" ht="12.75" hidden="false" customHeight="false" outlineLevel="0" collapsed="false">
      <c r="A9" s="7"/>
      <c r="B9" s="7"/>
      <c r="C9" s="8"/>
      <c r="D9" s="18" t="s">
        <v>21</v>
      </c>
      <c r="E9" s="19" t="n">
        <v>0.94</v>
      </c>
      <c r="F9" s="20" t="n">
        <v>0.98</v>
      </c>
      <c r="G9" s="19" t="n">
        <v>0.96</v>
      </c>
      <c r="H9" s="19" t="n">
        <v>0.95</v>
      </c>
      <c r="I9" s="14" t="n">
        <v>0.92</v>
      </c>
      <c r="J9" s="14" t="n">
        <v>0.85</v>
      </c>
      <c r="K9" s="14" t="n">
        <v>0.85</v>
      </c>
      <c r="L9" s="14" t="n">
        <v>0.85</v>
      </c>
      <c r="M9" s="94" t="n">
        <v>0.93</v>
      </c>
      <c r="N9" s="94" t="n">
        <v>0.85</v>
      </c>
      <c r="O9" s="94" t="n">
        <v>0.86</v>
      </c>
      <c r="P9" s="94" t="n">
        <v>0.85</v>
      </c>
      <c r="Q9" s="14" t="n">
        <v>0.92</v>
      </c>
      <c r="R9" s="14" t="n">
        <v>0.82</v>
      </c>
      <c r="S9" s="14" t="n">
        <v>0.83</v>
      </c>
      <c r="T9" s="14" t="n">
        <v>0.82</v>
      </c>
      <c r="U9" s="17" t="n">
        <f aca="false">(E9+M9)/2</f>
        <v>0.935</v>
      </c>
      <c r="V9" s="17" t="n">
        <f aca="false">(F9+N9)/2</f>
        <v>0.915</v>
      </c>
      <c r="W9" s="17" t="n">
        <f aca="false">(G9+O9)/2</f>
        <v>0.91</v>
      </c>
      <c r="X9" s="17" t="n">
        <f aca="false">(H9+P9)/2</f>
        <v>0.9</v>
      </c>
      <c r="Y9" s="93" t="n">
        <v>0.71</v>
      </c>
      <c r="Z9" s="93" t="n">
        <v>0.73</v>
      </c>
      <c r="AA9" s="14" t="n">
        <v>0.7</v>
      </c>
      <c r="AB9" s="93" t="n">
        <v>0.73</v>
      </c>
      <c r="AC9" s="94" t="n">
        <v>0.91</v>
      </c>
      <c r="AD9" s="94" t="n">
        <v>0.76</v>
      </c>
      <c r="AE9" s="94" t="n">
        <v>0.77</v>
      </c>
      <c r="AF9" s="94" t="n">
        <v>0.76</v>
      </c>
      <c r="AG9" s="93" t="n">
        <v>0.87</v>
      </c>
      <c r="AH9" s="93" t="n">
        <v>0.76</v>
      </c>
      <c r="AI9" s="93" t="n">
        <v>0.76</v>
      </c>
      <c r="AJ9" s="93" t="n">
        <v>0.76</v>
      </c>
      <c r="AK9" s="17" t="n">
        <f aca="false">(E9+AC9)/2</f>
        <v>0.925</v>
      </c>
      <c r="AL9" s="17" t="n">
        <f aca="false">(F9+AD9)/2</f>
        <v>0.87</v>
      </c>
      <c r="AM9" s="17" t="n">
        <f aca="false">(G9+AE9)/2</f>
        <v>0.865</v>
      </c>
      <c r="AN9" s="17" t="n">
        <f aca="false">(H9+AF9)/2</f>
        <v>0.855</v>
      </c>
      <c r="AO9" s="14" t="n">
        <v>0.9</v>
      </c>
      <c r="AP9" s="14" t="n">
        <v>0.85</v>
      </c>
      <c r="AQ9" s="14" t="n">
        <v>0.85</v>
      </c>
      <c r="AR9" s="14" t="n">
        <v>0.85</v>
      </c>
      <c r="AS9" s="16" t="n">
        <v>0.9</v>
      </c>
      <c r="AT9" s="16" t="n">
        <v>0.85</v>
      </c>
      <c r="AU9" s="16" t="n">
        <v>0.86</v>
      </c>
      <c r="AV9" s="16" t="n">
        <v>0.85</v>
      </c>
      <c r="AW9" s="14" t="n">
        <v>0.87</v>
      </c>
      <c r="AX9" s="14" t="n">
        <v>0.76</v>
      </c>
      <c r="AY9" s="14" t="n">
        <v>0.79</v>
      </c>
      <c r="AZ9" s="14" t="n">
        <v>0.76</v>
      </c>
      <c r="BA9" s="15" t="n">
        <f aca="false">(E9+AS9)/2</f>
        <v>0.92</v>
      </c>
      <c r="BB9" s="15" t="n">
        <f aca="false">(F9+AT9)/2</f>
        <v>0.915</v>
      </c>
      <c r="BC9" s="15" t="n">
        <f aca="false">(G9+AU9)/2</f>
        <v>0.91</v>
      </c>
      <c r="BD9" s="15" t="n">
        <f aca="false">(H9+AV9)/2</f>
        <v>0.9</v>
      </c>
    </row>
    <row r="10" customFormat="false" ht="12.75" hidden="false" customHeight="false" outlineLevel="0" collapsed="false">
      <c r="A10" s="7"/>
      <c r="B10" s="7"/>
      <c r="C10" s="8"/>
      <c r="D10" s="18" t="s">
        <v>22</v>
      </c>
      <c r="E10" s="95" t="n">
        <v>0.96</v>
      </c>
      <c r="F10" s="45" t="n">
        <v>0.98</v>
      </c>
      <c r="G10" s="95" t="n">
        <v>0.97</v>
      </c>
      <c r="H10" s="95" t="n">
        <v>0.96</v>
      </c>
      <c r="I10" s="14" t="n">
        <v>0.92</v>
      </c>
      <c r="J10" s="14" t="n">
        <v>0.85</v>
      </c>
      <c r="K10" s="14" t="n">
        <v>0.85</v>
      </c>
      <c r="L10" s="14" t="n">
        <v>0.85</v>
      </c>
      <c r="M10" s="94" t="n">
        <v>0.93</v>
      </c>
      <c r="N10" s="94" t="n">
        <v>0.85</v>
      </c>
      <c r="O10" s="94" t="n">
        <v>0.86</v>
      </c>
      <c r="P10" s="94" t="n">
        <v>0.85</v>
      </c>
      <c r="Q10" s="14" t="n">
        <v>0.92</v>
      </c>
      <c r="R10" s="14" t="n">
        <v>0.82</v>
      </c>
      <c r="S10" s="14" t="n">
        <v>0.83</v>
      </c>
      <c r="T10" s="14" t="n">
        <v>0.82</v>
      </c>
      <c r="U10" s="17" t="n">
        <f aca="false">(E10+M10)/2</f>
        <v>0.945</v>
      </c>
      <c r="V10" s="17" t="n">
        <f aca="false">(F10+N10)/2</f>
        <v>0.915</v>
      </c>
      <c r="W10" s="17" t="n">
        <f aca="false">(G10+O10)/2</f>
        <v>0.915</v>
      </c>
      <c r="X10" s="17" t="n">
        <f aca="false">(H10+P10)/2</f>
        <v>0.905</v>
      </c>
      <c r="Y10" s="93" t="n">
        <v>0.71</v>
      </c>
      <c r="Z10" s="93" t="n">
        <v>0.73</v>
      </c>
      <c r="AA10" s="14" t="n">
        <v>0.7</v>
      </c>
      <c r="AB10" s="93" t="n">
        <v>0.73</v>
      </c>
      <c r="AC10" s="94" t="n">
        <v>0.91</v>
      </c>
      <c r="AD10" s="94" t="n">
        <v>0.76</v>
      </c>
      <c r="AE10" s="94" t="n">
        <v>0.77</v>
      </c>
      <c r="AF10" s="94" t="n">
        <v>0.76</v>
      </c>
      <c r="AG10" s="93" t="n">
        <v>0.87</v>
      </c>
      <c r="AH10" s="93" t="n">
        <v>0.76</v>
      </c>
      <c r="AI10" s="93" t="n">
        <v>0.76</v>
      </c>
      <c r="AJ10" s="93" t="n">
        <v>0.76</v>
      </c>
      <c r="AK10" s="17" t="n">
        <f aca="false">(E10+AC10)/2</f>
        <v>0.935</v>
      </c>
      <c r="AL10" s="17" t="n">
        <f aca="false">(F10+AD10)/2</f>
        <v>0.87</v>
      </c>
      <c r="AM10" s="17" t="n">
        <f aca="false">(G10+AE10)/2</f>
        <v>0.87</v>
      </c>
      <c r="AN10" s="17" t="n">
        <f aca="false">(H10+AF10)/2</f>
        <v>0.86</v>
      </c>
      <c r="AO10" s="14" t="n">
        <v>0.9</v>
      </c>
      <c r="AP10" s="14" t="n">
        <v>0.85</v>
      </c>
      <c r="AQ10" s="14" t="n">
        <v>0.85</v>
      </c>
      <c r="AR10" s="14" t="n">
        <v>0.85</v>
      </c>
      <c r="AS10" s="16" t="n">
        <v>0.9</v>
      </c>
      <c r="AT10" s="16" t="n">
        <v>0.85</v>
      </c>
      <c r="AU10" s="16" t="n">
        <v>0.86</v>
      </c>
      <c r="AV10" s="16" t="n">
        <v>0.85</v>
      </c>
      <c r="AW10" s="14" t="n">
        <v>0.87</v>
      </c>
      <c r="AX10" s="14" t="n">
        <v>0.76</v>
      </c>
      <c r="AY10" s="14" t="n">
        <v>0.79</v>
      </c>
      <c r="AZ10" s="14" t="n">
        <v>0.76</v>
      </c>
      <c r="BA10" s="15" t="n">
        <f aca="false">(E10+AS10)/2</f>
        <v>0.93</v>
      </c>
      <c r="BB10" s="15" t="n">
        <f aca="false">(F10+AT10)/2</f>
        <v>0.915</v>
      </c>
      <c r="BC10" s="15" t="n">
        <f aca="false">(G10+AU10)/2</f>
        <v>0.915</v>
      </c>
      <c r="BD10" s="15" t="n">
        <f aca="false">(H10+AV10)/2</f>
        <v>0.905</v>
      </c>
    </row>
    <row r="11" customFormat="false" ht="12.75" hidden="false" customHeight="false" outlineLevel="0" collapsed="false">
      <c r="A11" s="7"/>
      <c r="B11" s="7"/>
      <c r="C11" s="8"/>
      <c r="D11" s="18" t="s">
        <v>23</v>
      </c>
      <c r="E11" s="19" t="n">
        <v>0.95</v>
      </c>
      <c r="F11" s="20" t="n">
        <v>0.93</v>
      </c>
      <c r="G11" s="19" t="n">
        <v>0.94</v>
      </c>
      <c r="H11" s="19" t="n">
        <v>0.94</v>
      </c>
      <c r="I11" s="91" t="n">
        <v>0.92</v>
      </c>
      <c r="J11" s="91" t="n">
        <v>0.85</v>
      </c>
      <c r="K11" s="91" t="n">
        <v>0.86</v>
      </c>
      <c r="L11" s="91" t="n">
        <v>0.85</v>
      </c>
      <c r="M11" s="92" t="n">
        <v>0.9</v>
      </c>
      <c r="N11" s="92" t="n">
        <v>0.73</v>
      </c>
      <c r="O11" s="92" t="n">
        <v>0.76</v>
      </c>
      <c r="P11" s="92" t="n">
        <v>0.73</v>
      </c>
      <c r="Q11" s="14" t="n">
        <v>0.9</v>
      </c>
      <c r="R11" s="14" t="n">
        <v>0.7</v>
      </c>
      <c r="S11" s="14" t="n">
        <v>0.73</v>
      </c>
      <c r="T11" s="14" t="n">
        <v>0.7</v>
      </c>
      <c r="U11" s="15" t="n">
        <f aca="false">(E11+I11)/2</f>
        <v>0.935</v>
      </c>
      <c r="V11" s="15" t="n">
        <f aca="false">(F11+J11)/2</f>
        <v>0.89</v>
      </c>
      <c r="W11" s="15" t="n">
        <f aca="false">(G11+K11)/2</f>
        <v>0.9</v>
      </c>
      <c r="X11" s="15" t="n">
        <f aca="false">(H11+L11)/2</f>
        <v>0.895</v>
      </c>
      <c r="Y11" s="93" t="n">
        <v>0.76</v>
      </c>
      <c r="Z11" s="93" t="n">
        <v>0.76</v>
      </c>
      <c r="AA11" s="93" t="n">
        <v>0.73</v>
      </c>
      <c r="AB11" s="93" t="n">
        <v>0.76</v>
      </c>
      <c r="AC11" s="92" t="n">
        <v>0.86</v>
      </c>
      <c r="AD11" s="92" t="n">
        <v>0.7</v>
      </c>
      <c r="AE11" s="92" t="n">
        <v>0.71</v>
      </c>
      <c r="AF11" s="92" t="n">
        <v>0.7</v>
      </c>
      <c r="AG11" s="91" t="n">
        <v>0.91</v>
      </c>
      <c r="AH11" s="91" t="n">
        <v>0.79</v>
      </c>
      <c r="AI11" s="91" t="n">
        <v>0.81</v>
      </c>
      <c r="AJ11" s="91" t="n">
        <v>0.79</v>
      </c>
      <c r="AK11" s="17" t="n">
        <f aca="false">(E11+AG11)/2</f>
        <v>0.93</v>
      </c>
      <c r="AL11" s="17" t="n">
        <f aca="false">(F11+AH11)/2</f>
        <v>0.86</v>
      </c>
      <c r="AM11" s="17" t="n">
        <f aca="false">(G11+AI11)/2</f>
        <v>0.875</v>
      </c>
      <c r="AN11" s="17" t="n">
        <f aca="false">(H11+AJ11)/2</f>
        <v>0.865</v>
      </c>
      <c r="AO11" s="14" t="n">
        <v>0.87</v>
      </c>
      <c r="AP11" s="14" t="n">
        <v>0.76</v>
      </c>
      <c r="AQ11" s="14" t="n">
        <v>0.77</v>
      </c>
      <c r="AR11" s="14" t="n">
        <v>0.76</v>
      </c>
      <c r="AS11" s="96" t="n">
        <v>0.93</v>
      </c>
      <c r="AT11" s="96" t="n">
        <v>0.88</v>
      </c>
      <c r="AU11" s="96" t="n">
        <v>0.89</v>
      </c>
      <c r="AV11" s="96" t="n">
        <v>0.88</v>
      </c>
      <c r="AW11" s="14" t="n">
        <v>0.91</v>
      </c>
      <c r="AX11" s="14" t="n">
        <v>0.79</v>
      </c>
      <c r="AY11" s="14" t="n">
        <v>0.81</v>
      </c>
      <c r="AZ11" s="14" t="n">
        <v>0.79</v>
      </c>
      <c r="BA11" s="15" t="n">
        <f aca="false">(E11+AS11)/2</f>
        <v>0.94</v>
      </c>
      <c r="BB11" s="15" t="n">
        <f aca="false">(F11+AT11)/2</f>
        <v>0.905</v>
      </c>
      <c r="BC11" s="15" t="n">
        <f aca="false">(G11+AU11)/2</f>
        <v>0.915</v>
      </c>
      <c r="BD11" s="15" t="n">
        <f aca="false">(H11+AV11)/2</f>
        <v>0.91</v>
      </c>
    </row>
    <row r="12" customFormat="false" ht="12.75" hidden="false" customHeight="false" outlineLevel="0" collapsed="false">
      <c r="A12" s="7"/>
      <c r="B12" s="7"/>
      <c r="C12" s="8"/>
      <c r="D12" s="18" t="s">
        <v>24</v>
      </c>
      <c r="E12" s="19" t="n">
        <v>0.93</v>
      </c>
      <c r="F12" s="20" t="n">
        <v>0.93</v>
      </c>
      <c r="G12" s="19" t="n">
        <v>0.93</v>
      </c>
      <c r="H12" s="19" t="n">
        <v>0.92</v>
      </c>
      <c r="I12" s="91" t="n">
        <v>0.92</v>
      </c>
      <c r="J12" s="91" t="n">
        <v>0.85</v>
      </c>
      <c r="K12" s="91" t="n">
        <v>0.86</v>
      </c>
      <c r="L12" s="91" t="n">
        <v>0.85</v>
      </c>
      <c r="M12" s="92" t="n">
        <v>0.9</v>
      </c>
      <c r="N12" s="92" t="n">
        <v>0.73</v>
      </c>
      <c r="O12" s="92" t="n">
        <v>0.76</v>
      </c>
      <c r="P12" s="92" t="n">
        <v>0.73</v>
      </c>
      <c r="Q12" s="14" t="n">
        <v>0.9</v>
      </c>
      <c r="R12" s="14" t="n">
        <v>0.7</v>
      </c>
      <c r="S12" s="14" t="n">
        <v>0.73</v>
      </c>
      <c r="T12" s="14" t="n">
        <v>0.7</v>
      </c>
      <c r="U12" s="15" t="n">
        <f aca="false">(E12+I12)/2</f>
        <v>0.925</v>
      </c>
      <c r="V12" s="15" t="n">
        <f aca="false">(F12+J12)/2</f>
        <v>0.89</v>
      </c>
      <c r="W12" s="15" t="n">
        <f aca="false">(G12+K12)/2</f>
        <v>0.895</v>
      </c>
      <c r="X12" s="15" t="n">
        <f aca="false">(H12+L12)/2</f>
        <v>0.885</v>
      </c>
      <c r="Y12" s="93" t="n">
        <v>0.76</v>
      </c>
      <c r="Z12" s="93" t="n">
        <v>0.76</v>
      </c>
      <c r="AA12" s="93" t="n">
        <v>0.73</v>
      </c>
      <c r="AB12" s="93" t="n">
        <v>0.76</v>
      </c>
      <c r="AC12" s="92" t="n">
        <v>0.86</v>
      </c>
      <c r="AD12" s="92" t="n">
        <v>0.7</v>
      </c>
      <c r="AE12" s="92" t="n">
        <v>0.71</v>
      </c>
      <c r="AF12" s="92" t="n">
        <v>0.7</v>
      </c>
      <c r="AG12" s="91" t="n">
        <v>0.91</v>
      </c>
      <c r="AH12" s="91" t="n">
        <v>0.79</v>
      </c>
      <c r="AI12" s="91" t="n">
        <v>0.81</v>
      </c>
      <c r="AJ12" s="91" t="n">
        <v>0.79</v>
      </c>
      <c r="AK12" s="17" t="n">
        <f aca="false">(E12+AG12)/2</f>
        <v>0.92</v>
      </c>
      <c r="AL12" s="17" t="n">
        <f aca="false">(F12+AH12)/2</f>
        <v>0.86</v>
      </c>
      <c r="AM12" s="17" t="n">
        <f aca="false">(G12+AI12)/2</f>
        <v>0.87</v>
      </c>
      <c r="AN12" s="17" t="n">
        <f aca="false">(H12+AJ12)/2</f>
        <v>0.855</v>
      </c>
      <c r="AO12" s="14" t="n">
        <v>0.87</v>
      </c>
      <c r="AP12" s="14" t="n">
        <v>0.76</v>
      </c>
      <c r="AQ12" s="14" t="n">
        <v>0.77</v>
      </c>
      <c r="AR12" s="14" t="n">
        <v>0.76</v>
      </c>
      <c r="AS12" s="96" t="n">
        <v>0.93</v>
      </c>
      <c r="AT12" s="96" t="n">
        <v>0.88</v>
      </c>
      <c r="AU12" s="96" t="n">
        <v>0.89</v>
      </c>
      <c r="AV12" s="96" t="n">
        <v>0.88</v>
      </c>
      <c r="AW12" s="14" t="n">
        <v>0.91</v>
      </c>
      <c r="AX12" s="14" t="n">
        <v>0.79</v>
      </c>
      <c r="AY12" s="14" t="n">
        <v>0.81</v>
      </c>
      <c r="AZ12" s="14" t="n">
        <v>0.79</v>
      </c>
      <c r="BA12" s="15" t="n">
        <f aca="false">(E12+AS12)/2</f>
        <v>0.93</v>
      </c>
      <c r="BB12" s="15" t="n">
        <f aca="false">(F12+AT12)/2</f>
        <v>0.905</v>
      </c>
      <c r="BC12" s="15" t="n">
        <f aca="false">(G12+AU12)/2</f>
        <v>0.91</v>
      </c>
      <c r="BD12" s="15" t="n">
        <f aca="false">(H12+AV12)/2</f>
        <v>0.9</v>
      </c>
    </row>
    <row r="13" customFormat="false" ht="12.75" hidden="false" customHeight="false" outlineLevel="0" collapsed="false">
      <c r="A13" s="7"/>
      <c r="B13" s="7"/>
      <c r="C13" s="8"/>
      <c r="D13" s="18" t="s">
        <v>25</v>
      </c>
      <c r="E13" s="19" t="n">
        <v>0.94</v>
      </c>
      <c r="F13" s="20" t="n">
        <v>0.98</v>
      </c>
      <c r="G13" s="19" t="n">
        <v>0.96</v>
      </c>
      <c r="H13" s="19" t="n">
        <v>0.95</v>
      </c>
      <c r="I13" s="52" t="n">
        <v>0.92</v>
      </c>
      <c r="J13" s="52" t="n">
        <v>0.85</v>
      </c>
      <c r="K13" s="52" t="n">
        <v>0.85</v>
      </c>
      <c r="L13" s="52" t="n">
        <v>0.85</v>
      </c>
      <c r="M13" s="20" t="n">
        <v>0.74</v>
      </c>
      <c r="N13" s="20" t="n">
        <v>0.64</v>
      </c>
      <c r="O13" s="20" t="n">
        <v>0.64</v>
      </c>
      <c r="P13" s="20" t="n">
        <v>0.64</v>
      </c>
      <c r="Q13" s="28" t="n">
        <v>0.91</v>
      </c>
      <c r="R13" s="28" t="n">
        <v>0.79</v>
      </c>
      <c r="S13" s="28" t="n">
        <v>0.81</v>
      </c>
      <c r="T13" s="28" t="n">
        <v>0.79</v>
      </c>
      <c r="U13" s="15" t="n">
        <f aca="false">(E13+I13)/2</f>
        <v>0.93</v>
      </c>
      <c r="V13" s="15" t="n">
        <f aca="false">(F13+J13)/2</f>
        <v>0.915</v>
      </c>
      <c r="W13" s="15" t="n">
        <f aca="false">(G13+K13)/2</f>
        <v>0.905</v>
      </c>
      <c r="X13" s="15" t="n">
        <f aca="false">(H13+L13)/2</f>
        <v>0.9</v>
      </c>
      <c r="Y13" s="29" t="n">
        <v>0.72</v>
      </c>
      <c r="Z13" s="28" t="n">
        <v>0.73</v>
      </c>
      <c r="AA13" s="28" t="n">
        <v>0.71</v>
      </c>
      <c r="AB13" s="28" t="n">
        <v>0.73</v>
      </c>
      <c r="AC13" s="19" t="n">
        <v>0.71</v>
      </c>
      <c r="AD13" s="20" t="n">
        <v>0.7</v>
      </c>
      <c r="AE13" s="19" t="n">
        <v>0.68</v>
      </c>
      <c r="AF13" s="20" t="n">
        <v>0.7</v>
      </c>
      <c r="AG13" s="52" t="n">
        <v>0.92</v>
      </c>
      <c r="AH13" s="52" t="n">
        <v>0.81</v>
      </c>
      <c r="AI13" s="27" t="n">
        <v>0.81</v>
      </c>
      <c r="AJ13" s="52" t="n">
        <v>0.82</v>
      </c>
      <c r="AK13" s="17" t="n">
        <f aca="false">(E13+AG13)/2</f>
        <v>0.93</v>
      </c>
      <c r="AL13" s="17" t="n">
        <f aca="false">(F13+AH13)/2</f>
        <v>0.895</v>
      </c>
      <c r="AM13" s="17" t="n">
        <f aca="false">(G13+AI13)/2</f>
        <v>0.885</v>
      </c>
      <c r="AN13" s="17" t="n">
        <f aca="false">(H13+AJ13)/2</f>
        <v>0.885</v>
      </c>
      <c r="AO13" s="52" t="n">
        <v>0.92</v>
      </c>
      <c r="AP13" s="52" t="n">
        <v>0.85</v>
      </c>
      <c r="AQ13" s="52" t="n">
        <v>0.85</v>
      </c>
      <c r="AR13" s="52" t="n">
        <v>0.85</v>
      </c>
      <c r="AS13" s="19" t="n">
        <v>0.88</v>
      </c>
      <c r="AT13" s="19" t="n">
        <v>0.82</v>
      </c>
      <c r="AU13" s="19" t="n">
        <v>82</v>
      </c>
      <c r="AV13" s="19" t="n">
        <v>0.82</v>
      </c>
      <c r="AW13" s="29" t="n">
        <v>0.88</v>
      </c>
      <c r="AX13" s="29" t="n">
        <v>0.82</v>
      </c>
      <c r="AY13" s="29" t="n">
        <v>0.82</v>
      </c>
      <c r="AZ13" s="29" t="n">
        <v>0.82</v>
      </c>
      <c r="BA13" s="15" t="n">
        <f aca="false">(E13+AO13)/2</f>
        <v>0.93</v>
      </c>
      <c r="BB13" s="15" t="n">
        <f aca="false">(F13+AP13)/2</f>
        <v>0.915</v>
      </c>
      <c r="BC13" s="15" t="n">
        <f aca="false">(G13+AQ13)/2</f>
        <v>0.905</v>
      </c>
      <c r="BD13" s="90" t="n">
        <f aca="false">(H13+AR13)/2</f>
        <v>0.9</v>
      </c>
    </row>
    <row r="14" customFormat="false" ht="12.75" hidden="false" customHeight="false" outlineLevel="0" collapsed="false">
      <c r="A14" s="7"/>
      <c r="B14" s="7"/>
      <c r="C14" s="8"/>
      <c r="D14" s="18" t="s">
        <v>26</v>
      </c>
      <c r="E14" s="19" t="n">
        <v>0.95</v>
      </c>
      <c r="F14" s="20" t="n">
        <v>0.93</v>
      </c>
      <c r="G14" s="19" t="n">
        <v>0.94</v>
      </c>
      <c r="H14" s="19" t="n">
        <v>0.94</v>
      </c>
      <c r="I14" s="27" t="n">
        <v>0.92</v>
      </c>
      <c r="J14" s="27" t="n">
        <v>0.85</v>
      </c>
      <c r="K14" s="27" t="n">
        <v>0.86</v>
      </c>
      <c r="L14" s="27" t="n">
        <v>0.85</v>
      </c>
      <c r="M14" s="20" t="n">
        <v>0.9</v>
      </c>
      <c r="N14" s="20" t="n">
        <v>0.7</v>
      </c>
      <c r="O14" s="20" t="n">
        <v>0.73</v>
      </c>
      <c r="P14" s="20" t="n">
        <v>0.7</v>
      </c>
      <c r="Q14" s="28" t="n">
        <v>0.92</v>
      </c>
      <c r="R14" s="28" t="n">
        <v>0.82</v>
      </c>
      <c r="S14" s="28" t="n">
        <v>0.83</v>
      </c>
      <c r="T14" s="28" t="n">
        <v>0.82</v>
      </c>
      <c r="U14" s="15" t="n">
        <f aca="false">(E14+I14)/2</f>
        <v>0.935</v>
      </c>
      <c r="V14" s="15" t="n">
        <f aca="false">(F14+J14)/2</f>
        <v>0.89</v>
      </c>
      <c r="W14" s="15" t="n">
        <f aca="false">(G14+K14)/2</f>
        <v>0.9</v>
      </c>
      <c r="X14" s="15" t="n">
        <f aca="false">(H14+L14)/2</f>
        <v>0.895</v>
      </c>
      <c r="Y14" s="29" t="n">
        <v>0.71</v>
      </c>
      <c r="Z14" s="28" t="n">
        <v>0.73</v>
      </c>
      <c r="AA14" s="28" t="n">
        <v>0.7</v>
      </c>
      <c r="AB14" s="28" t="n">
        <v>0.73</v>
      </c>
      <c r="AC14" s="23" t="n">
        <v>0.92</v>
      </c>
      <c r="AD14" s="21" t="n">
        <v>0.82</v>
      </c>
      <c r="AE14" s="23" t="n">
        <v>0.83</v>
      </c>
      <c r="AF14" s="21" t="n">
        <v>0.82</v>
      </c>
      <c r="AG14" s="29" t="n">
        <v>0.91</v>
      </c>
      <c r="AH14" s="29" t="n">
        <v>0.79</v>
      </c>
      <c r="AI14" s="28" t="n">
        <v>0.81</v>
      </c>
      <c r="AJ14" s="29" t="n">
        <v>0.79</v>
      </c>
      <c r="AK14" s="17" t="n">
        <f aca="false">(E14+AC14)/2</f>
        <v>0.935</v>
      </c>
      <c r="AL14" s="17" t="n">
        <f aca="false">(F14+AD14)/2</f>
        <v>0.875</v>
      </c>
      <c r="AM14" s="17" t="n">
        <f aca="false">(G14+AE14)/2</f>
        <v>0.885</v>
      </c>
      <c r="AN14" s="17" t="n">
        <f aca="false">(H14+AF14)/2</f>
        <v>0.88</v>
      </c>
      <c r="AO14" s="29" t="n">
        <v>0.88</v>
      </c>
      <c r="AP14" s="28" t="n">
        <v>0.79</v>
      </c>
      <c r="AQ14" s="29" t="n">
        <v>0.81</v>
      </c>
      <c r="AR14" s="28" t="n">
        <v>0.79</v>
      </c>
      <c r="AS14" s="20" t="n">
        <v>0.92</v>
      </c>
      <c r="AT14" s="20" t="n">
        <v>0.85</v>
      </c>
      <c r="AU14" s="20" t="n">
        <v>0.86</v>
      </c>
      <c r="AV14" s="20" t="n">
        <v>0.85</v>
      </c>
      <c r="AW14" s="27" t="n">
        <v>0.93</v>
      </c>
      <c r="AX14" s="27" t="n">
        <v>0.88</v>
      </c>
      <c r="AY14" s="27" t="n">
        <v>0.89</v>
      </c>
      <c r="AZ14" s="27" t="n">
        <v>0.88</v>
      </c>
      <c r="BA14" s="15" t="n">
        <f aca="false">(E14+AW14)/2</f>
        <v>0.94</v>
      </c>
      <c r="BB14" s="15" t="n">
        <f aca="false">(F14+AX14)/2</f>
        <v>0.905</v>
      </c>
      <c r="BC14" s="15" t="n">
        <f aca="false">(G14+AY14)/2</f>
        <v>0.915</v>
      </c>
      <c r="BD14" s="90" t="n">
        <f aca="false">(H14+AZ14)/2</f>
        <v>0.91</v>
      </c>
    </row>
    <row r="15" customFormat="false" ht="12.75" hidden="false" customHeight="false" outlineLevel="0" collapsed="false">
      <c r="A15" s="7"/>
      <c r="B15" s="8"/>
      <c r="C15" s="8"/>
      <c r="D15" s="30" t="s">
        <v>49</v>
      </c>
      <c r="E15" s="31" t="n">
        <f aca="false">(E10+AS11)/2</f>
        <v>0.945</v>
      </c>
      <c r="F15" s="31" t="n">
        <f aca="false">(F10+AT11)/2</f>
        <v>0.93</v>
      </c>
      <c r="G15" s="31" t="n">
        <f aca="false">(G10+AU11)/2</f>
        <v>0.93</v>
      </c>
      <c r="H15" s="31" t="n">
        <f aca="false">(H10+AV11)/2</f>
        <v>0.92</v>
      </c>
      <c r="I15" s="57"/>
      <c r="J15" s="39"/>
      <c r="K15" s="39"/>
      <c r="L15" s="40"/>
      <c r="M15" s="97"/>
      <c r="N15" s="58"/>
      <c r="O15" s="40"/>
      <c r="P15" s="40"/>
      <c r="Q15" s="40"/>
      <c r="R15" s="40"/>
      <c r="S15" s="40"/>
      <c r="T15" s="40"/>
      <c r="U15" s="41"/>
      <c r="V15" s="41"/>
      <c r="W15" s="41"/>
      <c r="X15" s="41"/>
      <c r="Y15" s="39"/>
      <c r="Z15" s="39"/>
      <c r="AA15" s="39"/>
      <c r="AB15" s="39"/>
      <c r="AC15" s="40"/>
      <c r="AD15" s="40"/>
      <c r="AE15" s="40"/>
      <c r="AF15" s="40"/>
      <c r="AG15" s="40"/>
      <c r="AH15" s="40"/>
      <c r="AI15" s="40"/>
      <c r="AJ15" s="40"/>
      <c r="AK15" s="41"/>
      <c r="AL15" s="41"/>
      <c r="AM15" s="41"/>
      <c r="AN15" s="41"/>
      <c r="AO15" s="40"/>
      <c r="AP15" s="40"/>
      <c r="AQ15" s="40"/>
      <c r="AR15" s="40"/>
      <c r="AS15" s="39"/>
      <c r="AT15" s="39"/>
      <c r="AU15" s="39"/>
      <c r="AV15" s="39"/>
      <c r="AW15" s="39"/>
      <c r="AX15" s="39"/>
      <c r="AY15" s="39"/>
      <c r="AZ15" s="39"/>
      <c r="BA15" s="41"/>
      <c r="BB15" s="41"/>
      <c r="BC15" s="41"/>
      <c r="BD15" s="42"/>
    </row>
    <row r="16" customFormat="false" ht="13.5" hidden="false" customHeight="true" outlineLevel="0" collapsed="false">
      <c r="A16" s="7"/>
      <c r="B16" s="7"/>
      <c r="C16" s="43"/>
      <c r="D16" s="44"/>
      <c r="E16" s="45"/>
      <c r="F16" s="45"/>
      <c r="G16" s="45"/>
      <c r="H16" s="45"/>
      <c r="I16" s="46"/>
      <c r="J16" s="46"/>
      <c r="K16" s="46"/>
      <c r="L16" s="46"/>
      <c r="M16" s="47"/>
      <c r="N16" s="48"/>
      <c r="O16" s="48"/>
      <c r="P16" s="48"/>
      <c r="Q16" s="48"/>
      <c r="R16" s="48"/>
      <c r="S16" s="48"/>
      <c r="T16" s="48"/>
      <c r="U16" s="48"/>
      <c r="V16" s="47"/>
      <c r="W16" s="47"/>
      <c r="X16" s="47"/>
      <c r="Y16" s="49"/>
      <c r="Z16" s="49"/>
      <c r="AA16" s="49"/>
      <c r="AB16" s="49"/>
      <c r="AC16" s="47"/>
      <c r="AD16" s="48"/>
      <c r="AE16" s="48"/>
      <c r="AF16" s="48"/>
      <c r="AG16" s="48"/>
      <c r="AH16" s="48"/>
      <c r="AI16" s="48"/>
      <c r="AJ16" s="48"/>
      <c r="AK16" s="47"/>
      <c r="AL16" s="47"/>
      <c r="AM16" s="47"/>
      <c r="AN16" s="47"/>
      <c r="AO16" s="48"/>
      <c r="AP16" s="48"/>
      <c r="AQ16" s="48"/>
      <c r="AR16" s="48"/>
      <c r="AS16" s="46"/>
      <c r="AT16" s="46"/>
      <c r="AU16" s="46"/>
      <c r="AV16" s="46"/>
      <c r="AW16" s="46"/>
      <c r="AX16" s="46"/>
      <c r="AY16" s="46"/>
      <c r="AZ16" s="46"/>
      <c r="BA16" s="48"/>
      <c r="BB16" s="48"/>
      <c r="BC16" s="48"/>
      <c r="BD16" s="48"/>
    </row>
    <row r="17" customFormat="false" ht="13.5" hidden="false" customHeight="true" outlineLevel="0" collapsed="false">
      <c r="A17" s="7"/>
      <c r="B17" s="8"/>
      <c r="C17" s="8" t="s">
        <v>28</v>
      </c>
      <c r="D17" s="9" t="s">
        <v>17</v>
      </c>
      <c r="E17" s="84" t="n">
        <v>0.98</v>
      </c>
      <c r="F17" s="10" t="n">
        <v>0.96</v>
      </c>
      <c r="G17" s="84" t="n">
        <v>0.97</v>
      </c>
      <c r="H17" s="84" t="n">
        <v>0.97</v>
      </c>
      <c r="I17" s="93" t="n">
        <v>0.73</v>
      </c>
      <c r="J17" s="93" t="n">
        <v>0.76</v>
      </c>
      <c r="K17" s="93" t="n">
        <v>0.74</v>
      </c>
      <c r="L17" s="93" t="n">
        <v>0.76</v>
      </c>
      <c r="M17" s="94" t="n">
        <v>0.75</v>
      </c>
      <c r="N17" s="94" t="n">
        <v>0.79</v>
      </c>
      <c r="O17" s="94" t="n">
        <v>0.77</v>
      </c>
      <c r="P17" s="94" t="n">
        <v>0.79</v>
      </c>
      <c r="Q17" s="93" t="n">
        <v>0.71</v>
      </c>
      <c r="R17" s="93" t="n">
        <v>0.71</v>
      </c>
      <c r="S17" s="93" t="n">
        <v>0.71</v>
      </c>
      <c r="T17" s="93" t="n">
        <v>0.71</v>
      </c>
      <c r="U17" s="17" t="n">
        <f aca="false">(E17+M17)/2</f>
        <v>0.865</v>
      </c>
      <c r="V17" s="17" t="n">
        <f aca="false">(F17+N17)/2</f>
        <v>0.875</v>
      </c>
      <c r="W17" s="17" t="n">
        <f aca="false">(G17+O17)/2</f>
        <v>0.87</v>
      </c>
      <c r="X17" s="17" t="n">
        <f aca="false">(H17+P17)/2</f>
        <v>0.88</v>
      </c>
      <c r="Y17" s="93" t="n">
        <v>0.71</v>
      </c>
      <c r="Z17" s="93" t="n">
        <v>0.69</v>
      </c>
      <c r="AA17" s="93" t="n">
        <v>0.7</v>
      </c>
      <c r="AB17" s="93" t="n">
        <v>0.69</v>
      </c>
      <c r="AC17" s="92" t="n">
        <v>0.87</v>
      </c>
      <c r="AD17" s="92" t="n">
        <v>0.71</v>
      </c>
      <c r="AE17" s="92" t="n">
        <v>0.77</v>
      </c>
      <c r="AF17" s="92" t="n">
        <v>0.71</v>
      </c>
      <c r="AG17" s="91" t="n">
        <v>0.85</v>
      </c>
      <c r="AH17" s="91" t="n">
        <v>0.74</v>
      </c>
      <c r="AI17" s="91" t="n">
        <v>0.78</v>
      </c>
      <c r="AJ17" s="91" t="n">
        <v>0.74</v>
      </c>
      <c r="AK17" s="17" t="n">
        <f aca="false">(E17+AG17)/2</f>
        <v>0.915</v>
      </c>
      <c r="AL17" s="17" t="n">
        <f aca="false">(F17+AH17)/2</f>
        <v>0.85</v>
      </c>
      <c r="AM17" s="17" t="n">
        <f aca="false">(G17+AI17)/2</f>
        <v>0.875</v>
      </c>
      <c r="AN17" s="17" t="n">
        <f aca="false">(H17+AJ17)/2</f>
        <v>0.855</v>
      </c>
      <c r="AO17" s="93" t="n">
        <v>0.73</v>
      </c>
      <c r="AP17" s="93" t="n">
        <v>0.71</v>
      </c>
      <c r="AQ17" s="93" t="n">
        <v>0.72</v>
      </c>
      <c r="AR17" s="93" t="n">
        <v>0.71</v>
      </c>
      <c r="AS17" s="16" t="n">
        <v>0.76</v>
      </c>
      <c r="AT17" s="16" t="n">
        <v>0.76</v>
      </c>
      <c r="AU17" s="16" t="n">
        <v>0.76</v>
      </c>
      <c r="AV17" s="16" t="n">
        <v>0.76</v>
      </c>
      <c r="AW17" s="91" t="n">
        <v>0.76</v>
      </c>
      <c r="AX17" s="91" t="n">
        <v>0.76</v>
      </c>
      <c r="AY17" s="91" t="n">
        <v>0.76</v>
      </c>
      <c r="AZ17" s="91" t="n">
        <v>0.76</v>
      </c>
      <c r="BA17" s="15" t="n">
        <f aca="false">(E17+AW17)/2</f>
        <v>0.87</v>
      </c>
      <c r="BB17" s="15" t="n">
        <f aca="false">(F17+AX17)/2</f>
        <v>0.86</v>
      </c>
      <c r="BC17" s="15" t="n">
        <f aca="false">(G17+AY17)/2</f>
        <v>0.865</v>
      </c>
      <c r="BD17" s="90" t="n">
        <f aca="false">(H17+AZ17)/2</f>
        <v>0.865</v>
      </c>
    </row>
    <row r="18" customFormat="false" ht="12.75" hidden="false" customHeight="false" outlineLevel="0" collapsed="false">
      <c r="A18" s="7"/>
      <c r="B18" s="7"/>
      <c r="C18" s="8"/>
      <c r="D18" s="18" t="s">
        <v>18</v>
      </c>
      <c r="E18" s="19" t="n">
        <v>0.98</v>
      </c>
      <c r="F18" s="20" t="n">
        <v>0.93</v>
      </c>
      <c r="G18" s="19" t="n">
        <v>0.95</v>
      </c>
      <c r="H18" s="19" t="n">
        <v>0.95</v>
      </c>
      <c r="I18" s="93" t="n">
        <v>0.73</v>
      </c>
      <c r="J18" s="93" t="n">
        <v>0.76</v>
      </c>
      <c r="K18" s="93" t="n">
        <v>0.74</v>
      </c>
      <c r="L18" s="93" t="n">
        <v>0.76</v>
      </c>
      <c r="M18" s="94" t="n">
        <v>0.75</v>
      </c>
      <c r="N18" s="94" t="n">
        <v>0.79</v>
      </c>
      <c r="O18" s="94" t="n">
        <v>0.77</v>
      </c>
      <c r="P18" s="94" t="n">
        <v>0.79</v>
      </c>
      <c r="Q18" s="93" t="n">
        <v>0.71</v>
      </c>
      <c r="R18" s="93" t="n">
        <v>0.71</v>
      </c>
      <c r="S18" s="93" t="n">
        <v>0.71</v>
      </c>
      <c r="T18" s="93" t="n">
        <v>0.71</v>
      </c>
      <c r="U18" s="17" t="n">
        <f aca="false">(E18+M18)/2</f>
        <v>0.865</v>
      </c>
      <c r="V18" s="17" t="n">
        <f aca="false">(F18+N18)/2</f>
        <v>0.86</v>
      </c>
      <c r="W18" s="17" t="n">
        <f aca="false">(G18+O18)/2</f>
        <v>0.86</v>
      </c>
      <c r="X18" s="17" t="n">
        <f aca="false">(H18+P18)/2</f>
        <v>0.87</v>
      </c>
      <c r="Y18" s="93" t="n">
        <v>0.71</v>
      </c>
      <c r="Z18" s="93" t="n">
        <v>0.69</v>
      </c>
      <c r="AA18" s="93" t="n">
        <v>0.7</v>
      </c>
      <c r="AB18" s="93" t="n">
        <v>0.69</v>
      </c>
      <c r="AC18" s="92" t="n">
        <v>0.87</v>
      </c>
      <c r="AD18" s="92" t="n">
        <v>0.71</v>
      </c>
      <c r="AE18" s="92" t="n">
        <v>0.77</v>
      </c>
      <c r="AF18" s="92" t="n">
        <v>0.71</v>
      </c>
      <c r="AG18" s="91" t="n">
        <v>0.85</v>
      </c>
      <c r="AH18" s="91" t="n">
        <v>0.74</v>
      </c>
      <c r="AI18" s="91" t="n">
        <v>0.78</v>
      </c>
      <c r="AJ18" s="91" t="n">
        <v>0.74</v>
      </c>
      <c r="AK18" s="17" t="n">
        <f aca="false">(E18+AG18)/2</f>
        <v>0.915</v>
      </c>
      <c r="AL18" s="17" t="n">
        <f aca="false">(F18+AH18)/2</f>
        <v>0.835</v>
      </c>
      <c r="AM18" s="17" t="n">
        <f aca="false">(G18+AI18)/2</f>
        <v>0.865</v>
      </c>
      <c r="AN18" s="17" t="n">
        <f aca="false">(H18+AJ18)/2</f>
        <v>0.845</v>
      </c>
      <c r="AO18" s="93" t="n">
        <v>0.73</v>
      </c>
      <c r="AP18" s="93" t="n">
        <v>0.71</v>
      </c>
      <c r="AQ18" s="93" t="n">
        <v>0.72</v>
      </c>
      <c r="AR18" s="93" t="n">
        <v>0.71</v>
      </c>
      <c r="AS18" s="16" t="n">
        <v>0.76</v>
      </c>
      <c r="AT18" s="16" t="n">
        <v>0.76</v>
      </c>
      <c r="AU18" s="16" t="n">
        <v>0.76</v>
      </c>
      <c r="AV18" s="16" t="n">
        <v>0.76</v>
      </c>
      <c r="AW18" s="91" t="n">
        <v>0.76</v>
      </c>
      <c r="AX18" s="91" t="n">
        <v>0.76</v>
      </c>
      <c r="AY18" s="91" t="n">
        <v>0.76</v>
      </c>
      <c r="AZ18" s="91" t="n">
        <v>0.76</v>
      </c>
      <c r="BA18" s="15" t="n">
        <f aca="false">(E18+AW18)/2</f>
        <v>0.87</v>
      </c>
      <c r="BB18" s="15" t="n">
        <f aca="false">(F18+AX18)/2</f>
        <v>0.845</v>
      </c>
      <c r="BC18" s="15" t="n">
        <f aca="false">(G18+AY18)/2</f>
        <v>0.855</v>
      </c>
      <c r="BD18" s="90" t="n">
        <f aca="false">(H18+AZ18)/2</f>
        <v>0.855</v>
      </c>
    </row>
    <row r="19" customFormat="false" ht="12.75" hidden="false" customHeight="false" outlineLevel="0" collapsed="false">
      <c r="A19" s="7"/>
      <c r="B19" s="7"/>
      <c r="C19" s="8"/>
      <c r="D19" s="18" t="s">
        <v>19</v>
      </c>
      <c r="E19" s="19" t="n">
        <v>0.98</v>
      </c>
      <c r="F19" s="20" t="n">
        <v>0.96</v>
      </c>
      <c r="G19" s="19" t="n">
        <v>0.97</v>
      </c>
      <c r="H19" s="19" t="n">
        <v>0.97</v>
      </c>
      <c r="I19" s="93" t="n">
        <v>0.73</v>
      </c>
      <c r="J19" s="93" t="n">
        <v>0.76</v>
      </c>
      <c r="K19" s="93" t="n">
        <v>0.74</v>
      </c>
      <c r="L19" s="93" t="n">
        <v>0.76</v>
      </c>
      <c r="M19" s="92" t="n">
        <v>0.76</v>
      </c>
      <c r="N19" s="92" t="n">
        <v>0.74</v>
      </c>
      <c r="O19" s="92" t="n">
        <v>0.75</v>
      </c>
      <c r="P19" s="92" t="n">
        <v>0.74</v>
      </c>
      <c r="Q19" s="91" t="n">
        <v>0.83</v>
      </c>
      <c r="R19" s="91" t="n">
        <v>0.79</v>
      </c>
      <c r="S19" s="12" t="n">
        <v>0.8</v>
      </c>
      <c r="T19" s="91" t="n">
        <v>0.79</v>
      </c>
      <c r="U19" s="17" t="n">
        <f aca="false">(E19+Q19)/2</f>
        <v>0.905</v>
      </c>
      <c r="V19" s="17" t="n">
        <f aca="false">(F19+R19)/2</f>
        <v>0.875</v>
      </c>
      <c r="W19" s="17" t="n">
        <f aca="false">(G19+S19)/2</f>
        <v>0.885</v>
      </c>
      <c r="X19" s="17" t="n">
        <f aca="false">(H19+T19)/2</f>
        <v>0.88</v>
      </c>
      <c r="Y19" s="93" t="n">
        <v>0.87</v>
      </c>
      <c r="Z19" s="93" t="n">
        <v>0.71</v>
      </c>
      <c r="AA19" s="93" t="n">
        <v>0.77</v>
      </c>
      <c r="AB19" s="93" t="n">
        <v>0.71</v>
      </c>
      <c r="AC19" s="92" t="n">
        <v>0.74</v>
      </c>
      <c r="AD19" s="92" t="n">
        <v>0.64</v>
      </c>
      <c r="AE19" s="92" t="n">
        <v>0.69</v>
      </c>
      <c r="AF19" s="92" t="n">
        <v>0.64</v>
      </c>
      <c r="AG19" s="91" t="n">
        <v>0.85</v>
      </c>
      <c r="AH19" s="91" t="n">
        <v>0.71</v>
      </c>
      <c r="AI19" s="91" t="n">
        <v>0.76</v>
      </c>
      <c r="AJ19" s="91" t="n">
        <v>0.71</v>
      </c>
      <c r="AK19" s="17" t="n">
        <f aca="false">(E19+AG19)/2</f>
        <v>0.915</v>
      </c>
      <c r="AL19" s="17" t="n">
        <f aca="false">(F19+AH19)/2</f>
        <v>0.835</v>
      </c>
      <c r="AM19" s="17" t="n">
        <f aca="false">(G19+AI19)/2</f>
        <v>0.865</v>
      </c>
      <c r="AN19" s="17" t="n">
        <f aca="false">(H19+AJ19)/2</f>
        <v>0.84</v>
      </c>
      <c r="AO19" s="12" t="n">
        <v>0.9</v>
      </c>
      <c r="AP19" s="12" t="n">
        <v>0.83</v>
      </c>
      <c r="AQ19" s="12" t="n">
        <v>0.86</v>
      </c>
      <c r="AR19" s="12" t="n">
        <v>0.83</v>
      </c>
      <c r="AS19" s="92" t="n">
        <v>0.79</v>
      </c>
      <c r="AT19" s="92" t="n">
        <v>0.79</v>
      </c>
      <c r="AU19" s="92" t="n">
        <v>0.78</v>
      </c>
      <c r="AV19" s="92" t="n">
        <v>0.79</v>
      </c>
      <c r="AW19" s="93" t="n">
        <v>0.78</v>
      </c>
      <c r="AX19" s="93" t="n">
        <v>0.74</v>
      </c>
      <c r="AY19" s="93" t="n">
        <v>0.76</v>
      </c>
      <c r="AZ19" s="93" t="n">
        <v>0.74</v>
      </c>
      <c r="BA19" s="15" t="n">
        <f aca="false">(E19+AO19)/2</f>
        <v>0.94</v>
      </c>
      <c r="BB19" s="15" t="n">
        <f aca="false">(F19+AP19)/2</f>
        <v>0.895</v>
      </c>
      <c r="BC19" s="15" t="n">
        <f aca="false">(G19+AQ19)/2</f>
        <v>0.915</v>
      </c>
      <c r="BD19" s="90" t="n">
        <f aca="false">(H19+AR19)/2</f>
        <v>0.9</v>
      </c>
    </row>
    <row r="20" customFormat="false" ht="12.75" hidden="false" customHeight="false" outlineLevel="0" collapsed="false">
      <c r="A20" s="7"/>
      <c r="B20" s="7"/>
      <c r="C20" s="8"/>
      <c r="D20" s="18" t="s">
        <v>20</v>
      </c>
      <c r="E20" s="19" t="n">
        <v>0.98</v>
      </c>
      <c r="F20" s="20" t="n">
        <v>0.96</v>
      </c>
      <c r="G20" s="19" t="n">
        <v>0.97</v>
      </c>
      <c r="H20" s="19" t="n">
        <v>0.97</v>
      </c>
      <c r="I20" s="93" t="n">
        <v>0.73</v>
      </c>
      <c r="J20" s="93" t="n">
        <v>0.76</v>
      </c>
      <c r="K20" s="93" t="n">
        <v>0.74</v>
      </c>
      <c r="L20" s="93" t="n">
        <v>0.76</v>
      </c>
      <c r="M20" s="92" t="n">
        <v>0.76</v>
      </c>
      <c r="N20" s="92" t="n">
        <v>0.74</v>
      </c>
      <c r="O20" s="92" t="n">
        <v>0.75</v>
      </c>
      <c r="P20" s="92" t="n">
        <v>0.74</v>
      </c>
      <c r="Q20" s="91" t="n">
        <v>0.83</v>
      </c>
      <c r="R20" s="91" t="n">
        <v>0.79</v>
      </c>
      <c r="S20" s="12" t="n">
        <v>0.8</v>
      </c>
      <c r="T20" s="91" t="n">
        <v>0.79</v>
      </c>
      <c r="U20" s="17" t="n">
        <f aca="false">(E20+Q20)/2</f>
        <v>0.905</v>
      </c>
      <c r="V20" s="17" t="n">
        <f aca="false">(F20+R20)/2</f>
        <v>0.875</v>
      </c>
      <c r="W20" s="17" t="n">
        <f aca="false">(G20+S20)/2</f>
        <v>0.885</v>
      </c>
      <c r="X20" s="17" t="n">
        <f aca="false">(H20+T20)/2</f>
        <v>0.88</v>
      </c>
      <c r="Y20" s="93" t="n">
        <v>0.87</v>
      </c>
      <c r="Z20" s="93" t="n">
        <v>0.71</v>
      </c>
      <c r="AA20" s="93" t="n">
        <v>0.77</v>
      </c>
      <c r="AB20" s="93" t="n">
        <v>0.71</v>
      </c>
      <c r="AC20" s="92" t="n">
        <v>0.74</v>
      </c>
      <c r="AD20" s="92" t="n">
        <v>0.64</v>
      </c>
      <c r="AE20" s="92" t="n">
        <v>0.69</v>
      </c>
      <c r="AF20" s="92" t="n">
        <v>0.64</v>
      </c>
      <c r="AG20" s="91" t="n">
        <v>0.85</v>
      </c>
      <c r="AH20" s="91" t="n">
        <v>0.71</v>
      </c>
      <c r="AI20" s="91" t="n">
        <v>0.76</v>
      </c>
      <c r="AJ20" s="91" t="n">
        <v>0.71</v>
      </c>
      <c r="AK20" s="17" t="n">
        <f aca="false">(E20+AG20)/2</f>
        <v>0.915</v>
      </c>
      <c r="AL20" s="17" t="n">
        <f aca="false">(F20+AH20)/2</f>
        <v>0.835</v>
      </c>
      <c r="AM20" s="17" t="n">
        <f aca="false">(G20+AI20)/2</f>
        <v>0.865</v>
      </c>
      <c r="AN20" s="17" t="n">
        <f aca="false">(H20+AJ20)/2</f>
        <v>0.84</v>
      </c>
      <c r="AO20" s="12" t="n">
        <v>0.9</v>
      </c>
      <c r="AP20" s="12" t="n">
        <v>0.83</v>
      </c>
      <c r="AQ20" s="12" t="n">
        <v>0.86</v>
      </c>
      <c r="AR20" s="12" t="n">
        <v>0.83</v>
      </c>
      <c r="AS20" s="92" t="n">
        <v>0.79</v>
      </c>
      <c r="AT20" s="92" t="n">
        <v>0.79</v>
      </c>
      <c r="AU20" s="92" t="n">
        <v>0.78</v>
      </c>
      <c r="AV20" s="92" t="n">
        <v>0.79</v>
      </c>
      <c r="AW20" s="93" t="n">
        <v>0.78</v>
      </c>
      <c r="AX20" s="93" t="n">
        <v>0.74</v>
      </c>
      <c r="AY20" s="93" t="n">
        <v>0.76</v>
      </c>
      <c r="AZ20" s="93" t="n">
        <v>0.74</v>
      </c>
      <c r="BA20" s="15" t="n">
        <f aca="false">(E20+AO20)/2</f>
        <v>0.94</v>
      </c>
      <c r="BB20" s="15" t="n">
        <f aca="false">(F20+AP20)/2</f>
        <v>0.895</v>
      </c>
      <c r="BC20" s="15" t="n">
        <f aca="false">(G20+AQ20)/2</f>
        <v>0.915</v>
      </c>
      <c r="BD20" s="90" t="n">
        <f aca="false">(H20+AR20)/2</f>
        <v>0.9</v>
      </c>
    </row>
    <row r="21" customFormat="false" ht="12.75" hidden="false" customHeight="false" outlineLevel="0" collapsed="false">
      <c r="A21" s="7"/>
      <c r="B21" s="7"/>
      <c r="C21" s="8"/>
      <c r="D21" s="18" t="s">
        <v>21</v>
      </c>
      <c r="E21" s="19" t="n">
        <v>0.98</v>
      </c>
      <c r="F21" s="20" t="n">
        <v>0.95</v>
      </c>
      <c r="G21" s="19" t="n">
        <v>0.96</v>
      </c>
      <c r="H21" s="19" t="n">
        <v>0.96</v>
      </c>
      <c r="I21" s="93" t="n">
        <v>0.75</v>
      </c>
      <c r="J21" s="93" t="n">
        <v>0.79</v>
      </c>
      <c r="K21" s="93" t="n">
        <v>0.76</v>
      </c>
      <c r="L21" s="93" t="n">
        <v>0.79</v>
      </c>
      <c r="M21" s="92" t="n">
        <v>0.79</v>
      </c>
      <c r="N21" s="92" t="n">
        <v>0.79</v>
      </c>
      <c r="O21" s="92" t="n">
        <v>0.79</v>
      </c>
      <c r="P21" s="92" t="n">
        <v>0.79</v>
      </c>
      <c r="Q21" s="26" t="n">
        <v>0.9</v>
      </c>
      <c r="R21" s="26" t="n">
        <v>0.86</v>
      </c>
      <c r="S21" s="26" t="n">
        <v>0.88</v>
      </c>
      <c r="T21" s="26" t="n">
        <v>0.86</v>
      </c>
      <c r="U21" s="17" t="n">
        <f aca="false">(E21+Q21)/2</f>
        <v>0.94</v>
      </c>
      <c r="V21" s="17" t="n">
        <f aca="false">(F21+R21)/2</f>
        <v>0.905</v>
      </c>
      <c r="W21" s="17" t="n">
        <f aca="false">(G21+S21)/2</f>
        <v>0.92</v>
      </c>
      <c r="X21" s="17" t="n">
        <f aca="false">(H21+T21)/2</f>
        <v>0.91</v>
      </c>
      <c r="Y21" s="93" t="n">
        <v>0.84</v>
      </c>
      <c r="Z21" s="93" t="n">
        <v>0.71</v>
      </c>
      <c r="AA21" s="93" t="n">
        <v>0.77</v>
      </c>
      <c r="AB21" s="93" t="n">
        <v>0.71</v>
      </c>
      <c r="AC21" s="94" t="n">
        <v>0.89</v>
      </c>
      <c r="AD21" s="94" t="n">
        <v>0.71</v>
      </c>
      <c r="AE21" s="94" t="n">
        <v>0.78</v>
      </c>
      <c r="AF21" s="94" t="n">
        <v>0.71</v>
      </c>
      <c r="AG21" s="93" t="n">
        <v>0.84</v>
      </c>
      <c r="AH21" s="93" t="n">
        <v>0.62</v>
      </c>
      <c r="AI21" s="93" t="n">
        <v>0.69</v>
      </c>
      <c r="AJ21" s="93" t="n">
        <v>0.62</v>
      </c>
      <c r="AK21" s="17" t="n">
        <f aca="false">(E21+AC21)/2</f>
        <v>0.935</v>
      </c>
      <c r="AL21" s="17" t="n">
        <f aca="false">(F21+AD21)/2</f>
        <v>0.83</v>
      </c>
      <c r="AM21" s="17" t="n">
        <f aca="false">(G21+AE21)/2</f>
        <v>0.87</v>
      </c>
      <c r="AN21" s="17" t="n">
        <f aca="false">(H21+AF21)/2</f>
        <v>0.835</v>
      </c>
      <c r="AO21" s="91" t="n">
        <v>0.83</v>
      </c>
      <c r="AP21" s="91" t="n">
        <v>0.79</v>
      </c>
      <c r="AQ21" s="91" t="n">
        <v>0.81</v>
      </c>
      <c r="AR21" s="91" t="n">
        <v>0.79</v>
      </c>
      <c r="AS21" s="13" t="n">
        <v>0.77</v>
      </c>
      <c r="AT21" s="13" t="n">
        <v>0.79</v>
      </c>
      <c r="AU21" s="13" t="n">
        <v>0.78</v>
      </c>
      <c r="AV21" s="13" t="n">
        <v>0.79</v>
      </c>
      <c r="AW21" s="93" t="n">
        <v>0.78</v>
      </c>
      <c r="AX21" s="93" t="n">
        <v>0.74</v>
      </c>
      <c r="AY21" s="93" t="n">
        <v>0.76</v>
      </c>
      <c r="AZ21" s="93" t="n">
        <v>0.74</v>
      </c>
      <c r="BA21" s="15" t="n">
        <f aca="false">(E21+AO21)/2</f>
        <v>0.905</v>
      </c>
      <c r="BB21" s="15" t="n">
        <f aca="false">(F21+AP21)/2</f>
        <v>0.87</v>
      </c>
      <c r="BC21" s="15" t="n">
        <f aca="false">(G21+AQ21)/2</f>
        <v>0.885</v>
      </c>
      <c r="BD21" s="90" t="n">
        <f aca="false">(H21+AR21)/2</f>
        <v>0.875</v>
      </c>
    </row>
    <row r="22" customFormat="false" ht="12.75" hidden="false" customHeight="false" outlineLevel="0" collapsed="false">
      <c r="A22" s="7"/>
      <c r="B22" s="7"/>
      <c r="C22" s="8"/>
      <c r="D22" s="18" t="s">
        <v>22</v>
      </c>
      <c r="E22" s="95" t="n">
        <v>0.98</v>
      </c>
      <c r="F22" s="45" t="n">
        <v>0.96</v>
      </c>
      <c r="G22" s="95" t="n">
        <v>0.97</v>
      </c>
      <c r="H22" s="95" t="n">
        <v>0.97</v>
      </c>
      <c r="I22" s="93" t="n">
        <v>0.75</v>
      </c>
      <c r="J22" s="93" t="n">
        <v>0.79</v>
      </c>
      <c r="K22" s="93" t="n">
        <v>0.76</v>
      </c>
      <c r="L22" s="93" t="n">
        <v>0.79</v>
      </c>
      <c r="M22" s="92" t="n">
        <v>0.79</v>
      </c>
      <c r="N22" s="92" t="n">
        <v>0.79</v>
      </c>
      <c r="O22" s="92" t="n">
        <v>0.79</v>
      </c>
      <c r="P22" s="92" t="n">
        <v>0.79</v>
      </c>
      <c r="Q22" s="26" t="n">
        <v>0.9</v>
      </c>
      <c r="R22" s="26" t="n">
        <v>0.86</v>
      </c>
      <c r="S22" s="26" t="n">
        <v>0.88</v>
      </c>
      <c r="T22" s="26" t="n">
        <v>0.86</v>
      </c>
      <c r="U22" s="17" t="n">
        <f aca="false">(E22+Q22)/2</f>
        <v>0.94</v>
      </c>
      <c r="V22" s="17" t="n">
        <f aca="false">(F22+R22)/2</f>
        <v>0.91</v>
      </c>
      <c r="W22" s="17" t="n">
        <f aca="false">(G22+S22)/2</f>
        <v>0.925</v>
      </c>
      <c r="X22" s="17" t="n">
        <f aca="false">(H22+T22)/2</f>
        <v>0.915</v>
      </c>
      <c r="Y22" s="93" t="n">
        <v>0.84</v>
      </c>
      <c r="Z22" s="93" t="n">
        <v>0.71</v>
      </c>
      <c r="AA22" s="93" t="n">
        <v>0.77</v>
      </c>
      <c r="AB22" s="93" t="n">
        <v>0.71</v>
      </c>
      <c r="AC22" s="94" t="n">
        <v>0.89</v>
      </c>
      <c r="AD22" s="94" t="n">
        <v>0.71</v>
      </c>
      <c r="AE22" s="94" t="n">
        <v>0.78</v>
      </c>
      <c r="AF22" s="94" t="n">
        <v>0.71</v>
      </c>
      <c r="AG22" s="93" t="n">
        <v>0.84</v>
      </c>
      <c r="AH22" s="93" t="n">
        <v>0.62</v>
      </c>
      <c r="AI22" s="93" t="n">
        <v>0.69</v>
      </c>
      <c r="AJ22" s="93" t="n">
        <v>0.62</v>
      </c>
      <c r="AK22" s="17" t="n">
        <f aca="false">(E22+AC22)/2</f>
        <v>0.935</v>
      </c>
      <c r="AL22" s="17" t="n">
        <f aca="false">(F22+AD22)/2</f>
        <v>0.835</v>
      </c>
      <c r="AM22" s="17" t="n">
        <f aca="false">(G22+AE22)/2</f>
        <v>0.875</v>
      </c>
      <c r="AN22" s="17" t="n">
        <f aca="false">(H22+AF22)/2</f>
        <v>0.84</v>
      </c>
      <c r="AO22" s="91" t="n">
        <v>0.83</v>
      </c>
      <c r="AP22" s="91" t="n">
        <v>0.79</v>
      </c>
      <c r="AQ22" s="91" t="n">
        <v>0.81</v>
      </c>
      <c r="AR22" s="91" t="n">
        <v>0.79</v>
      </c>
      <c r="AS22" s="13" t="n">
        <v>0.77</v>
      </c>
      <c r="AT22" s="13" t="n">
        <v>0.79</v>
      </c>
      <c r="AU22" s="13" t="n">
        <v>0.78</v>
      </c>
      <c r="AV22" s="13" t="n">
        <v>0.79</v>
      </c>
      <c r="AW22" s="93" t="n">
        <v>0.78</v>
      </c>
      <c r="AX22" s="93" t="n">
        <v>0.74</v>
      </c>
      <c r="AY22" s="93" t="n">
        <v>0.76</v>
      </c>
      <c r="AZ22" s="93" t="n">
        <v>0.74</v>
      </c>
      <c r="BA22" s="15" t="n">
        <f aca="false">(E22+AO22)/2</f>
        <v>0.905</v>
      </c>
      <c r="BB22" s="15" t="n">
        <f aca="false">(F22+AP22)/2</f>
        <v>0.875</v>
      </c>
      <c r="BC22" s="15" t="n">
        <f aca="false">(G22+AQ22)/2</f>
        <v>0.89</v>
      </c>
      <c r="BD22" s="90" t="n">
        <f aca="false">(H22+AR22)/2</f>
        <v>0.88</v>
      </c>
    </row>
    <row r="23" customFormat="false" ht="12.75" hidden="false" customHeight="false" outlineLevel="0" collapsed="false">
      <c r="A23" s="7"/>
      <c r="B23" s="7"/>
      <c r="C23" s="8"/>
      <c r="D23" s="18" t="s">
        <v>23</v>
      </c>
      <c r="E23" s="19" t="n">
        <v>0.95</v>
      </c>
      <c r="F23" s="20" t="n">
        <v>0.96</v>
      </c>
      <c r="G23" s="19" t="n">
        <v>0.96</v>
      </c>
      <c r="H23" s="19" t="n">
        <v>0.95</v>
      </c>
      <c r="I23" s="93" t="n">
        <v>0.73</v>
      </c>
      <c r="J23" s="93" t="n">
        <v>0.76</v>
      </c>
      <c r="K23" s="93" t="n">
        <v>0.74</v>
      </c>
      <c r="L23" s="93" t="n">
        <v>0.76</v>
      </c>
      <c r="M23" s="13" t="n">
        <v>0.7</v>
      </c>
      <c r="N23" s="13" t="n">
        <v>0.71</v>
      </c>
      <c r="O23" s="13" t="n">
        <v>0.7</v>
      </c>
      <c r="P23" s="13" t="n">
        <v>0.71</v>
      </c>
      <c r="Q23" s="12" t="n">
        <v>0.74</v>
      </c>
      <c r="R23" s="12" t="n">
        <v>0.76</v>
      </c>
      <c r="S23" s="12" t="n">
        <v>0.75</v>
      </c>
      <c r="T23" s="12" t="n">
        <v>0.76</v>
      </c>
      <c r="U23" s="17" t="n">
        <f aca="false">(E23+Q23)/2</f>
        <v>0.845</v>
      </c>
      <c r="V23" s="17" t="n">
        <f aca="false">(F23+R23)/2</f>
        <v>0.86</v>
      </c>
      <c r="W23" s="17" t="n">
        <f aca="false">(G23+S23)/2</f>
        <v>0.855</v>
      </c>
      <c r="X23" s="17" t="n">
        <f aca="false">(H23+T23)/2</f>
        <v>0.855</v>
      </c>
      <c r="Y23" s="91" t="n">
        <v>0.86</v>
      </c>
      <c r="Z23" s="91" t="n">
        <v>0.74</v>
      </c>
      <c r="AA23" s="91" t="n">
        <v>0.79</v>
      </c>
      <c r="AB23" s="91" t="n">
        <v>0.74</v>
      </c>
      <c r="AC23" s="92" t="n">
        <v>0.71</v>
      </c>
      <c r="AD23" s="92" t="n">
        <v>0.62</v>
      </c>
      <c r="AE23" s="92" t="n">
        <v>0.66</v>
      </c>
      <c r="AF23" s="92" t="n">
        <v>0.62</v>
      </c>
      <c r="AG23" s="93" t="n">
        <v>0.89</v>
      </c>
      <c r="AH23" s="93" t="n">
        <v>0.69</v>
      </c>
      <c r="AI23" s="93" t="n">
        <v>0.77</v>
      </c>
      <c r="AJ23" s="93" t="n">
        <v>0.69</v>
      </c>
      <c r="AK23" s="17" t="n">
        <f aca="false">(E23+Y23)/2</f>
        <v>0.905</v>
      </c>
      <c r="AL23" s="17" t="n">
        <f aca="false">(F23+Z23)/2</f>
        <v>0.85</v>
      </c>
      <c r="AM23" s="17" t="n">
        <f aca="false">(G23+AA23)/2</f>
        <v>0.875</v>
      </c>
      <c r="AN23" s="17" t="n">
        <f aca="false">(H23+AB23)/2</f>
        <v>0.845</v>
      </c>
      <c r="AO23" s="93" t="n">
        <v>0.86</v>
      </c>
      <c r="AP23" s="93" t="n">
        <v>0.81</v>
      </c>
      <c r="AQ23" s="93" t="n">
        <v>0.81</v>
      </c>
      <c r="AR23" s="93" t="n">
        <v>0.81</v>
      </c>
      <c r="AS23" s="13" t="n">
        <v>0.78</v>
      </c>
      <c r="AT23" s="13" t="n">
        <v>0.74</v>
      </c>
      <c r="AU23" s="13" t="n">
        <v>0.76</v>
      </c>
      <c r="AV23" s="13" t="n">
        <v>0.74</v>
      </c>
      <c r="AW23" s="12" t="n">
        <v>0.86</v>
      </c>
      <c r="AX23" s="12" t="n">
        <v>0.83</v>
      </c>
      <c r="AY23" s="12" t="n">
        <v>0.84</v>
      </c>
      <c r="AZ23" s="12" t="n">
        <v>0.83</v>
      </c>
      <c r="BA23" s="15" t="n">
        <f aca="false">(E23+AW23)/2</f>
        <v>0.905</v>
      </c>
      <c r="BB23" s="15" t="n">
        <f aca="false">(F23+AX23)/2</f>
        <v>0.895</v>
      </c>
      <c r="BC23" s="15" t="n">
        <f aca="false">(G23+AY23)/2</f>
        <v>0.9</v>
      </c>
      <c r="BD23" s="90" t="n">
        <f aca="false">(H23+AZ23)/2</f>
        <v>0.89</v>
      </c>
    </row>
    <row r="24" customFormat="false" ht="12.75" hidden="false" customHeight="false" outlineLevel="0" collapsed="false">
      <c r="A24" s="7"/>
      <c r="B24" s="7"/>
      <c r="C24" s="8"/>
      <c r="D24" s="18" t="s">
        <v>24</v>
      </c>
      <c r="E24" s="19" t="n">
        <v>0.98</v>
      </c>
      <c r="F24" s="20" t="n">
        <v>0.96</v>
      </c>
      <c r="G24" s="19" t="n">
        <v>0.97</v>
      </c>
      <c r="H24" s="19" t="n">
        <v>0.97</v>
      </c>
      <c r="I24" s="93" t="n">
        <v>0.73</v>
      </c>
      <c r="J24" s="93" t="n">
        <v>0.76</v>
      </c>
      <c r="K24" s="93" t="n">
        <v>0.74</v>
      </c>
      <c r="L24" s="93" t="n">
        <v>0.76</v>
      </c>
      <c r="M24" s="13" t="n">
        <v>0.7</v>
      </c>
      <c r="N24" s="13" t="n">
        <v>0.71</v>
      </c>
      <c r="O24" s="13" t="n">
        <v>0.7</v>
      </c>
      <c r="P24" s="13" t="n">
        <v>0.71</v>
      </c>
      <c r="Q24" s="12" t="n">
        <v>0.74</v>
      </c>
      <c r="R24" s="12" t="n">
        <v>0.76</v>
      </c>
      <c r="S24" s="12" t="n">
        <v>0.75</v>
      </c>
      <c r="T24" s="12" t="n">
        <v>0.76</v>
      </c>
      <c r="U24" s="17" t="n">
        <f aca="false">(E24+Q24)/2</f>
        <v>0.86</v>
      </c>
      <c r="V24" s="17" t="n">
        <f aca="false">(F24+R24)/2</f>
        <v>0.86</v>
      </c>
      <c r="W24" s="17" t="n">
        <f aca="false">(G24+S24)/2</f>
        <v>0.86</v>
      </c>
      <c r="X24" s="17" t="n">
        <f aca="false">(H24+T24)/2</f>
        <v>0.865</v>
      </c>
      <c r="Y24" s="91" t="n">
        <v>0.86</v>
      </c>
      <c r="Z24" s="91" t="n">
        <v>0.74</v>
      </c>
      <c r="AA24" s="91" t="n">
        <v>0.79</v>
      </c>
      <c r="AB24" s="91" t="n">
        <v>0.74</v>
      </c>
      <c r="AC24" s="92" t="n">
        <v>0.71</v>
      </c>
      <c r="AD24" s="92" t="n">
        <v>0.62</v>
      </c>
      <c r="AE24" s="92" t="n">
        <v>0.66</v>
      </c>
      <c r="AF24" s="92" t="n">
        <v>0.62</v>
      </c>
      <c r="AG24" s="93" t="n">
        <v>0.89</v>
      </c>
      <c r="AH24" s="93" t="n">
        <v>0.69</v>
      </c>
      <c r="AI24" s="93" t="n">
        <v>0.77</v>
      </c>
      <c r="AJ24" s="93" t="n">
        <v>0.69</v>
      </c>
      <c r="AK24" s="17" t="n">
        <f aca="false">(E24+Y24)/2</f>
        <v>0.92</v>
      </c>
      <c r="AL24" s="17" t="n">
        <f aca="false">(F24+Z24)/2</f>
        <v>0.85</v>
      </c>
      <c r="AM24" s="17" t="n">
        <f aca="false">(G24+AA24)/2</f>
        <v>0.88</v>
      </c>
      <c r="AN24" s="17" t="n">
        <f aca="false">(H24+AB24)/2</f>
        <v>0.855</v>
      </c>
      <c r="AO24" s="93" t="n">
        <v>0.86</v>
      </c>
      <c r="AP24" s="93" t="n">
        <v>0.81</v>
      </c>
      <c r="AQ24" s="93" t="n">
        <v>0.81</v>
      </c>
      <c r="AR24" s="93" t="n">
        <v>0.81</v>
      </c>
      <c r="AS24" s="13" t="n">
        <v>0.78</v>
      </c>
      <c r="AT24" s="13" t="n">
        <v>0.74</v>
      </c>
      <c r="AU24" s="13" t="n">
        <v>0.76</v>
      </c>
      <c r="AV24" s="13" t="n">
        <v>0.74</v>
      </c>
      <c r="AW24" s="12" t="n">
        <v>0.86</v>
      </c>
      <c r="AX24" s="12" t="n">
        <v>0.83</v>
      </c>
      <c r="AY24" s="12" t="n">
        <v>0.84</v>
      </c>
      <c r="AZ24" s="12" t="n">
        <v>0.83</v>
      </c>
      <c r="BA24" s="15" t="n">
        <f aca="false">(E24+AW24)/2</f>
        <v>0.92</v>
      </c>
      <c r="BB24" s="15" t="n">
        <f aca="false">(F24+AX24)/2</f>
        <v>0.895</v>
      </c>
      <c r="BC24" s="15" t="n">
        <f aca="false">(G24+AY24)/2</f>
        <v>0.905</v>
      </c>
      <c r="BD24" s="90" t="n">
        <f aca="false">(H24+AZ24)/2</f>
        <v>0.9</v>
      </c>
    </row>
    <row r="25" customFormat="false" ht="12.75" hidden="false" customHeight="false" outlineLevel="0" collapsed="false">
      <c r="A25" s="7"/>
      <c r="B25" s="7"/>
      <c r="C25" s="8"/>
      <c r="D25" s="18" t="s">
        <v>25</v>
      </c>
      <c r="E25" s="19" t="n">
        <v>0.98</v>
      </c>
      <c r="F25" s="20" t="n">
        <v>0.95</v>
      </c>
      <c r="G25" s="19" t="n">
        <v>0.96</v>
      </c>
      <c r="H25" s="19" t="n">
        <v>0.96</v>
      </c>
      <c r="I25" s="29" t="n">
        <v>0.73</v>
      </c>
      <c r="J25" s="29" t="n">
        <v>0.76</v>
      </c>
      <c r="K25" s="29" t="n">
        <v>0.74</v>
      </c>
      <c r="L25" s="29" t="n">
        <v>0.76</v>
      </c>
      <c r="M25" s="23" t="n">
        <v>0.77</v>
      </c>
      <c r="N25" s="21" t="n">
        <v>0.76</v>
      </c>
      <c r="O25" s="23" t="n">
        <v>0.76</v>
      </c>
      <c r="P25" s="21" t="n">
        <v>0.76</v>
      </c>
      <c r="Q25" s="29" t="n">
        <v>0.77</v>
      </c>
      <c r="R25" s="29" t="n">
        <v>0.74</v>
      </c>
      <c r="S25" s="29" t="n">
        <v>0.75</v>
      </c>
      <c r="T25" s="29" t="n">
        <v>0.74</v>
      </c>
      <c r="U25" s="17" t="n">
        <f aca="false">(E25+M25)/2</f>
        <v>0.875</v>
      </c>
      <c r="V25" s="17" t="n">
        <f aca="false">(F25+N25)/2</f>
        <v>0.855</v>
      </c>
      <c r="W25" s="17" t="n">
        <f aca="false">(G25+O25)/2</f>
        <v>0.86</v>
      </c>
      <c r="X25" s="17" t="n">
        <f aca="false">(H25+P25)/2</f>
        <v>0.86</v>
      </c>
      <c r="Y25" s="27" t="n">
        <v>0.9</v>
      </c>
      <c r="Z25" s="27" t="n">
        <v>0.76</v>
      </c>
      <c r="AA25" s="27" t="n">
        <v>0.81</v>
      </c>
      <c r="AB25" s="27" t="n">
        <v>0.76</v>
      </c>
      <c r="AC25" s="19" t="n">
        <v>0.89</v>
      </c>
      <c r="AD25" s="20" t="n">
        <v>0.69</v>
      </c>
      <c r="AE25" s="19" t="n">
        <v>0.76</v>
      </c>
      <c r="AF25" s="20" t="n">
        <v>0.69</v>
      </c>
      <c r="AG25" s="29" t="n">
        <v>0.82</v>
      </c>
      <c r="AH25" s="29" t="n">
        <v>0.67</v>
      </c>
      <c r="AI25" s="28" t="n">
        <v>0.73</v>
      </c>
      <c r="AJ25" s="29" t="n">
        <v>0.67</v>
      </c>
      <c r="AK25" s="17" t="n">
        <f aca="false">(E25+Y25)/2</f>
        <v>0.94</v>
      </c>
      <c r="AL25" s="17" t="n">
        <f aca="false">(F25+Z25)/2</f>
        <v>0.855</v>
      </c>
      <c r="AM25" s="17" t="n">
        <f aca="false">(G25+AA25)/2</f>
        <v>0.885</v>
      </c>
      <c r="AN25" s="17" t="n">
        <f aca="false">(H25+AB25)/2</f>
        <v>0.86</v>
      </c>
      <c r="AO25" s="29" t="n">
        <v>0.83</v>
      </c>
      <c r="AP25" s="29" t="n">
        <v>0.79</v>
      </c>
      <c r="AQ25" s="28" t="n">
        <v>0.8</v>
      </c>
      <c r="AR25" s="29" t="n">
        <v>0.79</v>
      </c>
      <c r="AS25" s="23" t="n">
        <v>0.86</v>
      </c>
      <c r="AT25" s="23" t="n">
        <v>0.79</v>
      </c>
      <c r="AU25" s="23" t="n">
        <v>0.82</v>
      </c>
      <c r="AV25" s="23" t="n">
        <v>0.79</v>
      </c>
      <c r="AW25" s="29" t="n">
        <v>0.85</v>
      </c>
      <c r="AX25" s="29" t="n">
        <v>0.76</v>
      </c>
      <c r="AY25" s="28" t="n">
        <v>0.8</v>
      </c>
      <c r="AZ25" s="29" t="n">
        <v>0.76</v>
      </c>
      <c r="BA25" s="15" t="n">
        <f aca="false">(E25+AS25)/2</f>
        <v>0.92</v>
      </c>
      <c r="BB25" s="15" t="n">
        <f aca="false">(F25+AT25)/2</f>
        <v>0.87</v>
      </c>
      <c r="BC25" s="15" t="n">
        <f aca="false">(G25+AU25)/2</f>
        <v>0.89</v>
      </c>
      <c r="BD25" s="15" t="n">
        <f aca="false">(H25+AV25)/2</f>
        <v>0.875</v>
      </c>
    </row>
    <row r="26" customFormat="false" ht="12.75" hidden="false" customHeight="false" outlineLevel="0" collapsed="false">
      <c r="A26" s="7"/>
      <c r="B26" s="7"/>
      <c r="C26" s="8"/>
      <c r="D26" s="18" t="s">
        <v>26</v>
      </c>
      <c r="E26" s="19" t="n">
        <v>0.98</v>
      </c>
      <c r="F26" s="20" t="n">
        <v>0.96</v>
      </c>
      <c r="G26" s="19" t="n">
        <v>0.97</v>
      </c>
      <c r="H26" s="19" t="n">
        <v>0.97</v>
      </c>
      <c r="I26" s="28" t="n">
        <v>0.73</v>
      </c>
      <c r="J26" s="28" t="n">
        <v>0.76</v>
      </c>
      <c r="K26" s="28" t="n">
        <v>0.74</v>
      </c>
      <c r="L26" s="28" t="n">
        <v>0.76</v>
      </c>
      <c r="M26" s="23" t="n">
        <v>0.75</v>
      </c>
      <c r="N26" s="23" t="n">
        <v>0.81</v>
      </c>
      <c r="O26" s="23" t="n">
        <v>0.78</v>
      </c>
      <c r="P26" s="23" t="n">
        <v>0.81</v>
      </c>
      <c r="Q26" s="28" t="n">
        <v>0.77</v>
      </c>
      <c r="R26" s="28" t="n">
        <v>0.69</v>
      </c>
      <c r="S26" s="28" t="n">
        <v>0.73</v>
      </c>
      <c r="T26" s="28" t="n">
        <v>0.69</v>
      </c>
      <c r="U26" s="17" t="n">
        <f aca="false">(E26+M26)/2</f>
        <v>0.865</v>
      </c>
      <c r="V26" s="17" t="n">
        <f aca="false">(F26+N26)/2</f>
        <v>0.885</v>
      </c>
      <c r="W26" s="17" t="n">
        <f aca="false">(G26+O26)/2</f>
        <v>0.875</v>
      </c>
      <c r="X26" s="17" t="n">
        <f aca="false">(H26+P26)/2</f>
        <v>0.89</v>
      </c>
      <c r="Y26" s="29" t="n">
        <v>0.71</v>
      </c>
      <c r="Z26" s="28" t="n">
        <v>0.69</v>
      </c>
      <c r="AA26" s="28" t="n">
        <v>0.7</v>
      </c>
      <c r="AB26" s="28" t="n">
        <v>0.69</v>
      </c>
      <c r="AC26" s="19" t="n">
        <v>0.73</v>
      </c>
      <c r="AD26" s="20" t="n">
        <v>0.69</v>
      </c>
      <c r="AE26" s="19" t="n">
        <v>0.71</v>
      </c>
      <c r="AF26" s="20" t="n">
        <v>0.69</v>
      </c>
      <c r="AG26" s="52" t="n">
        <v>0.92</v>
      </c>
      <c r="AH26" s="52" t="n">
        <v>0.71</v>
      </c>
      <c r="AI26" s="27" t="n">
        <v>0.79</v>
      </c>
      <c r="AJ26" s="52" t="n">
        <v>0.71</v>
      </c>
      <c r="AK26" s="17" t="n">
        <f aca="false">(E26+AG26)/2</f>
        <v>0.95</v>
      </c>
      <c r="AL26" s="17" t="n">
        <f aca="false">(F26+AH26)/2</f>
        <v>0.835</v>
      </c>
      <c r="AM26" s="17" t="n">
        <f aca="false">(G26+AI26)/2</f>
        <v>0.88</v>
      </c>
      <c r="AN26" s="17" t="n">
        <f aca="false">(H26+AJ26)/2</f>
        <v>0.84</v>
      </c>
      <c r="AO26" s="29" t="n">
        <v>0.75</v>
      </c>
      <c r="AP26" s="28" t="n">
        <v>0.79</v>
      </c>
      <c r="AQ26" s="29" t="n">
        <v>0.77</v>
      </c>
      <c r="AR26" s="28" t="n">
        <v>0.79</v>
      </c>
      <c r="AS26" s="21" t="n">
        <v>0.84</v>
      </c>
      <c r="AT26" s="21" t="n">
        <v>0.81</v>
      </c>
      <c r="AU26" s="21" t="n">
        <v>0.8</v>
      </c>
      <c r="AV26" s="21" t="n">
        <v>0.81</v>
      </c>
      <c r="AW26" s="28" t="n">
        <v>0.76</v>
      </c>
      <c r="AX26" s="28" t="n">
        <v>0.74</v>
      </c>
      <c r="AY26" s="28" t="n">
        <v>0.75</v>
      </c>
      <c r="AZ26" s="28" t="n">
        <v>0.74</v>
      </c>
      <c r="BA26" s="15" t="n">
        <f aca="false">(E26+AS26)/2</f>
        <v>0.91</v>
      </c>
      <c r="BB26" s="15" t="n">
        <f aca="false">(F26+AT26)/2</f>
        <v>0.885</v>
      </c>
      <c r="BC26" s="15" t="n">
        <f aca="false">(G26+AU26)/2</f>
        <v>0.885</v>
      </c>
      <c r="BD26" s="15" t="n">
        <f aca="false">(H26+AV26)/2</f>
        <v>0.89</v>
      </c>
    </row>
    <row r="27" customFormat="false" ht="12.75" hidden="false" customHeight="false" outlineLevel="0" collapsed="false">
      <c r="A27" s="7"/>
      <c r="B27" s="8"/>
      <c r="C27" s="8"/>
      <c r="D27" s="30" t="s">
        <v>50</v>
      </c>
      <c r="E27" s="31" t="n">
        <f aca="false">(E22+Q22)/2</f>
        <v>0.94</v>
      </c>
      <c r="F27" s="31" t="n">
        <f aca="false">(F22+R22)/2</f>
        <v>0.91</v>
      </c>
      <c r="G27" s="31" t="n">
        <f aca="false">(G22+S22)/2</f>
        <v>0.925</v>
      </c>
      <c r="H27" s="31" t="n">
        <f aca="false">(H22+T22)/2</f>
        <v>0.915</v>
      </c>
      <c r="I27" s="34" t="s">
        <v>51</v>
      </c>
      <c r="J27" s="54"/>
      <c r="K27" s="54"/>
      <c r="L27" s="34"/>
      <c r="M27" s="38"/>
      <c r="N27" s="58"/>
      <c r="O27" s="38"/>
      <c r="P27" s="38"/>
      <c r="Q27" s="98" t="s">
        <v>52</v>
      </c>
      <c r="R27" s="38"/>
      <c r="S27" s="38"/>
      <c r="T27" s="38"/>
      <c r="U27" s="41"/>
      <c r="V27" s="41"/>
      <c r="W27" s="41"/>
      <c r="X27" s="41"/>
      <c r="Y27" s="54"/>
      <c r="Z27" s="53"/>
      <c r="AA27" s="53"/>
      <c r="AB27" s="53"/>
      <c r="AC27" s="38"/>
      <c r="AD27" s="38"/>
      <c r="AE27" s="38"/>
      <c r="AF27" s="38"/>
      <c r="AG27" s="38"/>
      <c r="AH27" s="38"/>
      <c r="AI27" s="38"/>
      <c r="AJ27" s="38"/>
      <c r="AK27" s="41"/>
      <c r="AL27" s="41"/>
      <c r="AM27" s="41"/>
      <c r="AN27" s="41"/>
      <c r="AO27" s="54"/>
      <c r="AP27" s="54"/>
      <c r="AQ27" s="54"/>
      <c r="AR27" s="54"/>
      <c r="AS27" s="38"/>
      <c r="AT27" s="38"/>
      <c r="AU27" s="38"/>
      <c r="AV27" s="38"/>
      <c r="AW27" s="38"/>
      <c r="AX27" s="38"/>
      <c r="AY27" s="38"/>
      <c r="AZ27" s="38"/>
      <c r="BA27" s="55"/>
      <c r="BB27" s="55"/>
      <c r="BC27" s="55"/>
      <c r="BD27" s="56"/>
    </row>
    <row r="28" customFormat="false" ht="13.5" hidden="false" customHeight="true" outlineLevel="0" collapsed="false">
      <c r="A28" s="7"/>
      <c r="B28" s="7"/>
      <c r="C28" s="43"/>
      <c r="D28" s="44"/>
      <c r="E28" s="45"/>
      <c r="F28" s="45"/>
      <c r="G28" s="45"/>
      <c r="H28" s="45"/>
      <c r="I28" s="46"/>
      <c r="J28" s="46"/>
      <c r="K28" s="46"/>
      <c r="L28" s="46"/>
      <c r="M28" s="47"/>
      <c r="N28" s="48"/>
      <c r="O28" s="48"/>
      <c r="P28" s="48"/>
      <c r="Q28" s="48"/>
      <c r="R28" s="48"/>
      <c r="S28" s="48"/>
      <c r="T28" s="48"/>
      <c r="U28" s="48"/>
      <c r="V28" s="47"/>
      <c r="W28" s="47"/>
      <c r="X28" s="47"/>
      <c r="Y28" s="49"/>
      <c r="Z28" s="49"/>
      <c r="AA28" s="49"/>
      <c r="AB28" s="49"/>
      <c r="AC28" s="47"/>
      <c r="AD28" s="48"/>
      <c r="AE28" s="48"/>
      <c r="AF28" s="48"/>
      <c r="AG28" s="48"/>
      <c r="AH28" s="48"/>
      <c r="AI28" s="48"/>
      <c r="AJ28" s="48"/>
      <c r="AK28" s="47"/>
      <c r="AL28" s="47"/>
      <c r="AM28" s="47"/>
      <c r="AN28" s="47"/>
      <c r="AO28" s="48"/>
      <c r="AP28" s="48"/>
      <c r="AQ28" s="48"/>
      <c r="AR28" s="48"/>
      <c r="AS28" s="46"/>
      <c r="AT28" s="46"/>
      <c r="AU28" s="46"/>
      <c r="AV28" s="46"/>
      <c r="AW28" s="46"/>
      <c r="AX28" s="46"/>
      <c r="AY28" s="46"/>
      <c r="AZ28" s="46"/>
      <c r="BA28" s="48"/>
      <c r="BB28" s="48"/>
      <c r="BC28" s="48"/>
      <c r="BD28" s="48"/>
    </row>
    <row r="29" customFormat="false" ht="13.5" hidden="false" customHeight="true" outlineLevel="0" collapsed="false">
      <c r="A29" s="7"/>
      <c r="B29" s="8"/>
      <c r="C29" s="8" t="s">
        <v>30</v>
      </c>
      <c r="D29" s="9" t="s">
        <v>17</v>
      </c>
      <c r="E29" s="84" t="n">
        <v>0.97</v>
      </c>
      <c r="F29" s="10" t="n">
        <v>0.94</v>
      </c>
      <c r="G29" s="84" t="n">
        <v>0.96</v>
      </c>
      <c r="H29" s="84" t="n">
        <v>0.93</v>
      </c>
      <c r="I29" s="89" t="n">
        <v>0.59</v>
      </c>
      <c r="J29" s="89" t="n">
        <v>0.57</v>
      </c>
      <c r="K29" s="89" t="n">
        <v>0.58</v>
      </c>
      <c r="L29" s="89" t="n">
        <v>0.57</v>
      </c>
      <c r="M29" s="99" t="n">
        <v>0.58</v>
      </c>
      <c r="N29" s="99" t="n">
        <v>0.54</v>
      </c>
      <c r="O29" s="99" t="n">
        <v>0.55</v>
      </c>
      <c r="P29" s="99" t="n">
        <v>0.54</v>
      </c>
      <c r="Q29" s="85" t="n">
        <v>0.55</v>
      </c>
      <c r="R29" s="85" t="n">
        <v>0.54</v>
      </c>
      <c r="S29" s="85" t="n">
        <v>0.54</v>
      </c>
      <c r="T29" s="85" t="n">
        <v>0.54</v>
      </c>
      <c r="U29" s="100" t="n">
        <f aca="false">(E29+I29)/2</f>
        <v>0.78</v>
      </c>
      <c r="V29" s="100" t="n">
        <f aca="false">(F29+J29)/2</f>
        <v>0.755</v>
      </c>
      <c r="W29" s="100" t="n">
        <f aca="false">(G29+K29)/2</f>
        <v>0.77</v>
      </c>
      <c r="X29" s="100" t="n">
        <f aca="false">(H29+L29)/2</f>
        <v>0.75</v>
      </c>
      <c r="Y29" s="85" t="n">
        <v>0.59</v>
      </c>
      <c r="Z29" s="85" t="n">
        <v>0.54</v>
      </c>
      <c r="AA29" s="85" t="n">
        <v>0.55</v>
      </c>
      <c r="AB29" s="85" t="n">
        <v>0.54</v>
      </c>
      <c r="AC29" s="86" t="n">
        <v>0.63</v>
      </c>
      <c r="AD29" s="86" t="n">
        <v>0.57</v>
      </c>
      <c r="AE29" s="86" t="n">
        <v>0.58</v>
      </c>
      <c r="AF29" s="86" t="n">
        <v>0.57</v>
      </c>
      <c r="AG29" s="87" t="n">
        <v>0.6</v>
      </c>
      <c r="AH29" s="87" t="n">
        <v>0.57</v>
      </c>
      <c r="AI29" s="87" t="n">
        <v>0.58</v>
      </c>
      <c r="AJ29" s="87" t="n">
        <v>0.57</v>
      </c>
      <c r="AK29" s="100" t="n">
        <f aca="false">(E29+AC29)/2</f>
        <v>0.8</v>
      </c>
      <c r="AL29" s="100" t="n">
        <f aca="false">(F29+AD29)/2</f>
        <v>0.755</v>
      </c>
      <c r="AM29" s="100" t="n">
        <f aca="false">(G29+AE29)/2</f>
        <v>0.77</v>
      </c>
      <c r="AN29" s="100" t="n">
        <f aca="false">(H29+AF29)/2</f>
        <v>0.75</v>
      </c>
      <c r="AO29" s="89" t="n">
        <v>0.63</v>
      </c>
      <c r="AP29" s="89" t="n">
        <v>0.62</v>
      </c>
      <c r="AQ29" s="89" t="n">
        <v>0.63</v>
      </c>
      <c r="AR29" s="89" t="n">
        <v>0.62</v>
      </c>
      <c r="AS29" s="101" t="n">
        <v>0.61</v>
      </c>
      <c r="AT29" s="101" t="n">
        <v>0.57</v>
      </c>
      <c r="AU29" s="101" t="n">
        <v>0.58</v>
      </c>
      <c r="AV29" s="101" t="n">
        <v>0.57</v>
      </c>
      <c r="AW29" s="85" t="n">
        <v>0.61</v>
      </c>
      <c r="AX29" s="85" t="n">
        <v>0.59</v>
      </c>
      <c r="AY29" s="85" t="n">
        <v>0.6</v>
      </c>
      <c r="AZ29" s="85" t="n">
        <v>0.59</v>
      </c>
      <c r="BA29" s="100" t="n">
        <f aca="false">(E29+AO29)/2</f>
        <v>0.8</v>
      </c>
      <c r="BB29" s="100" t="n">
        <f aca="false">(F29+AP29)/2</f>
        <v>0.78</v>
      </c>
      <c r="BC29" s="100" t="n">
        <f aca="false">(G29+AQ29)/2</f>
        <v>0.795</v>
      </c>
      <c r="BD29" s="102" t="n">
        <f aca="false">(H29+AR29)/2</f>
        <v>0.775</v>
      </c>
    </row>
    <row r="30" customFormat="false" ht="13.5" hidden="false" customHeight="true" outlineLevel="0" collapsed="false">
      <c r="A30" s="7"/>
      <c r="B30" s="8"/>
      <c r="C30" s="8"/>
      <c r="D30" s="18" t="s">
        <v>18</v>
      </c>
      <c r="E30" s="19" t="n">
        <v>0.97</v>
      </c>
      <c r="F30" s="20" t="n">
        <v>0.93</v>
      </c>
      <c r="G30" s="19" t="n">
        <v>0.95</v>
      </c>
      <c r="H30" s="19" t="n">
        <v>0.92</v>
      </c>
      <c r="I30" s="89" t="n">
        <v>0.59</v>
      </c>
      <c r="J30" s="89" t="n">
        <v>0.57</v>
      </c>
      <c r="K30" s="89" t="n">
        <v>0.58</v>
      </c>
      <c r="L30" s="89" t="n">
        <v>0.57</v>
      </c>
      <c r="M30" s="99" t="n">
        <v>0.58</v>
      </c>
      <c r="N30" s="99" t="n">
        <v>0.54</v>
      </c>
      <c r="O30" s="99" t="n">
        <v>0.55</v>
      </c>
      <c r="P30" s="99" t="n">
        <v>0.54</v>
      </c>
      <c r="Q30" s="85" t="n">
        <v>0.55</v>
      </c>
      <c r="R30" s="85" t="n">
        <v>0.54</v>
      </c>
      <c r="S30" s="85" t="n">
        <v>0.54</v>
      </c>
      <c r="T30" s="85" t="n">
        <v>0.54</v>
      </c>
      <c r="U30" s="15" t="n">
        <f aca="false">(E30+I30)/2</f>
        <v>0.78</v>
      </c>
      <c r="V30" s="15" t="n">
        <f aca="false">(F30+J30)/2</f>
        <v>0.75</v>
      </c>
      <c r="W30" s="15" t="n">
        <f aca="false">(G30+K30)/2</f>
        <v>0.765</v>
      </c>
      <c r="X30" s="15" t="n">
        <f aca="false">(H30+L30)/2</f>
        <v>0.745</v>
      </c>
      <c r="Y30" s="85" t="n">
        <v>0.59</v>
      </c>
      <c r="Z30" s="85" t="n">
        <v>0.54</v>
      </c>
      <c r="AA30" s="85" t="n">
        <v>0.55</v>
      </c>
      <c r="AB30" s="85" t="n">
        <v>0.54</v>
      </c>
      <c r="AC30" s="86" t="n">
        <v>0.63</v>
      </c>
      <c r="AD30" s="86" t="n">
        <v>0.57</v>
      </c>
      <c r="AE30" s="86" t="n">
        <v>0.58</v>
      </c>
      <c r="AF30" s="86" t="n">
        <v>0.57</v>
      </c>
      <c r="AG30" s="87" t="n">
        <v>0.6</v>
      </c>
      <c r="AH30" s="87" t="n">
        <v>0.57</v>
      </c>
      <c r="AI30" s="87" t="n">
        <v>0.58</v>
      </c>
      <c r="AJ30" s="87" t="n">
        <v>0.57</v>
      </c>
      <c r="AK30" s="15" t="n">
        <f aca="false">(E30+AC30)/2</f>
        <v>0.8</v>
      </c>
      <c r="AL30" s="15" t="n">
        <f aca="false">(F30+AD30)/2</f>
        <v>0.75</v>
      </c>
      <c r="AM30" s="15" t="n">
        <f aca="false">(G30+AE30)/2</f>
        <v>0.765</v>
      </c>
      <c r="AN30" s="15" t="n">
        <f aca="false">(H30+AF30)/2</f>
        <v>0.745</v>
      </c>
      <c r="AO30" s="89" t="n">
        <v>0.63</v>
      </c>
      <c r="AP30" s="89" t="n">
        <v>0.62</v>
      </c>
      <c r="AQ30" s="89" t="n">
        <v>0.63</v>
      </c>
      <c r="AR30" s="89" t="n">
        <v>0.62</v>
      </c>
      <c r="AS30" s="101" t="n">
        <v>0.61</v>
      </c>
      <c r="AT30" s="101" t="n">
        <v>0.57</v>
      </c>
      <c r="AU30" s="101" t="n">
        <v>0.58</v>
      </c>
      <c r="AV30" s="101" t="n">
        <v>0.57</v>
      </c>
      <c r="AW30" s="85" t="n">
        <v>0.61</v>
      </c>
      <c r="AX30" s="85" t="n">
        <v>0.59</v>
      </c>
      <c r="AY30" s="85" t="n">
        <v>0.6</v>
      </c>
      <c r="AZ30" s="85" t="n">
        <v>0.59</v>
      </c>
      <c r="BA30" s="15" t="n">
        <f aca="false">(E30+AO30)/2</f>
        <v>0.8</v>
      </c>
      <c r="BB30" s="15" t="n">
        <f aca="false">(F30+AP30)/2</f>
        <v>0.775</v>
      </c>
      <c r="BC30" s="15" t="n">
        <f aca="false">(G30+AQ30)/2</f>
        <v>0.79</v>
      </c>
      <c r="BD30" s="15" t="n">
        <f aca="false">(H30+AR30)/2</f>
        <v>0.77</v>
      </c>
    </row>
    <row r="31" customFormat="false" ht="13.5" hidden="false" customHeight="true" outlineLevel="0" collapsed="false">
      <c r="A31" s="7"/>
      <c r="B31" s="8"/>
      <c r="C31" s="8"/>
      <c r="D31" s="18" t="s">
        <v>19</v>
      </c>
      <c r="E31" s="45" t="n">
        <v>1</v>
      </c>
      <c r="F31" s="45" t="n">
        <v>0.94</v>
      </c>
      <c r="G31" s="95" t="n">
        <v>0.97</v>
      </c>
      <c r="H31" s="95" t="n">
        <v>0.96</v>
      </c>
      <c r="I31" s="93" t="n">
        <v>0.62</v>
      </c>
      <c r="J31" s="93" t="n">
        <v>0.62</v>
      </c>
      <c r="K31" s="93" t="n">
        <v>0.62</v>
      </c>
      <c r="L31" s="93" t="n">
        <v>0.62</v>
      </c>
      <c r="M31" s="96" t="n">
        <v>0.79</v>
      </c>
      <c r="N31" s="96" t="n">
        <v>0.73</v>
      </c>
      <c r="O31" s="96" t="n">
        <v>0.74</v>
      </c>
      <c r="P31" s="96" t="n">
        <v>0.73</v>
      </c>
      <c r="Q31" s="93" t="n">
        <v>0.78</v>
      </c>
      <c r="R31" s="93" t="n">
        <v>0.73</v>
      </c>
      <c r="S31" s="93" t="n">
        <v>0.74</v>
      </c>
      <c r="T31" s="93" t="n">
        <v>0.73</v>
      </c>
      <c r="U31" s="17" t="n">
        <f aca="false">(E31+M31)/2</f>
        <v>0.895</v>
      </c>
      <c r="V31" s="17" t="n">
        <f aca="false">(F31+N31)/2</f>
        <v>0.835</v>
      </c>
      <c r="W31" s="17" t="n">
        <f aca="false">(G31+O31)/2</f>
        <v>0.855</v>
      </c>
      <c r="X31" s="17" t="n">
        <f aca="false">(H31+P31)/2</f>
        <v>0.845</v>
      </c>
      <c r="Y31" s="93" t="n">
        <v>0.71</v>
      </c>
      <c r="Z31" s="93" t="n">
        <v>0.59</v>
      </c>
      <c r="AA31" s="93" t="n">
        <v>0.62</v>
      </c>
      <c r="AB31" s="93" t="n">
        <v>0.59</v>
      </c>
      <c r="AC31" s="16" t="n">
        <v>0.8</v>
      </c>
      <c r="AD31" s="94" t="n">
        <v>0.65</v>
      </c>
      <c r="AE31" s="94" t="n">
        <v>0.68</v>
      </c>
      <c r="AF31" s="94" t="n">
        <v>0.65</v>
      </c>
      <c r="AG31" s="12" t="n">
        <v>0.8</v>
      </c>
      <c r="AH31" s="12" t="n">
        <v>0.65</v>
      </c>
      <c r="AI31" s="12" t="n">
        <v>0.68</v>
      </c>
      <c r="AJ31" s="12" t="n">
        <v>0.65</v>
      </c>
      <c r="AK31" s="17" t="n">
        <f aca="false">(E31+AC31)/2</f>
        <v>0.9</v>
      </c>
      <c r="AL31" s="17" t="n">
        <f aca="false">(F31+AD31)/2</f>
        <v>0.795</v>
      </c>
      <c r="AM31" s="17" t="n">
        <f aca="false">(G31+AE31)/2</f>
        <v>0.825</v>
      </c>
      <c r="AN31" s="17" t="n">
        <f aca="false">(H31+AF31)/2</f>
        <v>0.805</v>
      </c>
      <c r="AO31" s="93" t="n">
        <v>0.63</v>
      </c>
      <c r="AP31" s="93" t="n">
        <v>0.57</v>
      </c>
      <c r="AQ31" s="93" t="n">
        <v>0.58</v>
      </c>
      <c r="AR31" s="93" t="n">
        <v>0.57</v>
      </c>
      <c r="AS31" s="13" t="n">
        <v>0.7</v>
      </c>
      <c r="AT31" s="13" t="n">
        <v>0.65</v>
      </c>
      <c r="AU31" s="13" t="n">
        <v>0.66</v>
      </c>
      <c r="AV31" s="13" t="n">
        <v>0.65</v>
      </c>
      <c r="AW31" s="12" t="n">
        <v>0.77</v>
      </c>
      <c r="AX31" s="12" t="n">
        <v>0.73</v>
      </c>
      <c r="AY31" s="12" t="n">
        <v>0.74</v>
      </c>
      <c r="AZ31" s="12" t="n">
        <v>0.73</v>
      </c>
      <c r="BA31" s="15" t="n">
        <f aca="false">(E31+AW31)/2</f>
        <v>0.885</v>
      </c>
      <c r="BB31" s="15" t="n">
        <f aca="false">(F31+AX31)/2</f>
        <v>0.835</v>
      </c>
      <c r="BC31" s="15" t="n">
        <f aca="false">(G31+AY31)/2</f>
        <v>0.855</v>
      </c>
      <c r="BD31" s="90" t="n">
        <f aca="false">(H31+AZ31)/2</f>
        <v>0.845</v>
      </c>
    </row>
    <row r="32" customFormat="false" ht="13.5" hidden="false" customHeight="true" outlineLevel="0" collapsed="false">
      <c r="A32" s="7"/>
      <c r="B32" s="8"/>
      <c r="C32" s="8"/>
      <c r="D32" s="18" t="s">
        <v>20</v>
      </c>
      <c r="E32" s="19" t="n">
        <v>0.97</v>
      </c>
      <c r="F32" s="20" t="n">
        <v>0.94</v>
      </c>
      <c r="G32" s="19" t="n">
        <v>0.95</v>
      </c>
      <c r="H32" s="19" t="n">
        <v>0.93</v>
      </c>
      <c r="I32" s="93" t="n">
        <v>0.62</v>
      </c>
      <c r="J32" s="93" t="n">
        <v>0.62</v>
      </c>
      <c r="K32" s="93" t="n">
        <v>0.62</v>
      </c>
      <c r="L32" s="93" t="n">
        <v>0.62</v>
      </c>
      <c r="M32" s="96" t="n">
        <v>0.79</v>
      </c>
      <c r="N32" s="96" t="n">
        <v>0.73</v>
      </c>
      <c r="O32" s="96" t="n">
        <v>0.74</v>
      </c>
      <c r="P32" s="96" t="n">
        <v>0.73</v>
      </c>
      <c r="Q32" s="93" t="n">
        <v>0.78</v>
      </c>
      <c r="R32" s="93" t="n">
        <v>0.73</v>
      </c>
      <c r="S32" s="93" t="n">
        <v>0.74</v>
      </c>
      <c r="T32" s="93" t="n">
        <v>0.73</v>
      </c>
      <c r="U32" s="17" t="n">
        <f aca="false">(E32+M32)/2</f>
        <v>0.88</v>
      </c>
      <c r="V32" s="17" t="n">
        <f aca="false">(F32+N32)/2</f>
        <v>0.835</v>
      </c>
      <c r="W32" s="17" t="n">
        <f aca="false">(G32+O32)/2</f>
        <v>0.845</v>
      </c>
      <c r="X32" s="17" t="n">
        <f aca="false">(H32+P32)/2</f>
        <v>0.83</v>
      </c>
      <c r="Y32" s="93" t="n">
        <v>0.71</v>
      </c>
      <c r="Z32" s="93" t="n">
        <v>0.59</v>
      </c>
      <c r="AA32" s="93" t="n">
        <v>0.62</v>
      </c>
      <c r="AB32" s="93" t="n">
        <v>0.59</v>
      </c>
      <c r="AC32" s="16" t="n">
        <v>0.8</v>
      </c>
      <c r="AD32" s="94" t="n">
        <v>0.65</v>
      </c>
      <c r="AE32" s="94" t="n">
        <v>0.68</v>
      </c>
      <c r="AF32" s="94" t="n">
        <v>0.65</v>
      </c>
      <c r="AG32" s="12" t="n">
        <v>0.8</v>
      </c>
      <c r="AH32" s="12" t="n">
        <v>0.65</v>
      </c>
      <c r="AI32" s="12" t="n">
        <v>0.68</v>
      </c>
      <c r="AJ32" s="12" t="n">
        <v>0.65</v>
      </c>
      <c r="AK32" s="17" t="n">
        <f aca="false">(E32+AC32)/2</f>
        <v>0.885</v>
      </c>
      <c r="AL32" s="17" t="n">
        <f aca="false">(F32+AD32)/2</f>
        <v>0.795</v>
      </c>
      <c r="AM32" s="17" t="n">
        <f aca="false">(G32+AE32)/2</f>
        <v>0.815</v>
      </c>
      <c r="AN32" s="17" t="n">
        <f aca="false">(H32+AF32)/2</f>
        <v>0.79</v>
      </c>
      <c r="AO32" s="93" t="n">
        <v>0.63</v>
      </c>
      <c r="AP32" s="93" t="n">
        <v>0.57</v>
      </c>
      <c r="AQ32" s="93" t="n">
        <v>0.58</v>
      </c>
      <c r="AR32" s="93" t="n">
        <v>0.57</v>
      </c>
      <c r="AS32" s="13" t="n">
        <v>0.7</v>
      </c>
      <c r="AT32" s="13" t="n">
        <v>0.65</v>
      </c>
      <c r="AU32" s="13" t="n">
        <v>0.66</v>
      </c>
      <c r="AV32" s="13" t="n">
        <v>0.65</v>
      </c>
      <c r="AW32" s="12" t="n">
        <v>0.77</v>
      </c>
      <c r="AX32" s="12" t="n">
        <v>0.73</v>
      </c>
      <c r="AY32" s="12" t="n">
        <v>0.74</v>
      </c>
      <c r="AZ32" s="12" t="n">
        <v>0.73</v>
      </c>
      <c r="BA32" s="15" t="n">
        <f aca="false">(E32+AW32)/2</f>
        <v>0.87</v>
      </c>
      <c r="BB32" s="15" t="n">
        <f aca="false">(F32+AX32)/2</f>
        <v>0.835</v>
      </c>
      <c r="BC32" s="15" t="n">
        <f aca="false">(G32+AY32)/2</f>
        <v>0.845</v>
      </c>
      <c r="BD32" s="90" t="n">
        <f aca="false">(H32+AZ32)/2</f>
        <v>0.83</v>
      </c>
    </row>
    <row r="33" customFormat="false" ht="13.5" hidden="false" customHeight="true" outlineLevel="0" collapsed="false">
      <c r="A33" s="7"/>
      <c r="B33" s="8"/>
      <c r="C33" s="8"/>
      <c r="D33" s="18" t="s">
        <v>21</v>
      </c>
      <c r="E33" s="19" t="n">
        <v>0.96</v>
      </c>
      <c r="F33" s="20" t="n">
        <v>0.93</v>
      </c>
      <c r="G33" s="19" t="n">
        <v>0.94</v>
      </c>
      <c r="H33" s="19" t="n">
        <v>0.91</v>
      </c>
      <c r="I33" s="14" t="n">
        <v>0.62</v>
      </c>
      <c r="J33" s="14" t="n">
        <v>0.62</v>
      </c>
      <c r="K33" s="14" t="n">
        <v>0.62</v>
      </c>
      <c r="L33" s="14" t="n">
        <v>0.62</v>
      </c>
      <c r="M33" s="94" t="n">
        <v>0.75</v>
      </c>
      <c r="N33" s="16" t="n">
        <v>0.7</v>
      </c>
      <c r="O33" s="94" t="n">
        <v>0.71</v>
      </c>
      <c r="P33" s="16" t="n">
        <v>0.7</v>
      </c>
      <c r="Q33" s="12" t="n">
        <v>0.75</v>
      </c>
      <c r="R33" s="12" t="n">
        <v>0.7</v>
      </c>
      <c r="S33" s="12" t="n">
        <v>0.71</v>
      </c>
      <c r="T33" s="12" t="n">
        <v>0.7</v>
      </c>
      <c r="U33" s="17" t="n">
        <f aca="false">(E33+M33)/2</f>
        <v>0.855</v>
      </c>
      <c r="V33" s="17" t="n">
        <f aca="false">(F33+N33)/2</f>
        <v>0.815</v>
      </c>
      <c r="W33" s="17" t="n">
        <f aca="false">(G33+O33)/2</f>
        <v>0.825</v>
      </c>
      <c r="X33" s="17" t="n">
        <f aca="false">(H33+P33)/2</f>
        <v>0.805</v>
      </c>
      <c r="Y33" s="93" t="n">
        <v>0.63</v>
      </c>
      <c r="Z33" s="93" t="n">
        <v>0.54</v>
      </c>
      <c r="AA33" s="93" t="n">
        <v>0.56</v>
      </c>
      <c r="AB33" s="93" t="n">
        <v>0.54</v>
      </c>
      <c r="AC33" s="94" t="n">
        <v>0.76</v>
      </c>
      <c r="AD33" s="94" t="n">
        <v>0.62</v>
      </c>
      <c r="AE33" s="94" t="n">
        <v>0.65</v>
      </c>
      <c r="AF33" s="94" t="n">
        <v>0.62</v>
      </c>
      <c r="AG33" s="93" t="n">
        <v>0.73</v>
      </c>
      <c r="AH33" s="93" t="n">
        <v>0.59</v>
      </c>
      <c r="AI33" s="93" t="n">
        <v>0.63</v>
      </c>
      <c r="AJ33" s="93" t="n">
        <v>0.59</v>
      </c>
      <c r="AK33" s="17" t="n">
        <f aca="false">(E33+AC33)/2</f>
        <v>0.86</v>
      </c>
      <c r="AL33" s="17" t="n">
        <f aca="false">(F33+AD33)/2</f>
        <v>0.775</v>
      </c>
      <c r="AM33" s="17" t="n">
        <f aca="false">(G33+AE33)/2</f>
        <v>0.795</v>
      </c>
      <c r="AN33" s="17" t="n">
        <f aca="false">(H33+AF33)/2</f>
        <v>0.765</v>
      </c>
      <c r="AO33" s="93" t="n">
        <v>0.65</v>
      </c>
      <c r="AP33" s="93" t="n">
        <v>0.59</v>
      </c>
      <c r="AQ33" s="93" t="n">
        <v>0.61</v>
      </c>
      <c r="AR33" s="93" t="n">
        <v>0.59</v>
      </c>
      <c r="AS33" s="13" t="n">
        <v>0.7</v>
      </c>
      <c r="AT33" s="13" t="n">
        <v>0.65</v>
      </c>
      <c r="AU33" s="13" t="n">
        <v>0.66</v>
      </c>
      <c r="AV33" s="13" t="n">
        <v>0.65</v>
      </c>
      <c r="AW33" s="12" t="n">
        <v>0.79</v>
      </c>
      <c r="AX33" s="12" t="n">
        <v>0.7</v>
      </c>
      <c r="AY33" s="12" t="n">
        <v>0.72</v>
      </c>
      <c r="AZ33" s="12" t="n">
        <v>0.7</v>
      </c>
      <c r="BA33" s="15" t="n">
        <f aca="false">(E33+AW33)/2</f>
        <v>0.875</v>
      </c>
      <c r="BB33" s="15" t="n">
        <f aca="false">(F33+AX33)/2</f>
        <v>0.815</v>
      </c>
      <c r="BC33" s="15" t="n">
        <f aca="false">(G33+AY33)/2</f>
        <v>0.83</v>
      </c>
      <c r="BD33" s="90" t="n">
        <f aca="false">(H33+AZ33)/2</f>
        <v>0.805</v>
      </c>
    </row>
    <row r="34" customFormat="false" ht="13.5" hidden="false" customHeight="true" outlineLevel="0" collapsed="false">
      <c r="A34" s="7"/>
      <c r="B34" s="8"/>
      <c r="C34" s="8"/>
      <c r="D34" s="18" t="s">
        <v>22</v>
      </c>
      <c r="E34" s="19" t="n">
        <v>0.97</v>
      </c>
      <c r="F34" s="20" t="n">
        <v>0.92</v>
      </c>
      <c r="G34" s="19" t="n">
        <v>0.95</v>
      </c>
      <c r="H34" s="19" t="n">
        <v>0.92</v>
      </c>
      <c r="I34" s="14" t="n">
        <v>0.62</v>
      </c>
      <c r="J34" s="14" t="n">
        <v>0.62</v>
      </c>
      <c r="K34" s="14" t="n">
        <v>0.62</v>
      </c>
      <c r="L34" s="14" t="n">
        <v>0.62</v>
      </c>
      <c r="M34" s="94" t="n">
        <v>0.75</v>
      </c>
      <c r="N34" s="16" t="n">
        <v>0.7</v>
      </c>
      <c r="O34" s="94" t="n">
        <v>0.71</v>
      </c>
      <c r="P34" s="16" t="n">
        <v>0.7</v>
      </c>
      <c r="Q34" s="12" t="n">
        <v>0.75</v>
      </c>
      <c r="R34" s="12" t="n">
        <v>0.7</v>
      </c>
      <c r="S34" s="12" t="n">
        <v>0.71</v>
      </c>
      <c r="T34" s="12" t="n">
        <v>0.7</v>
      </c>
      <c r="U34" s="17" t="n">
        <f aca="false">(E34+M34)/2</f>
        <v>0.86</v>
      </c>
      <c r="V34" s="17" t="n">
        <f aca="false">(F34+N34)/2</f>
        <v>0.81</v>
      </c>
      <c r="W34" s="17" t="n">
        <f aca="false">(G34+O34)/2</f>
        <v>0.83</v>
      </c>
      <c r="X34" s="17" t="n">
        <f aca="false">(H34+P34)/2</f>
        <v>0.81</v>
      </c>
      <c r="Y34" s="93" t="n">
        <v>0.63</v>
      </c>
      <c r="Z34" s="93" t="n">
        <v>0.54</v>
      </c>
      <c r="AA34" s="93" t="n">
        <v>0.56</v>
      </c>
      <c r="AB34" s="93" t="n">
        <v>0.54</v>
      </c>
      <c r="AC34" s="94" t="n">
        <v>0.76</v>
      </c>
      <c r="AD34" s="94" t="n">
        <v>0.62</v>
      </c>
      <c r="AE34" s="94" t="n">
        <v>0.65</v>
      </c>
      <c r="AF34" s="94" t="n">
        <v>0.62</v>
      </c>
      <c r="AG34" s="93" t="n">
        <v>0.73</v>
      </c>
      <c r="AH34" s="93" t="n">
        <v>0.59</v>
      </c>
      <c r="AI34" s="93" t="n">
        <v>0.63</v>
      </c>
      <c r="AJ34" s="93" t="n">
        <v>0.59</v>
      </c>
      <c r="AK34" s="17" t="n">
        <f aca="false">(E34+AC34)/2</f>
        <v>0.865</v>
      </c>
      <c r="AL34" s="17" t="n">
        <f aca="false">(F34+AD34)/2</f>
        <v>0.77</v>
      </c>
      <c r="AM34" s="17" t="n">
        <f aca="false">(G34+AE34)/2</f>
        <v>0.8</v>
      </c>
      <c r="AN34" s="17" t="n">
        <f aca="false">(H34+AF34)/2</f>
        <v>0.77</v>
      </c>
      <c r="AO34" s="93" t="n">
        <v>0.65</v>
      </c>
      <c r="AP34" s="93" t="n">
        <v>0.59</v>
      </c>
      <c r="AQ34" s="93" t="n">
        <v>0.61</v>
      </c>
      <c r="AR34" s="93" t="n">
        <v>0.59</v>
      </c>
      <c r="AS34" s="13" t="n">
        <v>0.7</v>
      </c>
      <c r="AT34" s="13" t="n">
        <v>0.65</v>
      </c>
      <c r="AU34" s="13" t="n">
        <v>0.66</v>
      </c>
      <c r="AV34" s="13" t="n">
        <v>0.65</v>
      </c>
      <c r="AW34" s="12" t="n">
        <v>0.79</v>
      </c>
      <c r="AX34" s="12" t="n">
        <v>0.7</v>
      </c>
      <c r="AY34" s="12" t="n">
        <v>0.72</v>
      </c>
      <c r="AZ34" s="12" t="n">
        <v>0.7</v>
      </c>
      <c r="BA34" s="15" t="n">
        <f aca="false">(E34+AW34)/2</f>
        <v>0.88</v>
      </c>
      <c r="BB34" s="15" t="n">
        <f aca="false">(F34+AX34)/2</f>
        <v>0.81</v>
      </c>
      <c r="BC34" s="15" t="n">
        <f aca="false">(G34+AY34)/2</f>
        <v>0.835</v>
      </c>
      <c r="BD34" s="90" t="n">
        <f aca="false">(H34+AZ34)/2</f>
        <v>0.81</v>
      </c>
    </row>
    <row r="35" customFormat="false" ht="12.75" hidden="false" customHeight="false" outlineLevel="0" collapsed="false">
      <c r="A35" s="7"/>
      <c r="B35" s="7"/>
      <c r="C35" s="8"/>
      <c r="D35" s="18" t="s">
        <v>23</v>
      </c>
      <c r="E35" s="19" t="n">
        <v>0.98</v>
      </c>
      <c r="F35" s="20" t="n">
        <v>0.91</v>
      </c>
      <c r="G35" s="19" t="n">
        <v>0.95</v>
      </c>
      <c r="H35" s="19" t="n">
        <v>0.92</v>
      </c>
      <c r="I35" s="14" t="n">
        <v>0.68</v>
      </c>
      <c r="J35" s="14" t="n">
        <v>0.65</v>
      </c>
      <c r="K35" s="14" t="n">
        <v>0.66</v>
      </c>
      <c r="L35" s="14" t="n">
        <v>0.65</v>
      </c>
      <c r="M35" s="13" t="n">
        <v>0.67</v>
      </c>
      <c r="N35" s="13" t="n">
        <v>0.65</v>
      </c>
      <c r="O35" s="13" t="n">
        <v>0.65</v>
      </c>
      <c r="P35" s="13" t="n">
        <v>0.65</v>
      </c>
      <c r="Q35" s="12" t="n">
        <v>0.7</v>
      </c>
      <c r="R35" s="12" t="n">
        <v>0.68</v>
      </c>
      <c r="S35" s="12" t="n">
        <v>0.68</v>
      </c>
      <c r="T35" s="12" t="n">
        <v>0.68</v>
      </c>
      <c r="U35" s="17" t="n">
        <f aca="false">(E35+Q35)/2</f>
        <v>0.84</v>
      </c>
      <c r="V35" s="17" t="n">
        <f aca="false">(F35+R35)/2</f>
        <v>0.795</v>
      </c>
      <c r="W35" s="17" t="n">
        <f aca="false">(G35+S35)/2</f>
        <v>0.815</v>
      </c>
      <c r="X35" s="17" t="n">
        <f aca="false">(H35+T35)/2</f>
        <v>0.8</v>
      </c>
      <c r="Y35" s="14" t="n">
        <v>0.7</v>
      </c>
      <c r="Z35" s="93" t="n">
        <v>0.68</v>
      </c>
      <c r="AA35" s="93" t="n">
        <v>0.69</v>
      </c>
      <c r="AB35" s="93" t="n">
        <v>0.68</v>
      </c>
      <c r="AC35" s="94" t="n">
        <v>0.71</v>
      </c>
      <c r="AD35" s="94" t="n">
        <v>0.68</v>
      </c>
      <c r="AE35" s="94" t="n">
        <v>0.69</v>
      </c>
      <c r="AF35" s="94" t="n">
        <v>0.68</v>
      </c>
      <c r="AG35" s="93" t="n">
        <v>0.68</v>
      </c>
      <c r="AH35" s="93" t="n">
        <v>0.65</v>
      </c>
      <c r="AI35" s="93" t="n">
        <v>0.66</v>
      </c>
      <c r="AJ35" s="93" t="n">
        <v>0.65</v>
      </c>
      <c r="AK35" s="17" t="n">
        <f aca="false">(E35+AC35)/2</f>
        <v>0.845</v>
      </c>
      <c r="AL35" s="17" t="n">
        <f aca="false">(F35+AD35)/2</f>
        <v>0.795</v>
      </c>
      <c r="AM35" s="17" t="n">
        <f aca="false">(G35+AE35)/2</f>
        <v>0.82</v>
      </c>
      <c r="AN35" s="17" t="n">
        <f aca="false">(H35+AF35)/2</f>
        <v>0.8</v>
      </c>
      <c r="AO35" s="93" t="n">
        <v>0.72</v>
      </c>
      <c r="AP35" s="93" t="n">
        <v>0.68</v>
      </c>
      <c r="AQ35" s="93" t="n">
        <v>0.69</v>
      </c>
      <c r="AR35" s="93" t="n">
        <v>0.68</v>
      </c>
      <c r="AS35" s="13" t="n">
        <v>0.66</v>
      </c>
      <c r="AT35" s="13" t="n">
        <v>0.65</v>
      </c>
      <c r="AU35" s="13" t="n">
        <v>0.65</v>
      </c>
      <c r="AV35" s="13" t="n">
        <v>0.65</v>
      </c>
      <c r="AW35" s="12" t="n">
        <v>0.71</v>
      </c>
      <c r="AX35" s="12" t="n">
        <v>0.7</v>
      </c>
      <c r="AY35" s="12" t="n">
        <v>0.71</v>
      </c>
      <c r="AZ35" s="12" t="n">
        <v>0.7</v>
      </c>
      <c r="BA35" s="15" t="n">
        <f aca="false">(E35+AW35)/2</f>
        <v>0.845</v>
      </c>
      <c r="BB35" s="15" t="n">
        <f aca="false">(F35+AX35)/2</f>
        <v>0.805</v>
      </c>
      <c r="BC35" s="15" t="n">
        <f aca="false">(G35+AY35)/2</f>
        <v>0.83</v>
      </c>
      <c r="BD35" s="90" t="n">
        <f aca="false">(H35+AZ35)/2</f>
        <v>0.81</v>
      </c>
    </row>
    <row r="36" customFormat="false" ht="12.75" hidden="false" customHeight="false" outlineLevel="0" collapsed="false">
      <c r="A36" s="7"/>
      <c r="B36" s="7"/>
      <c r="C36" s="8"/>
      <c r="D36" s="18" t="s">
        <v>24</v>
      </c>
      <c r="E36" s="19" t="n">
        <v>0.98</v>
      </c>
      <c r="F36" s="20" t="n">
        <v>0.9</v>
      </c>
      <c r="G36" s="19" t="n">
        <v>0.94</v>
      </c>
      <c r="H36" s="19" t="n">
        <v>0.91</v>
      </c>
      <c r="I36" s="14" t="n">
        <v>0.68</v>
      </c>
      <c r="J36" s="14" t="n">
        <v>0.65</v>
      </c>
      <c r="K36" s="14" t="n">
        <v>0.66</v>
      </c>
      <c r="L36" s="14" t="n">
        <v>0.65</v>
      </c>
      <c r="M36" s="13" t="n">
        <v>0.67</v>
      </c>
      <c r="N36" s="13" t="n">
        <v>0.65</v>
      </c>
      <c r="O36" s="13" t="n">
        <v>0.65</v>
      </c>
      <c r="P36" s="13" t="n">
        <v>0.65</v>
      </c>
      <c r="Q36" s="12" t="n">
        <v>0.7</v>
      </c>
      <c r="R36" s="12" t="n">
        <v>0.68</v>
      </c>
      <c r="S36" s="12" t="n">
        <v>0.68</v>
      </c>
      <c r="T36" s="12" t="n">
        <v>0.68</v>
      </c>
      <c r="U36" s="17" t="n">
        <f aca="false">(E36+Q36)/2</f>
        <v>0.84</v>
      </c>
      <c r="V36" s="17" t="n">
        <f aca="false">(F36+R36)/2</f>
        <v>0.79</v>
      </c>
      <c r="W36" s="17" t="n">
        <f aca="false">(G36+S36)/2</f>
        <v>0.81</v>
      </c>
      <c r="X36" s="17" t="n">
        <f aca="false">(H36+T36)/2</f>
        <v>0.795</v>
      </c>
      <c r="Y36" s="14" t="n">
        <v>0.7</v>
      </c>
      <c r="Z36" s="93" t="n">
        <v>0.68</v>
      </c>
      <c r="AA36" s="93" t="n">
        <v>0.69</v>
      </c>
      <c r="AB36" s="93" t="n">
        <v>0.68</v>
      </c>
      <c r="AC36" s="94" t="n">
        <v>0.71</v>
      </c>
      <c r="AD36" s="94" t="n">
        <v>0.68</v>
      </c>
      <c r="AE36" s="94" t="n">
        <v>0.69</v>
      </c>
      <c r="AF36" s="94" t="n">
        <v>0.68</v>
      </c>
      <c r="AG36" s="93" t="n">
        <v>0.68</v>
      </c>
      <c r="AH36" s="93" t="n">
        <v>0.65</v>
      </c>
      <c r="AI36" s="93" t="n">
        <v>0.66</v>
      </c>
      <c r="AJ36" s="93" t="n">
        <v>0.65</v>
      </c>
      <c r="AK36" s="17" t="n">
        <f aca="false">(E36+AC36)/2</f>
        <v>0.845</v>
      </c>
      <c r="AL36" s="17" t="n">
        <f aca="false">(F36+AD36)/2</f>
        <v>0.79</v>
      </c>
      <c r="AM36" s="17" t="n">
        <f aca="false">(G36+AE36)/2</f>
        <v>0.815</v>
      </c>
      <c r="AN36" s="17" t="n">
        <f aca="false">(H36+AF36)/2</f>
        <v>0.795</v>
      </c>
      <c r="AO36" s="93" t="n">
        <v>0.72</v>
      </c>
      <c r="AP36" s="93" t="n">
        <v>0.68</v>
      </c>
      <c r="AQ36" s="93" t="n">
        <v>0.69</v>
      </c>
      <c r="AR36" s="93" t="n">
        <v>0.68</v>
      </c>
      <c r="AS36" s="13" t="n">
        <v>0.66</v>
      </c>
      <c r="AT36" s="13" t="n">
        <v>0.65</v>
      </c>
      <c r="AU36" s="13" t="n">
        <v>0.65</v>
      </c>
      <c r="AV36" s="13" t="n">
        <v>0.65</v>
      </c>
      <c r="AW36" s="12" t="n">
        <v>0.71</v>
      </c>
      <c r="AX36" s="12" t="n">
        <v>0.7</v>
      </c>
      <c r="AY36" s="12" t="n">
        <v>0.71</v>
      </c>
      <c r="AZ36" s="12" t="n">
        <v>0.7</v>
      </c>
      <c r="BA36" s="15" t="n">
        <f aca="false">(E36+AW36)/2</f>
        <v>0.845</v>
      </c>
      <c r="BB36" s="15" t="n">
        <f aca="false">(F36+AX36)/2</f>
        <v>0.8</v>
      </c>
      <c r="BC36" s="15" t="n">
        <f aca="false">(G36+AY36)/2</f>
        <v>0.825</v>
      </c>
      <c r="BD36" s="90" t="n">
        <f aca="false">(H36+AZ36)/2</f>
        <v>0.805</v>
      </c>
    </row>
    <row r="37" customFormat="false" ht="12.75" hidden="false" customHeight="false" outlineLevel="0" collapsed="false">
      <c r="A37" s="7"/>
      <c r="B37" s="7"/>
      <c r="C37" s="8"/>
      <c r="D37" s="18" t="s">
        <v>25</v>
      </c>
      <c r="E37" s="19" t="n">
        <v>0.98</v>
      </c>
      <c r="F37" s="20" t="n">
        <v>0.94</v>
      </c>
      <c r="G37" s="19" t="n">
        <v>0.96</v>
      </c>
      <c r="H37" s="19" t="n">
        <v>0.94</v>
      </c>
      <c r="I37" s="27" t="n">
        <v>0.7</v>
      </c>
      <c r="J37" s="27" t="n">
        <v>0.7</v>
      </c>
      <c r="K37" s="27" t="n">
        <v>0.7</v>
      </c>
      <c r="L37" s="27" t="n">
        <v>0.7</v>
      </c>
      <c r="M37" s="19" t="n">
        <v>0.67</v>
      </c>
      <c r="N37" s="20" t="n">
        <v>0.65</v>
      </c>
      <c r="O37" s="19" t="n">
        <v>0.66</v>
      </c>
      <c r="P37" s="20" t="n">
        <v>0.65</v>
      </c>
      <c r="Q37" s="29" t="n">
        <v>0.72</v>
      </c>
      <c r="R37" s="29" t="n">
        <v>0.68</v>
      </c>
      <c r="S37" s="29" t="n">
        <v>0.69</v>
      </c>
      <c r="T37" s="29" t="n">
        <v>0.68</v>
      </c>
      <c r="U37" s="17" t="n">
        <f aca="false">(E37+I37)/2</f>
        <v>0.84</v>
      </c>
      <c r="V37" s="17" t="n">
        <f aca="false">(F37+J37)/2</f>
        <v>0.82</v>
      </c>
      <c r="W37" s="17" t="n">
        <f aca="false">(G37+K37)/2</f>
        <v>0.83</v>
      </c>
      <c r="X37" s="17" t="n">
        <f aca="false">(H37+L37)/2</f>
        <v>0.82</v>
      </c>
      <c r="Y37" s="27" t="n">
        <v>0.7</v>
      </c>
      <c r="Z37" s="27" t="n">
        <v>0.7</v>
      </c>
      <c r="AA37" s="27" t="n">
        <v>0.7</v>
      </c>
      <c r="AB37" s="27" t="n">
        <v>0.7</v>
      </c>
      <c r="AC37" s="19" t="n">
        <v>0.66</v>
      </c>
      <c r="AD37" s="20" t="n">
        <v>0.65</v>
      </c>
      <c r="AE37" s="19" t="n">
        <v>0.65</v>
      </c>
      <c r="AF37" s="20" t="n">
        <v>0.65</v>
      </c>
      <c r="AG37" s="28" t="n">
        <v>0.6</v>
      </c>
      <c r="AH37" s="29" t="n">
        <v>0.57</v>
      </c>
      <c r="AI37" s="28" t="n">
        <v>0.58</v>
      </c>
      <c r="AJ37" s="29" t="n">
        <v>0.57</v>
      </c>
      <c r="AK37" s="17" t="n">
        <f aca="false">(E37+Y37)/2</f>
        <v>0.84</v>
      </c>
      <c r="AL37" s="17" t="n">
        <f aca="false">(F37+Z37)/2</f>
        <v>0.82</v>
      </c>
      <c r="AM37" s="17" t="n">
        <f aca="false">(G37+AA37)/2</f>
        <v>0.83</v>
      </c>
      <c r="AN37" s="17" t="n">
        <f aca="false">(H37+AB37)/2</f>
        <v>0.82</v>
      </c>
      <c r="AO37" s="52" t="n">
        <v>0.72</v>
      </c>
      <c r="AP37" s="52" t="n">
        <v>0.68</v>
      </c>
      <c r="AQ37" s="52" t="n">
        <v>0.69</v>
      </c>
      <c r="AR37" s="52" t="n">
        <v>0.68</v>
      </c>
      <c r="AS37" s="20" t="n">
        <v>0.7</v>
      </c>
      <c r="AT37" s="19" t="n">
        <v>0.68</v>
      </c>
      <c r="AU37" s="19" t="n">
        <v>0.68</v>
      </c>
      <c r="AV37" s="19" t="n">
        <v>0.68</v>
      </c>
      <c r="AW37" s="29" t="n">
        <v>0.67</v>
      </c>
      <c r="AX37" s="29" t="n">
        <v>0.65</v>
      </c>
      <c r="AY37" s="29" t="n">
        <v>0.66</v>
      </c>
      <c r="AZ37" s="29" t="n">
        <v>0.65</v>
      </c>
      <c r="BA37" s="15" t="n">
        <f aca="false">(E37+AO37)/2</f>
        <v>0.85</v>
      </c>
      <c r="BB37" s="15" t="n">
        <f aca="false">(F37+AP37)/2</f>
        <v>0.81</v>
      </c>
      <c r="BC37" s="15" t="n">
        <f aca="false">(G37+AQ37)/2</f>
        <v>0.825</v>
      </c>
      <c r="BD37" s="90" t="n">
        <f aca="false">(H37+AR37)/2</f>
        <v>0.81</v>
      </c>
    </row>
    <row r="38" customFormat="false" ht="12.75" hidden="false" customHeight="false" outlineLevel="0" collapsed="false">
      <c r="A38" s="7"/>
      <c r="B38" s="7"/>
      <c r="C38" s="8"/>
      <c r="D38" s="18" t="s">
        <v>26</v>
      </c>
      <c r="E38" s="19" t="n">
        <v>0.99</v>
      </c>
      <c r="F38" s="20" t="n">
        <v>0.92</v>
      </c>
      <c r="G38" s="19" t="n">
        <v>0.95</v>
      </c>
      <c r="H38" s="19" t="n">
        <v>0.93</v>
      </c>
      <c r="I38" s="28" t="n">
        <v>0.68</v>
      </c>
      <c r="J38" s="28" t="n">
        <v>0.65</v>
      </c>
      <c r="K38" s="28" t="n">
        <v>0.66</v>
      </c>
      <c r="L38" s="28" t="n">
        <v>0.65</v>
      </c>
      <c r="M38" s="19" t="n">
        <v>0.65</v>
      </c>
      <c r="N38" s="19" t="n">
        <v>0.62</v>
      </c>
      <c r="O38" s="19" t="n">
        <v>0.63</v>
      </c>
      <c r="P38" s="19" t="n">
        <v>0.62</v>
      </c>
      <c r="Q38" s="27" t="n">
        <v>0.7</v>
      </c>
      <c r="R38" s="27" t="n">
        <v>0.68</v>
      </c>
      <c r="S38" s="27" t="n">
        <v>0.68</v>
      </c>
      <c r="T38" s="27" t="n">
        <v>0.68</v>
      </c>
      <c r="U38" s="17" t="n">
        <f aca="false">(E38+Q38)/2</f>
        <v>0.845</v>
      </c>
      <c r="V38" s="17" t="n">
        <f aca="false">(F38+R38)/2</f>
        <v>0.8</v>
      </c>
      <c r="W38" s="17" t="n">
        <f aca="false">(G38+S38)/2</f>
        <v>0.815</v>
      </c>
      <c r="X38" s="17" t="n">
        <f aca="false">(H38+T38)/2</f>
        <v>0.805</v>
      </c>
      <c r="Y38" s="52" t="n">
        <v>0.72</v>
      </c>
      <c r="Z38" s="27" t="n">
        <v>0.7</v>
      </c>
      <c r="AA38" s="27" t="n">
        <v>0.71</v>
      </c>
      <c r="AB38" s="27" t="n">
        <v>0.7</v>
      </c>
      <c r="AC38" s="19" t="n">
        <v>0.65</v>
      </c>
      <c r="AD38" s="20" t="n">
        <v>0.62</v>
      </c>
      <c r="AE38" s="19" t="n">
        <v>0.63</v>
      </c>
      <c r="AF38" s="20" t="n">
        <v>0.62</v>
      </c>
      <c r="AG38" s="29" t="n">
        <v>0.65</v>
      </c>
      <c r="AH38" s="29" t="n">
        <v>0.62</v>
      </c>
      <c r="AI38" s="28" t="n">
        <v>0.63</v>
      </c>
      <c r="AJ38" s="29" t="n">
        <v>0.62</v>
      </c>
      <c r="AK38" s="17" t="n">
        <f aca="false">(E38+Y38)/2</f>
        <v>0.855</v>
      </c>
      <c r="AL38" s="17" t="n">
        <f aca="false">(F38+Z38)/2</f>
        <v>0.81</v>
      </c>
      <c r="AM38" s="17" t="n">
        <f aca="false">(G38+AA38)/2</f>
        <v>0.83</v>
      </c>
      <c r="AN38" s="17" t="n">
        <f aca="false">(H38+AB38)/2</f>
        <v>0.815</v>
      </c>
      <c r="AO38" s="29" t="n">
        <v>0.68</v>
      </c>
      <c r="AP38" s="28" t="n">
        <v>0.65</v>
      </c>
      <c r="AQ38" s="29" t="n">
        <v>0.66</v>
      </c>
      <c r="AR38" s="28" t="n">
        <v>0.65</v>
      </c>
      <c r="AS38" s="21" t="n">
        <v>0.69</v>
      </c>
      <c r="AT38" s="21" t="n">
        <v>0.68</v>
      </c>
      <c r="AU38" s="21" t="n">
        <v>0.68</v>
      </c>
      <c r="AV38" s="21" t="n">
        <v>0.68</v>
      </c>
      <c r="AW38" s="28" t="n">
        <v>0.66</v>
      </c>
      <c r="AX38" s="28" t="n">
        <v>0.65</v>
      </c>
      <c r="AY38" s="28" t="n">
        <v>0.65</v>
      </c>
      <c r="AZ38" s="28" t="n">
        <v>0.65</v>
      </c>
      <c r="BA38" s="15" t="n">
        <f aca="false">(E38+AS38)/2</f>
        <v>0.84</v>
      </c>
      <c r="BB38" s="15" t="n">
        <f aca="false">(F38+AT38)/2</f>
        <v>0.8</v>
      </c>
      <c r="BC38" s="15" t="n">
        <f aca="false">(G38+AU38)/2</f>
        <v>0.815</v>
      </c>
      <c r="BD38" s="15" t="n">
        <f aca="false">(H38+AV38)/2</f>
        <v>0.805</v>
      </c>
    </row>
    <row r="39" customFormat="false" ht="12.75" hidden="false" customHeight="false" outlineLevel="0" collapsed="false">
      <c r="A39" s="7"/>
      <c r="B39" s="8"/>
      <c r="C39" s="8"/>
      <c r="D39" s="30" t="s">
        <v>53</v>
      </c>
      <c r="E39" s="31" t="n">
        <f aca="false">(E31+M31)/2</f>
        <v>0.895</v>
      </c>
      <c r="F39" s="31" t="n">
        <f aca="false">(F31+N31)/2</f>
        <v>0.835</v>
      </c>
      <c r="G39" s="31" t="n">
        <f aca="false">(G31+O31)/2</f>
        <v>0.855</v>
      </c>
      <c r="H39" s="31" t="n">
        <f aca="false">(H31+P31)/2</f>
        <v>0.845</v>
      </c>
      <c r="I39" s="57" t="s">
        <v>54</v>
      </c>
      <c r="J39" s="39"/>
      <c r="K39" s="39"/>
      <c r="L39" s="57"/>
      <c r="M39" s="40"/>
      <c r="N39" s="58"/>
      <c r="O39" s="40"/>
      <c r="P39" s="40"/>
      <c r="Q39" s="58" t="s">
        <v>55</v>
      </c>
      <c r="R39" s="40"/>
      <c r="S39" s="40"/>
      <c r="T39" s="40"/>
      <c r="U39" s="41"/>
      <c r="V39" s="41"/>
      <c r="W39" s="41"/>
      <c r="X39" s="41"/>
      <c r="Y39" s="39"/>
      <c r="Z39" s="39"/>
      <c r="AA39" s="39"/>
      <c r="AB39" s="39"/>
      <c r="AC39" s="40"/>
      <c r="AD39" s="40"/>
      <c r="AE39" s="40"/>
      <c r="AF39" s="40"/>
      <c r="AG39" s="40"/>
      <c r="AH39" s="40"/>
      <c r="AI39" s="40"/>
      <c r="AJ39" s="40"/>
      <c r="AK39" s="41"/>
      <c r="AL39" s="41"/>
      <c r="AM39" s="41"/>
      <c r="AN39" s="41"/>
      <c r="AO39" s="40"/>
      <c r="AP39" s="40"/>
      <c r="AQ39" s="40"/>
      <c r="AR39" s="40"/>
      <c r="AS39" s="39"/>
      <c r="AT39" s="39"/>
      <c r="AU39" s="39"/>
      <c r="AV39" s="39"/>
      <c r="AW39" s="39"/>
      <c r="AX39" s="39"/>
      <c r="AY39" s="39"/>
      <c r="AZ39" s="39"/>
      <c r="BA39" s="41"/>
      <c r="BB39" s="41"/>
      <c r="BC39" s="41"/>
      <c r="BD39" s="42"/>
    </row>
    <row r="40" customFormat="false" ht="13.5" hidden="false" customHeight="true" outlineLevel="0" collapsed="false">
      <c r="A40" s="7"/>
      <c r="B40" s="7"/>
      <c r="C40" s="43"/>
      <c r="D40" s="44"/>
      <c r="E40" s="45"/>
      <c r="F40" s="45"/>
      <c r="G40" s="45"/>
      <c r="H40" s="45"/>
      <c r="I40" s="46"/>
      <c r="J40" s="46"/>
      <c r="K40" s="46"/>
      <c r="L40" s="46"/>
      <c r="M40" s="47"/>
      <c r="N40" s="48"/>
      <c r="O40" s="48"/>
      <c r="P40" s="48"/>
      <c r="Q40" s="48"/>
      <c r="R40" s="48"/>
      <c r="S40" s="48"/>
      <c r="T40" s="48"/>
      <c r="U40" s="48"/>
      <c r="V40" s="47"/>
      <c r="W40" s="47"/>
      <c r="X40" s="47"/>
      <c r="Y40" s="49"/>
      <c r="Z40" s="49"/>
      <c r="AA40" s="49"/>
      <c r="AB40" s="49"/>
      <c r="AC40" s="47"/>
      <c r="AD40" s="48"/>
      <c r="AE40" s="48"/>
      <c r="AF40" s="48"/>
      <c r="AG40" s="48"/>
      <c r="AH40" s="48"/>
      <c r="AI40" s="48"/>
      <c r="AJ40" s="48"/>
      <c r="AK40" s="47"/>
      <c r="AL40" s="47"/>
      <c r="AM40" s="47"/>
      <c r="AN40" s="47"/>
      <c r="AO40" s="48"/>
      <c r="AP40" s="48"/>
      <c r="AQ40" s="48"/>
      <c r="AR40" s="48"/>
      <c r="AS40" s="46"/>
      <c r="AT40" s="46"/>
      <c r="AU40" s="46"/>
      <c r="AV40" s="46"/>
      <c r="AW40" s="46"/>
      <c r="AX40" s="46"/>
      <c r="AY40" s="46"/>
      <c r="AZ40" s="46"/>
      <c r="BA40" s="48"/>
      <c r="BB40" s="48"/>
      <c r="BC40" s="48"/>
      <c r="BD40" s="48"/>
    </row>
    <row r="41" customFormat="false" ht="13.5" hidden="false" customHeight="true" outlineLevel="0" collapsed="false">
      <c r="A41" s="7"/>
      <c r="B41" s="8"/>
      <c r="C41" s="8" t="s">
        <v>35</v>
      </c>
      <c r="D41" s="9" t="s">
        <v>17</v>
      </c>
      <c r="E41" s="84" t="n">
        <v>0.99</v>
      </c>
      <c r="F41" s="10" t="n">
        <v>0.91</v>
      </c>
      <c r="G41" s="84" t="n">
        <v>0.95</v>
      </c>
      <c r="H41" s="84" t="n">
        <v>0.92</v>
      </c>
      <c r="I41" s="85" t="n">
        <v>0.56</v>
      </c>
      <c r="J41" s="85" t="n">
        <v>0.33</v>
      </c>
      <c r="K41" s="85" t="n">
        <v>0.42</v>
      </c>
      <c r="L41" s="85" t="n">
        <v>0.33</v>
      </c>
      <c r="M41" s="99" t="n">
        <v>0.75</v>
      </c>
      <c r="N41" s="99" t="n">
        <v>0.47</v>
      </c>
      <c r="O41" s="99" t="n">
        <v>0.57</v>
      </c>
      <c r="P41" s="99" t="n">
        <v>0.47</v>
      </c>
      <c r="Q41" s="89" t="n">
        <v>0.73</v>
      </c>
      <c r="R41" s="89" t="n">
        <v>0.53</v>
      </c>
      <c r="S41" s="89" t="n">
        <v>0.59</v>
      </c>
      <c r="T41" s="89" t="n">
        <v>0.53</v>
      </c>
      <c r="U41" s="17" t="n">
        <f aca="false">(E41+Q41)/2</f>
        <v>0.86</v>
      </c>
      <c r="V41" s="17" t="n">
        <f aca="false">(F41+R41)/2</f>
        <v>0.72</v>
      </c>
      <c r="W41" s="17" t="n">
        <f aca="false">(G41+S41)/2</f>
        <v>0.77</v>
      </c>
      <c r="X41" s="17" t="n">
        <f aca="false">(H41+T41)/2</f>
        <v>0.725</v>
      </c>
      <c r="Y41" s="85" t="n">
        <v>0.72</v>
      </c>
      <c r="Z41" s="85" t="n">
        <v>0.47</v>
      </c>
      <c r="AA41" s="85" t="n">
        <v>0.54</v>
      </c>
      <c r="AB41" s="85" t="n">
        <v>0.47</v>
      </c>
      <c r="AC41" s="101" t="n">
        <v>0.7</v>
      </c>
      <c r="AD41" s="101" t="n">
        <v>0.47</v>
      </c>
      <c r="AE41" s="101" t="n">
        <v>0.51</v>
      </c>
      <c r="AF41" s="101" t="n">
        <v>0.47</v>
      </c>
      <c r="AG41" s="103" t="n">
        <v>0.7</v>
      </c>
      <c r="AH41" s="103" t="n">
        <v>0.53</v>
      </c>
      <c r="AI41" s="103" t="n">
        <v>0.56</v>
      </c>
      <c r="AJ41" s="103" t="n">
        <v>0.53</v>
      </c>
      <c r="AK41" s="17" t="n">
        <f aca="false">(E41+AG41)/2</f>
        <v>0.845</v>
      </c>
      <c r="AL41" s="17" t="n">
        <f aca="false">(F41+AH41)/2</f>
        <v>0.72</v>
      </c>
      <c r="AM41" s="17" t="n">
        <f aca="false">(G41+AI41)/2</f>
        <v>0.755</v>
      </c>
      <c r="AN41" s="17" t="n">
        <f aca="false">(H41+AJ41)/2</f>
        <v>0.725</v>
      </c>
      <c r="AO41" s="87" t="n">
        <v>0.72</v>
      </c>
      <c r="AP41" s="87" t="n">
        <v>0.4</v>
      </c>
      <c r="AQ41" s="87" t="n">
        <v>0.5</v>
      </c>
      <c r="AR41" s="87" t="n">
        <v>0.4</v>
      </c>
      <c r="AS41" s="88" t="n">
        <v>0.78</v>
      </c>
      <c r="AT41" s="88" t="n">
        <v>0.47</v>
      </c>
      <c r="AU41" s="88" t="n">
        <v>0.58</v>
      </c>
      <c r="AV41" s="88" t="n">
        <v>0.47</v>
      </c>
      <c r="AW41" s="85" t="n">
        <v>0.67</v>
      </c>
      <c r="AX41" s="85" t="n">
        <v>0.47</v>
      </c>
      <c r="AY41" s="85" t="n">
        <v>0.52</v>
      </c>
      <c r="AZ41" s="85" t="n">
        <v>0.47</v>
      </c>
      <c r="BA41" s="15" t="n">
        <f aca="false">(E41+AS41)/2</f>
        <v>0.885</v>
      </c>
      <c r="BB41" s="15" t="n">
        <f aca="false">(F41+AT41)/2</f>
        <v>0.69</v>
      </c>
      <c r="BC41" s="15" t="n">
        <f aca="false">(G41+AU41)/2</f>
        <v>0.765</v>
      </c>
      <c r="BD41" s="15" t="n">
        <f aca="false">(H41+AV41)/2</f>
        <v>0.695</v>
      </c>
    </row>
    <row r="42" customFormat="false" ht="12.75" hidden="false" customHeight="false" outlineLevel="0" collapsed="false">
      <c r="A42" s="7"/>
      <c r="B42" s="7"/>
      <c r="C42" s="8"/>
      <c r="D42" s="18" t="s">
        <v>18</v>
      </c>
      <c r="E42" s="19" t="n">
        <v>0.99</v>
      </c>
      <c r="F42" s="20" t="n">
        <v>0.91</v>
      </c>
      <c r="G42" s="19" t="n">
        <v>0.95</v>
      </c>
      <c r="H42" s="19" t="n">
        <v>0.91</v>
      </c>
      <c r="I42" s="85" t="n">
        <v>0.56</v>
      </c>
      <c r="J42" s="85" t="n">
        <v>0.33</v>
      </c>
      <c r="K42" s="85" t="n">
        <v>0.42</v>
      </c>
      <c r="L42" s="85" t="n">
        <v>0.33</v>
      </c>
      <c r="M42" s="99" t="n">
        <v>0.75</v>
      </c>
      <c r="N42" s="99" t="n">
        <v>0.47</v>
      </c>
      <c r="O42" s="99" t="n">
        <v>0.57</v>
      </c>
      <c r="P42" s="99" t="n">
        <v>0.47</v>
      </c>
      <c r="Q42" s="89" t="n">
        <v>0.73</v>
      </c>
      <c r="R42" s="89" t="n">
        <v>0.53</v>
      </c>
      <c r="S42" s="89" t="n">
        <v>0.59</v>
      </c>
      <c r="T42" s="89" t="n">
        <v>0.53</v>
      </c>
      <c r="U42" s="17" t="n">
        <f aca="false">(E42+Q42)/2</f>
        <v>0.86</v>
      </c>
      <c r="V42" s="17" t="n">
        <f aca="false">(F42+R42)/2</f>
        <v>0.72</v>
      </c>
      <c r="W42" s="17" t="n">
        <f aca="false">(G42+S42)/2</f>
        <v>0.77</v>
      </c>
      <c r="X42" s="17" t="n">
        <f aca="false">(H42+T42)/2</f>
        <v>0.72</v>
      </c>
      <c r="Y42" s="85" t="n">
        <v>0.72</v>
      </c>
      <c r="Z42" s="85" t="n">
        <v>0.47</v>
      </c>
      <c r="AA42" s="85" t="n">
        <v>0.54</v>
      </c>
      <c r="AB42" s="85" t="n">
        <v>0.47</v>
      </c>
      <c r="AC42" s="101" t="n">
        <v>0.7</v>
      </c>
      <c r="AD42" s="101" t="n">
        <v>0.47</v>
      </c>
      <c r="AE42" s="101" t="n">
        <v>0.51</v>
      </c>
      <c r="AF42" s="101" t="n">
        <v>0.47</v>
      </c>
      <c r="AG42" s="103" t="n">
        <v>0.7</v>
      </c>
      <c r="AH42" s="103" t="n">
        <v>0.53</v>
      </c>
      <c r="AI42" s="103" t="n">
        <v>0.56</v>
      </c>
      <c r="AJ42" s="103" t="n">
        <v>0.53</v>
      </c>
      <c r="AK42" s="17" t="n">
        <f aca="false">(E42+AG42)/2</f>
        <v>0.845</v>
      </c>
      <c r="AL42" s="17" t="n">
        <f aca="false">(F42+AH42)/2</f>
        <v>0.72</v>
      </c>
      <c r="AM42" s="17" t="n">
        <f aca="false">(G42+AI42)/2</f>
        <v>0.755</v>
      </c>
      <c r="AN42" s="17" t="n">
        <f aca="false">(H42+AJ42)/2</f>
        <v>0.72</v>
      </c>
      <c r="AO42" s="87" t="n">
        <v>0.72</v>
      </c>
      <c r="AP42" s="87" t="n">
        <v>0.4</v>
      </c>
      <c r="AQ42" s="87" t="n">
        <v>0.5</v>
      </c>
      <c r="AR42" s="87" t="n">
        <v>0.4</v>
      </c>
      <c r="AS42" s="88" t="n">
        <v>0.78</v>
      </c>
      <c r="AT42" s="88" t="n">
        <v>0.47</v>
      </c>
      <c r="AU42" s="88" t="n">
        <v>0.58</v>
      </c>
      <c r="AV42" s="88" t="n">
        <v>0.47</v>
      </c>
      <c r="AW42" s="85" t="n">
        <v>0.67</v>
      </c>
      <c r="AX42" s="85" t="n">
        <v>0.47</v>
      </c>
      <c r="AY42" s="85" t="n">
        <v>0.52</v>
      </c>
      <c r="AZ42" s="85" t="n">
        <v>0.47</v>
      </c>
      <c r="BA42" s="15" t="n">
        <f aca="false">(E42+AS42)/2</f>
        <v>0.885</v>
      </c>
      <c r="BB42" s="15" t="n">
        <f aca="false">(F42+AT42)/2</f>
        <v>0.69</v>
      </c>
      <c r="BC42" s="15" t="n">
        <f aca="false">(G42+AU42)/2</f>
        <v>0.765</v>
      </c>
      <c r="BD42" s="15" t="n">
        <f aca="false">(H42+AV42)/2</f>
        <v>0.69</v>
      </c>
    </row>
    <row r="43" customFormat="false" ht="12.75" hidden="false" customHeight="false" outlineLevel="0" collapsed="false">
      <c r="A43" s="7"/>
      <c r="B43" s="7"/>
      <c r="C43" s="8"/>
      <c r="D43" s="18" t="s">
        <v>19</v>
      </c>
      <c r="E43" s="19" t="n">
        <v>0.99</v>
      </c>
      <c r="F43" s="20" t="n">
        <v>0.91</v>
      </c>
      <c r="G43" s="19" t="n">
        <v>0.95</v>
      </c>
      <c r="H43" s="19" t="n">
        <v>0.92</v>
      </c>
      <c r="I43" s="93" t="n">
        <v>0.56</v>
      </c>
      <c r="J43" s="93" t="n">
        <v>0.33</v>
      </c>
      <c r="K43" s="93" t="n">
        <v>0.42</v>
      </c>
      <c r="L43" s="93" t="n">
        <v>0.33</v>
      </c>
      <c r="M43" s="92" t="n">
        <v>0.72</v>
      </c>
      <c r="N43" s="92" t="n">
        <v>0.33</v>
      </c>
      <c r="O43" s="92" t="n">
        <v>0.44</v>
      </c>
      <c r="P43" s="92" t="n">
        <v>0.33</v>
      </c>
      <c r="Q43" s="12" t="n">
        <v>0.72</v>
      </c>
      <c r="R43" s="12" t="n">
        <v>0.4</v>
      </c>
      <c r="S43" s="12" t="n">
        <v>0.5</v>
      </c>
      <c r="T43" s="12" t="n">
        <v>0.4</v>
      </c>
      <c r="U43" s="17" t="n">
        <f aca="false">(E43+Q43)/2</f>
        <v>0.855</v>
      </c>
      <c r="V43" s="17" t="n">
        <f aca="false">(F43+R43)/2</f>
        <v>0.655</v>
      </c>
      <c r="W43" s="17" t="n">
        <f aca="false">(G43+S43)/2</f>
        <v>0.725</v>
      </c>
      <c r="X43" s="17" t="n">
        <f aca="false">(H43+T43)/2</f>
        <v>0.66</v>
      </c>
      <c r="Y43" s="93" t="n">
        <v>0.57</v>
      </c>
      <c r="Z43" s="93" t="n">
        <v>0.27</v>
      </c>
      <c r="AA43" s="93" t="n">
        <v>0.35</v>
      </c>
      <c r="AB43" s="93" t="n">
        <v>0.27</v>
      </c>
      <c r="AC43" s="13" t="n">
        <v>0.66</v>
      </c>
      <c r="AD43" s="13" t="n">
        <v>0.4</v>
      </c>
      <c r="AE43" s="13" t="n">
        <v>0.47</v>
      </c>
      <c r="AF43" s="13" t="n">
        <v>0.4</v>
      </c>
      <c r="AG43" s="91" t="n">
        <v>0.66</v>
      </c>
      <c r="AH43" s="91" t="n">
        <v>0.47</v>
      </c>
      <c r="AI43" s="91" t="n">
        <v>0.53</v>
      </c>
      <c r="AJ43" s="91" t="n">
        <v>0.47</v>
      </c>
      <c r="AK43" s="17" t="n">
        <f aca="false">(E43+AG43)/2</f>
        <v>0.825</v>
      </c>
      <c r="AL43" s="17" t="n">
        <f aca="false">(F43+AH43)/2</f>
        <v>0.69</v>
      </c>
      <c r="AM43" s="17" t="n">
        <f aca="false">(G43+AI43)/2</f>
        <v>0.74</v>
      </c>
      <c r="AN43" s="17" t="n">
        <f aca="false">(H43+AJ43)/2</f>
        <v>0.695</v>
      </c>
      <c r="AO43" s="14" t="n">
        <v>0.67</v>
      </c>
      <c r="AP43" s="14" t="n">
        <v>0.33</v>
      </c>
      <c r="AQ43" s="14" t="n">
        <v>0.43</v>
      </c>
      <c r="AR43" s="14" t="n">
        <v>0.33</v>
      </c>
      <c r="AS43" s="94" t="n">
        <v>0.72</v>
      </c>
      <c r="AT43" s="94" t="n">
        <v>0.33</v>
      </c>
      <c r="AU43" s="94" t="n">
        <v>0.44</v>
      </c>
      <c r="AV43" s="94" t="n">
        <v>0.33</v>
      </c>
      <c r="AW43" s="91" t="n">
        <v>0.72</v>
      </c>
      <c r="AX43" s="91" t="n">
        <v>0.33</v>
      </c>
      <c r="AY43" s="91" t="n">
        <v>0.44</v>
      </c>
      <c r="AZ43" s="91" t="n">
        <v>0.33</v>
      </c>
      <c r="BA43" s="15" t="n">
        <f aca="false">(E43+AS43)/2</f>
        <v>0.855</v>
      </c>
      <c r="BB43" s="15" t="n">
        <f aca="false">(F43+AT43)/2</f>
        <v>0.62</v>
      </c>
      <c r="BC43" s="15" t="n">
        <f aca="false">(G43+AU43)/2</f>
        <v>0.695</v>
      </c>
      <c r="BD43" s="15" t="n">
        <f aca="false">(H43+AV43)/2</f>
        <v>0.625</v>
      </c>
    </row>
    <row r="44" customFormat="false" ht="12.75" hidden="false" customHeight="false" outlineLevel="0" collapsed="false">
      <c r="A44" s="7"/>
      <c r="B44" s="7"/>
      <c r="C44" s="8"/>
      <c r="D44" s="18" t="s">
        <v>20</v>
      </c>
      <c r="E44" s="20" t="n">
        <v>1</v>
      </c>
      <c r="F44" s="20" t="n">
        <v>0.91</v>
      </c>
      <c r="G44" s="19" t="n">
        <v>0.95</v>
      </c>
      <c r="H44" s="19" t="n">
        <v>0.92</v>
      </c>
      <c r="I44" s="93" t="n">
        <v>0.56</v>
      </c>
      <c r="J44" s="93" t="n">
        <v>0.33</v>
      </c>
      <c r="K44" s="93" t="n">
        <v>0.42</v>
      </c>
      <c r="L44" s="93" t="n">
        <v>0.33</v>
      </c>
      <c r="M44" s="92" t="n">
        <v>0.72</v>
      </c>
      <c r="N44" s="92" t="n">
        <v>0.33</v>
      </c>
      <c r="O44" s="92" t="n">
        <v>0.44</v>
      </c>
      <c r="P44" s="92" t="n">
        <v>0.33</v>
      </c>
      <c r="Q44" s="12" t="n">
        <v>0.72</v>
      </c>
      <c r="R44" s="12" t="n">
        <v>0.4</v>
      </c>
      <c r="S44" s="12" t="n">
        <v>0.5</v>
      </c>
      <c r="T44" s="12" t="n">
        <v>0.4</v>
      </c>
      <c r="U44" s="17" t="n">
        <f aca="false">(E44+Q44)/2</f>
        <v>0.86</v>
      </c>
      <c r="V44" s="17" t="n">
        <f aca="false">(F44+R44)/2</f>
        <v>0.655</v>
      </c>
      <c r="W44" s="17" t="n">
        <f aca="false">(G44+S44)/2</f>
        <v>0.725</v>
      </c>
      <c r="X44" s="17" t="n">
        <f aca="false">(H44+T44)/2</f>
        <v>0.66</v>
      </c>
      <c r="Y44" s="93" t="n">
        <v>0.57</v>
      </c>
      <c r="Z44" s="93" t="n">
        <v>0.27</v>
      </c>
      <c r="AA44" s="93" t="n">
        <v>0.35</v>
      </c>
      <c r="AB44" s="93" t="n">
        <v>0.27</v>
      </c>
      <c r="AC44" s="13" t="n">
        <v>0.66</v>
      </c>
      <c r="AD44" s="13" t="n">
        <v>0.4</v>
      </c>
      <c r="AE44" s="13" t="n">
        <v>0.47</v>
      </c>
      <c r="AF44" s="13" t="n">
        <v>0.4</v>
      </c>
      <c r="AG44" s="91" t="n">
        <v>0.66</v>
      </c>
      <c r="AH44" s="91" t="n">
        <v>0.47</v>
      </c>
      <c r="AI44" s="91" t="n">
        <v>0.53</v>
      </c>
      <c r="AJ44" s="91" t="n">
        <v>0.47</v>
      </c>
      <c r="AK44" s="17" t="n">
        <f aca="false">(E44+AG44)/2</f>
        <v>0.83</v>
      </c>
      <c r="AL44" s="17" t="n">
        <f aca="false">(F44+AH44)/2</f>
        <v>0.69</v>
      </c>
      <c r="AM44" s="17" t="n">
        <f aca="false">(G44+AI44)/2</f>
        <v>0.74</v>
      </c>
      <c r="AN44" s="17" t="n">
        <f aca="false">(H44+AJ44)/2</f>
        <v>0.695</v>
      </c>
      <c r="AO44" s="14" t="n">
        <v>0.67</v>
      </c>
      <c r="AP44" s="14" t="n">
        <v>0.33</v>
      </c>
      <c r="AQ44" s="14" t="n">
        <v>0.43</v>
      </c>
      <c r="AR44" s="14" t="n">
        <v>0.33</v>
      </c>
      <c r="AS44" s="94" t="n">
        <v>0.72</v>
      </c>
      <c r="AT44" s="94" t="n">
        <v>0.33</v>
      </c>
      <c r="AU44" s="94" t="n">
        <v>0.44</v>
      </c>
      <c r="AV44" s="94" t="n">
        <v>0.33</v>
      </c>
      <c r="AW44" s="91" t="n">
        <v>0.72</v>
      </c>
      <c r="AX44" s="91" t="n">
        <v>0.33</v>
      </c>
      <c r="AY44" s="91" t="n">
        <v>0.44</v>
      </c>
      <c r="AZ44" s="91" t="n">
        <v>0.33</v>
      </c>
      <c r="BA44" s="15" t="n">
        <f aca="false">(E44+AS44)/2</f>
        <v>0.86</v>
      </c>
      <c r="BB44" s="15" t="n">
        <f aca="false">(F44+AT44)/2</f>
        <v>0.62</v>
      </c>
      <c r="BC44" s="15" t="n">
        <f aca="false">(G44+AU44)/2</f>
        <v>0.695</v>
      </c>
      <c r="BD44" s="15" t="n">
        <f aca="false">(H44+AV44)/2</f>
        <v>0.625</v>
      </c>
    </row>
    <row r="45" customFormat="false" ht="12.75" hidden="false" customHeight="false" outlineLevel="0" collapsed="false">
      <c r="A45" s="7"/>
      <c r="B45" s="7"/>
      <c r="C45" s="8"/>
      <c r="D45" s="18" t="s">
        <v>21</v>
      </c>
      <c r="E45" s="20" t="n">
        <v>1</v>
      </c>
      <c r="F45" s="20" t="n">
        <v>0.9</v>
      </c>
      <c r="G45" s="19" t="n">
        <v>0.95</v>
      </c>
      <c r="H45" s="19" t="n">
        <v>0.92</v>
      </c>
      <c r="I45" s="93" t="n">
        <v>0.56</v>
      </c>
      <c r="J45" s="93" t="n">
        <v>0.33</v>
      </c>
      <c r="K45" s="93" t="n">
        <v>0.42</v>
      </c>
      <c r="L45" s="93" t="n">
        <v>0.33</v>
      </c>
      <c r="M45" s="94" t="n">
        <v>0.72</v>
      </c>
      <c r="N45" s="94" t="n">
        <v>0.33</v>
      </c>
      <c r="O45" s="94" t="n">
        <v>0.44</v>
      </c>
      <c r="P45" s="94" t="n">
        <v>0.33</v>
      </c>
      <c r="Q45" s="12" t="n">
        <v>0.72</v>
      </c>
      <c r="R45" s="12" t="n">
        <v>0.33</v>
      </c>
      <c r="S45" s="12" t="n">
        <v>0.44</v>
      </c>
      <c r="T45" s="12" t="n">
        <v>0.33</v>
      </c>
      <c r="U45" s="17" t="n">
        <f aca="false">(E45+Q45)/2</f>
        <v>0.86</v>
      </c>
      <c r="V45" s="17" t="n">
        <f aca="false">(F45+R45)/2</f>
        <v>0.615</v>
      </c>
      <c r="W45" s="17" t="n">
        <f aca="false">(G45+S45)/2</f>
        <v>0.695</v>
      </c>
      <c r="X45" s="17" t="n">
        <f aca="false">(H45+T45)/2</f>
        <v>0.625</v>
      </c>
      <c r="Y45" s="93" t="n">
        <v>0.72</v>
      </c>
      <c r="Z45" s="93" t="n">
        <v>0.47</v>
      </c>
      <c r="AA45" s="93" t="n">
        <v>0.54</v>
      </c>
      <c r="AB45" s="93" t="n">
        <v>0.47</v>
      </c>
      <c r="AC45" s="16" t="n">
        <v>0.75</v>
      </c>
      <c r="AD45" s="16" t="n">
        <v>0.47</v>
      </c>
      <c r="AE45" s="16" t="n">
        <v>0.55</v>
      </c>
      <c r="AF45" s="16" t="n">
        <v>0.47</v>
      </c>
      <c r="AG45" s="14" t="n">
        <v>0.65</v>
      </c>
      <c r="AH45" s="14" t="n">
        <v>0.47</v>
      </c>
      <c r="AI45" s="14" t="n">
        <v>0.49</v>
      </c>
      <c r="AJ45" s="14" t="n">
        <v>0.47</v>
      </c>
      <c r="AK45" s="17" t="n">
        <f aca="false">(E45+AC45)/2</f>
        <v>0.875</v>
      </c>
      <c r="AL45" s="17" t="n">
        <f aca="false">(F45+AD45)/2</f>
        <v>0.685</v>
      </c>
      <c r="AM45" s="17" t="n">
        <f aca="false">(G45+AE45)/2</f>
        <v>0.75</v>
      </c>
      <c r="AN45" s="17" t="n">
        <f aca="false">(H45+AF45)/2</f>
        <v>0.695</v>
      </c>
      <c r="AO45" s="14" t="n">
        <v>0.72</v>
      </c>
      <c r="AP45" s="14" t="n">
        <v>0.33</v>
      </c>
      <c r="AQ45" s="14" t="n">
        <v>0.44</v>
      </c>
      <c r="AR45" s="14" t="n">
        <v>0.33</v>
      </c>
      <c r="AS45" s="94" t="n">
        <v>0.75</v>
      </c>
      <c r="AT45" s="94" t="n">
        <v>0.4</v>
      </c>
      <c r="AU45" s="94" t="n">
        <v>0.51</v>
      </c>
      <c r="AV45" s="94" t="n">
        <v>0.4</v>
      </c>
      <c r="AW45" s="14" t="n">
        <v>0.72</v>
      </c>
      <c r="AX45" s="14" t="n">
        <v>0.4</v>
      </c>
      <c r="AY45" s="14" t="n">
        <v>0.5</v>
      </c>
      <c r="AZ45" s="14" t="n">
        <v>0.4</v>
      </c>
      <c r="BA45" s="15" t="n">
        <f aca="false">(E45+AS45)/2</f>
        <v>0.875</v>
      </c>
      <c r="BB45" s="15" t="n">
        <f aca="false">(F45+AT45)/2</f>
        <v>0.65</v>
      </c>
      <c r="BC45" s="15" t="n">
        <f aca="false">(G45+AU45)/2</f>
        <v>0.73</v>
      </c>
      <c r="BD45" s="15" t="n">
        <f aca="false">(H45+AV45)/2</f>
        <v>0.66</v>
      </c>
    </row>
    <row r="46" customFormat="false" ht="12.75" hidden="false" customHeight="false" outlineLevel="0" collapsed="false">
      <c r="A46" s="7"/>
      <c r="B46" s="7"/>
      <c r="C46" s="8"/>
      <c r="D46" s="18" t="s">
        <v>22</v>
      </c>
      <c r="E46" s="45" t="n">
        <v>1</v>
      </c>
      <c r="F46" s="45" t="n">
        <v>0.91</v>
      </c>
      <c r="G46" s="95" t="n">
        <v>0.95</v>
      </c>
      <c r="H46" s="95" t="n">
        <v>0.92</v>
      </c>
      <c r="I46" s="93" t="n">
        <v>0.56</v>
      </c>
      <c r="J46" s="93" t="n">
        <v>0.33</v>
      </c>
      <c r="K46" s="93" t="n">
        <v>0.42</v>
      </c>
      <c r="L46" s="93" t="n">
        <v>0.33</v>
      </c>
      <c r="M46" s="94" t="n">
        <v>0.72</v>
      </c>
      <c r="N46" s="94" t="n">
        <v>0.33</v>
      </c>
      <c r="O46" s="94" t="n">
        <v>0.44</v>
      </c>
      <c r="P46" s="94" t="n">
        <v>0.33</v>
      </c>
      <c r="Q46" s="12" t="n">
        <v>0.72</v>
      </c>
      <c r="R46" s="12" t="n">
        <v>0.33</v>
      </c>
      <c r="S46" s="12" t="n">
        <v>0.44</v>
      </c>
      <c r="T46" s="12" t="n">
        <v>0.33</v>
      </c>
      <c r="U46" s="17" t="n">
        <f aca="false">(E46+Q46)/2</f>
        <v>0.86</v>
      </c>
      <c r="V46" s="17" t="n">
        <f aca="false">(F46+R46)/2</f>
        <v>0.62</v>
      </c>
      <c r="W46" s="17" t="n">
        <f aca="false">(G46+S46)/2</f>
        <v>0.695</v>
      </c>
      <c r="X46" s="17" t="n">
        <f aca="false">(H46+T46)/2</f>
        <v>0.625</v>
      </c>
      <c r="Y46" s="93" t="n">
        <v>0.72</v>
      </c>
      <c r="Z46" s="93" t="n">
        <v>0.47</v>
      </c>
      <c r="AA46" s="93" t="n">
        <v>0.54</v>
      </c>
      <c r="AB46" s="93" t="n">
        <v>0.47</v>
      </c>
      <c r="AC46" s="16" t="n">
        <v>0.75</v>
      </c>
      <c r="AD46" s="16" t="n">
        <v>0.47</v>
      </c>
      <c r="AE46" s="16" t="n">
        <v>0.55</v>
      </c>
      <c r="AF46" s="16" t="n">
        <v>0.47</v>
      </c>
      <c r="AG46" s="14" t="n">
        <v>0.65</v>
      </c>
      <c r="AH46" s="14" t="n">
        <v>0.47</v>
      </c>
      <c r="AI46" s="14" t="n">
        <v>0.49</v>
      </c>
      <c r="AJ46" s="14" t="n">
        <v>0.47</v>
      </c>
      <c r="AK46" s="17" t="n">
        <f aca="false">(E46+AC46)/2</f>
        <v>0.875</v>
      </c>
      <c r="AL46" s="17" t="n">
        <f aca="false">(F46+AD46)/2</f>
        <v>0.69</v>
      </c>
      <c r="AM46" s="17" t="n">
        <f aca="false">(G46+AE46)/2</f>
        <v>0.75</v>
      </c>
      <c r="AN46" s="17" t="n">
        <f aca="false">(H46+AF46)/2</f>
        <v>0.695</v>
      </c>
      <c r="AO46" s="14" t="n">
        <v>0.72</v>
      </c>
      <c r="AP46" s="14" t="n">
        <v>0.33</v>
      </c>
      <c r="AQ46" s="14" t="n">
        <v>0.44</v>
      </c>
      <c r="AR46" s="14" t="n">
        <v>0.33</v>
      </c>
      <c r="AS46" s="94" t="n">
        <v>0.75</v>
      </c>
      <c r="AT46" s="94" t="n">
        <v>0.4</v>
      </c>
      <c r="AU46" s="94" t="n">
        <v>0.51</v>
      </c>
      <c r="AV46" s="94" t="n">
        <v>0.4</v>
      </c>
      <c r="AW46" s="14" t="n">
        <v>0.72</v>
      </c>
      <c r="AX46" s="14" t="n">
        <v>0.4</v>
      </c>
      <c r="AY46" s="14" t="n">
        <v>0.5</v>
      </c>
      <c r="AZ46" s="14" t="n">
        <v>0.4</v>
      </c>
      <c r="BA46" s="15" t="n">
        <f aca="false">(E46+AS46)/2</f>
        <v>0.875</v>
      </c>
      <c r="BB46" s="15" t="n">
        <f aca="false">(F46+AT46)/2</f>
        <v>0.655</v>
      </c>
      <c r="BC46" s="15" t="n">
        <f aca="false">(G46+AU46)/2</f>
        <v>0.73</v>
      </c>
      <c r="BD46" s="15" t="n">
        <f aca="false">(H46+AV46)/2</f>
        <v>0.66</v>
      </c>
    </row>
    <row r="47" customFormat="false" ht="12.75" hidden="false" customHeight="false" outlineLevel="0" collapsed="false">
      <c r="A47" s="7"/>
      <c r="B47" s="7"/>
      <c r="C47" s="8"/>
      <c r="D47" s="18" t="s">
        <v>23</v>
      </c>
      <c r="E47" s="19" t="n">
        <v>0.99</v>
      </c>
      <c r="F47" s="20" t="n">
        <v>0.9</v>
      </c>
      <c r="G47" s="19" t="n">
        <v>0.94</v>
      </c>
      <c r="H47" s="20" t="n">
        <v>0.9</v>
      </c>
      <c r="I47" s="93" t="n">
        <v>0.78</v>
      </c>
      <c r="J47" s="93" t="n">
        <v>0.47</v>
      </c>
      <c r="K47" s="93" t="n">
        <v>0.58</v>
      </c>
      <c r="L47" s="93" t="n">
        <v>0.47</v>
      </c>
      <c r="M47" s="92" t="n">
        <v>0.78</v>
      </c>
      <c r="N47" s="92" t="n">
        <v>0.4</v>
      </c>
      <c r="O47" s="92" t="n">
        <v>0.52</v>
      </c>
      <c r="P47" s="92" t="n">
        <v>0.4</v>
      </c>
      <c r="Q47" s="12" t="n">
        <v>0.73</v>
      </c>
      <c r="R47" s="12" t="n">
        <v>0.53</v>
      </c>
      <c r="S47" s="12" t="n">
        <v>0.59</v>
      </c>
      <c r="T47" s="12" t="n">
        <v>0.53</v>
      </c>
      <c r="U47" s="17" t="n">
        <f aca="false">(E47+Q47)/2</f>
        <v>0.86</v>
      </c>
      <c r="V47" s="17" t="n">
        <f aca="false">(F47+R47)/2</f>
        <v>0.715</v>
      </c>
      <c r="W47" s="17" t="n">
        <f aca="false">(G47+S47)/2</f>
        <v>0.765</v>
      </c>
      <c r="X47" s="17" t="n">
        <f aca="false">(H47+T47)/2</f>
        <v>0.715</v>
      </c>
      <c r="Y47" s="93" t="n">
        <v>0.78</v>
      </c>
      <c r="Z47" s="93" t="n">
        <v>0.47</v>
      </c>
      <c r="AA47" s="93" t="n">
        <v>0.58</v>
      </c>
      <c r="AB47" s="93" t="n">
        <v>0.47</v>
      </c>
      <c r="AC47" s="13" t="n">
        <v>0.75</v>
      </c>
      <c r="AD47" s="13" t="n">
        <v>0.53</v>
      </c>
      <c r="AE47" s="13" t="n">
        <v>0.59</v>
      </c>
      <c r="AF47" s="13" t="n">
        <v>0.53</v>
      </c>
      <c r="AG47" s="26" t="n">
        <v>0.81</v>
      </c>
      <c r="AH47" s="26" t="n">
        <v>0.6</v>
      </c>
      <c r="AI47" s="26" t="n">
        <v>0.68</v>
      </c>
      <c r="AJ47" s="26" t="n">
        <v>0.6</v>
      </c>
      <c r="AK47" s="17" t="n">
        <f aca="false">(E47+AG47)/2</f>
        <v>0.9</v>
      </c>
      <c r="AL47" s="17" t="n">
        <f aca="false">(F47+AH47)/2</f>
        <v>0.75</v>
      </c>
      <c r="AM47" s="17" t="n">
        <f aca="false">(G47+AI47)/2</f>
        <v>0.81</v>
      </c>
      <c r="AN47" s="17" t="n">
        <f aca="false">(H47+AJ47)/2</f>
        <v>0.75</v>
      </c>
      <c r="AO47" s="14" t="n">
        <v>0.78</v>
      </c>
      <c r="AP47" s="14" t="n">
        <v>0.47</v>
      </c>
      <c r="AQ47" s="14" t="n">
        <v>0.58</v>
      </c>
      <c r="AR47" s="14" t="n">
        <v>0.47</v>
      </c>
      <c r="AS47" s="94" t="n">
        <v>0.78</v>
      </c>
      <c r="AT47" s="94" t="n">
        <v>0.53</v>
      </c>
      <c r="AU47" s="94" t="n">
        <v>0.62</v>
      </c>
      <c r="AV47" s="94" t="n">
        <v>0.53</v>
      </c>
      <c r="AW47" s="14" t="n">
        <v>0.62</v>
      </c>
      <c r="AX47" s="14" t="n">
        <v>0.4</v>
      </c>
      <c r="AY47" s="14" t="n">
        <v>0.44</v>
      </c>
      <c r="AZ47" s="14" t="n">
        <v>0.4</v>
      </c>
      <c r="BA47" s="15" t="n">
        <f aca="false">(E47+AS47)/2</f>
        <v>0.885</v>
      </c>
      <c r="BB47" s="15" t="n">
        <f aca="false">(F47+AT47)/2</f>
        <v>0.715</v>
      </c>
      <c r="BC47" s="15" t="n">
        <f aca="false">(G47+AU47)/2</f>
        <v>0.78</v>
      </c>
      <c r="BD47" s="15" t="n">
        <f aca="false">(H47+AV47)/2</f>
        <v>0.715</v>
      </c>
    </row>
    <row r="48" customFormat="false" ht="12.75" hidden="false" customHeight="false" outlineLevel="0" collapsed="false">
      <c r="A48" s="7"/>
      <c r="B48" s="7"/>
      <c r="C48" s="8"/>
      <c r="D48" s="18" t="s">
        <v>24</v>
      </c>
      <c r="E48" s="20" t="n">
        <v>1</v>
      </c>
      <c r="F48" s="20" t="n">
        <v>0.88</v>
      </c>
      <c r="G48" s="20" t="n">
        <v>0.94</v>
      </c>
      <c r="H48" s="20" t="n">
        <v>0.9</v>
      </c>
      <c r="I48" s="93" t="n">
        <v>0.78</v>
      </c>
      <c r="J48" s="93" t="n">
        <v>0.47</v>
      </c>
      <c r="K48" s="93" t="n">
        <v>0.58</v>
      </c>
      <c r="L48" s="93" t="n">
        <v>0.47</v>
      </c>
      <c r="M48" s="92" t="n">
        <v>0.78</v>
      </c>
      <c r="N48" s="92" t="n">
        <v>0.4</v>
      </c>
      <c r="O48" s="92" t="n">
        <v>0.52</v>
      </c>
      <c r="P48" s="92" t="n">
        <v>0.4</v>
      </c>
      <c r="Q48" s="12" t="n">
        <v>0.73</v>
      </c>
      <c r="R48" s="12" t="n">
        <v>0.53</v>
      </c>
      <c r="S48" s="12" t="n">
        <v>0.59</v>
      </c>
      <c r="T48" s="12" t="n">
        <v>0.53</v>
      </c>
      <c r="U48" s="17" t="n">
        <f aca="false">(E48+Q48)/2</f>
        <v>0.865</v>
      </c>
      <c r="V48" s="17" t="n">
        <f aca="false">(F48+R48)/2</f>
        <v>0.705</v>
      </c>
      <c r="W48" s="17" t="n">
        <f aca="false">(G48+S48)/2</f>
        <v>0.765</v>
      </c>
      <c r="X48" s="17" t="n">
        <f aca="false">(H48+T48)/2</f>
        <v>0.715</v>
      </c>
      <c r="Y48" s="93" t="n">
        <v>0.78</v>
      </c>
      <c r="Z48" s="93" t="n">
        <v>0.47</v>
      </c>
      <c r="AA48" s="93" t="n">
        <v>0.58</v>
      </c>
      <c r="AB48" s="93" t="n">
        <v>0.47</v>
      </c>
      <c r="AC48" s="13" t="n">
        <v>0.75</v>
      </c>
      <c r="AD48" s="13" t="n">
        <v>0.53</v>
      </c>
      <c r="AE48" s="13" t="n">
        <v>0.59</v>
      </c>
      <c r="AF48" s="13" t="n">
        <v>0.53</v>
      </c>
      <c r="AG48" s="26" t="n">
        <v>0.81</v>
      </c>
      <c r="AH48" s="26" t="n">
        <v>0.6</v>
      </c>
      <c r="AI48" s="26" t="n">
        <v>0.68</v>
      </c>
      <c r="AJ48" s="26" t="n">
        <v>0.6</v>
      </c>
      <c r="AK48" s="17" t="n">
        <f aca="false">(E48+AG48)/2</f>
        <v>0.905</v>
      </c>
      <c r="AL48" s="17" t="n">
        <f aca="false">(F48+AH48)/2</f>
        <v>0.74</v>
      </c>
      <c r="AM48" s="17" t="n">
        <f aca="false">(G48+AI48)/2</f>
        <v>0.81</v>
      </c>
      <c r="AN48" s="17" t="n">
        <f aca="false">(H48+AJ48)/2</f>
        <v>0.75</v>
      </c>
      <c r="AO48" s="14" t="n">
        <v>0.78</v>
      </c>
      <c r="AP48" s="14" t="n">
        <v>0.47</v>
      </c>
      <c r="AQ48" s="14" t="n">
        <v>0.58</v>
      </c>
      <c r="AR48" s="14" t="n">
        <v>0.47</v>
      </c>
      <c r="AS48" s="94" t="n">
        <v>0.78</v>
      </c>
      <c r="AT48" s="94" t="n">
        <v>0.53</v>
      </c>
      <c r="AU48" s="94" t="n">
        <v>0.62</v>
      </c>
      <c r="AV48" s="94" t="n">
        <v>0.53</v>
      </c>
      <c r="AW48" s="14" t="n">
        <v>0.62</v>
      </c>
      <c r="AX48" s="14" t="n">
        <v>0.4</v>
      </c>
      <c r="AY48" s="14" t="n">
        <v>0.44</v>
      </c>
      <c r="AZ48" s="14" t="n">
        <v>0.4</v>
      </c>
      <c r="BA48" s="15" t="n">
        <f aca="false">(E48+AS48)/2</f>
        <v>0.89</v>
      </c>
      <c r="BB48" s="15" t="n">
        <f aca="false">(F48+AT48)/2</f>
        <v>0.705</v>
      </c>
      <c r="BC48" s="15" t="n">
        <f aca="false">(G48+AU48)/2</f>
        <v>0.78</v>
      </c>
      <c r="BD48" s="15" t="n">
        <f aca="false">(H48+AV48)/2</f>
        <v>0.715</v>
      </c>
    </row>
    <row r="49" customFormat="false" ht="12.75" hidden="false" customHeight="false" outlineLevel="0" collapsed="false">
      <c r="A49" s="7"/>
      <c r="B49" s="7"/>
      <c r="C49" s="8"/>
      <c r="D49" s="18" t="s">
        <v>25</v>
      </c>
      <c r="E49" s="20" t="n">
        <v>1</v>
      </c>
      <c r="F49" s="20" t="n">
        <v>0.9</v>
      </c>
      <c r="G49" s="19" t="n">
        <v>0.95</v>
      </c>
      <c r="H49" s="19" t="n">
        <v>0.91</v>
      </c>
      <c r="I49" s="28" t="n">
        <v>0.6</v>
      </c>
      <c r="J49" s="28" t="n">
        <v>0.4</v>
      </c>
      <c r="K49" s="28" t="n">
        <v>0.48</v>
      </c>
      <c r="L49" s="28" t="n">
        <v>0.4</v>
      </c>
      <c r="M49" s="23" t="n">
        <v>0.63</v>
      </c>
      <c r="N49" s="21" t="n">
        <v>0.47</v>
      </c>
      <c r="O49" s="23" t="n">
        <v>0.54</v>
      </c>
      <c r="P49" s="21" t="n">
        <v>0.47</v>
      </c>
      <c r="Q49" s="29" t="n">
        <v>0.58</v>
      </c>
      <c r="R49" s="29" t="n">
        <v>0.47</v>
      </c>
      <c r="S49" s="28" t="n">
        <v>0.5</v>
      </c>
      <c r="T49" s="29" t="n">
        <v>0.47</v>
      </c>
      <c r="U49" s="17" t="n">
        <f aca="false">(E49+M49)/2</f>
        <v>0.815</v>
      </c>
      <c r="V49" s="17" t="n">
        <f aca="false">(F49+N49)/2</f>
        <v>0.685</v>
      </c>
      <c r="W49" s="17" t="n">
        <f aca="false">(G49+O49)/2</f>
        <v>0.745</v>
      </c>
      <c r="X49" s="17" t="n">
        <f aca="false">(H49+P49)/2</f>
        <v>0.69</v>
      </c>
      <c r="Y49" s="29" t="n">
        <v>0.78</v>
      </c>
      <c r="Z49" s="28" t="n">
        <v>0.47</v>
      </c>
      <c r="AA49" s="28" t="n">
        <v>0.5</v>
      </c>
      <c r="AB49" s="28" t="n">
        <v>0.47</v>
      </c>
      <c r="AC49" s="19" t="n">
        <v>0.67</v>
      </c>
      <c r="AD49" s="20" t="n">
        <v>0.47</v>
      </c>
      <c r="AE49" s="19" t="n">
        <v>0.52</v>
      </c>
      <c r="AF49" s="20" t="n">
        <v>0.47</v>
      </c>
      <c r="AG49" s="52" t="n">
        <v>0.73</v>
      </c>
      <c r="AH49" s="52" t="n">
        <v>0.53</v>
      </c>
      <c r="AI49" s="27" t="n">
        <v>0.58</v>
      </c>
      <c r="AJ49" s="52" t="n">
        <v>0.53</v>
      </c>
      <c r="AK49" s="17" t="n">
        <f aca="false">(E49+AG49)/2</f>
        <v>0.865</v>
      </c>
      <c r="AL49" s="17" t="n">
        <f aca="false">(F49+AH49)/2</f>
        <v>0.715</v>
      </c>
      <c r="AM49" s="17" t="n">
        <f aca="false">(G49+AI49)/2</f>
        <v>0.765</v>
      </c>
      <c r="AN49" s="17" t="n">
        <f aca="false">(H49+AJ49)/2</f>
        <v>0.72</v>
      </c>
      <c r="AO49" s="27" t="n">
        <v>0.72</v>
      </c>
      <c r="AP49" s="27" t="n">
        <v>0.4</v>
      </c>
      <c r="AQ49" s="27" t="n">
        <v>0.5</v>
      </c>
      <c r="AR49" s="27" t="n">
        <v>0.4</v>
      </c>
      <c r="AS49" s="20" t="n">
        <v>0.6</v>
      </c>
      <c r="AT49" s="19" t="n">
        <v>0.33</v>
      </c>
      <c r="AU49" s="19" t="n">
        <v>0.42</v>
      </c>
      <c r="AV49" s="19" t="n">
        <v>0.33</v>
      </c>
      <c r="AW49" s="29" t="n">
        <v>0.52</v>
      </c>
      <c r="AX49" s="29" t="n">
        <v>0.27</v>
      </c>
      <c r="AY49" s="29" t="n">
        <v>0.34</v>
      </c>
      <c r="AZ49" s="29" t="n">
        <v>0.27</v>
      </c>
      <c r="BA49" s="15" t="n">
        <f aca="false">(E49+AO49)/2</f>
        <v>0.86</v>
      </c>
      <c r="BB49" s="15" t="n">
        <f aca="false">(F49+AP49)/2</f>
        <v>0.65</v>
      </c>
      <c r="BC49" s="15" t="n">
        <f aca="false">(G49+AQ49)/2</f>
        <v>0.725</v>
      </c>
      <c r="BD49" s="90" t="n">
        <f aca="false">(H49+AR49)/2</f>
        <v>0.655</v>
      </c>
    </row>
    <row r="50" customFormat="false" ht="12.75" hidden="false" customHeight="false" outlineLevel="0" collapsed="false">
      <c r="A50" s="7"/>
      <c r="B50" s="7"/>
      <c r="C50" s="8"/>
      <c r="D50" s="18" t="s">
        <v>26</v>
      </c>
      <c r="E50" s="20" t="n">
        <v>1</v>
      </c>
      <c r="F50" s="20" t="n">
        <v>0.88</v>
      </c>
      <c r="G50" s="19" t="n">
        <v>0.93</v>
      </c>
      <c r="H50" s="19" t="n">
        <v>0.89</v>
      </c>
      <c r="I50" s="27" t="n">
        <v>0.78</v>
      </c>
      <c r="J50" s="27" t="n">
        <v>0.47</v>
      </c>
      <c r="K50" s="27" t="n">
        <v>0.58</v>
      </c>
      <c r="L50" s="27" t="n">
        <v>0.47</v>
      </c>
      <c r="M50" s="19" t="n">
        <v>0.78</v>
      </c>
      <c r="N50" s="19" t="n">
        <v>0.47</v>
      </c>
      <c r="O50" s="19" t="n">
        <v>0.58</v>
      </c>
      <c r="P50" s="19" t="n">
        <v>0.47</v>
      </c>
      <c r="Q50" s="28" t="n">
        <v>0.71</v>
      </c>
      <c r="R50" s="28" t="n">
        <v>0.47</v>
      </c>
      <c r="S50" s="28" t="n">
        <v>0.56</v>
      </c>
      <c r="T50" s="28" t="n">
        <v>0.47</v>
      </c>
      <c r="U50" s="17" t="n">
        <f aca="false">(E50+I50)/2</f>
        <v>0.89</v>
      </c>
      <c r="V50" s="17" t="n">
        <f aca="false">(F50+J50)/2</f>
        <v>0.675</v>
      </c>
      <c r="W50" s="17" t="n">
        <f aca="false">(G50+K50)/2</f>
        <v>0.755</v>
      </c>
      <c r="X50" s="17" t="n">
        <f aca="false">(H50+L50)/2</f>
        <v>0.68</v>
      </c>
      <c r="Y50" s="27" t="n">
        <v>0.8</v>
      </c>
      <c r="Z50" s="27" t="n">
        <v>0.6</v>
      </c>
      <c r="AA50" s="27" t="n">
        <v>0.68</v>
      </c>
      <c r="AB50" s="27" t="n">
        <v>0.6</v>
      </c>
      <c r="AC50" s="19" t="n">
        <v>0.75</v>
      </c>
      <c r="AD50" s="20" t="n">
        <v>0.4</v>
      </c>
      <c r="AE50" s="19" t="n">
        <v>0.52</v>
      </c>
      <c r="AF50" s="20" t="n">
        <v>0.4</v>
      </c>
      <c r="AG50" s="29" t="n">
        <v>0.67</v>
      </c>
      <c r="AH50" s="29" t="n">
        <v>0.47</v>
      </c>
      <c r="AI50" s="28" t="n">
        <v>0.52</v>
      </c>
      <c r="AJ50" s="29" t="n">
        <v>0.47</v>
      </c>
      <c r="AK50" s="17" t="n">
        <f aca="false">(E50+Y50)/2</f>
        <v>0.9</v>
      </c>
      <c r="AL50" s="17" t="n">
        <f aca="false">(F50+Z50)/2</f>
        <v>0.74</v>
      </c>
      <c r="AM50" s="17" t="n">
        <f aca="false">(G50+AA50)/2</f>
        <v>0.805</v>
      </c>
      <c r="AN50" s="17" t="n">
        <f aca="false">(H50+AB50)/2</f>
        <v>0.745</v>
      </c>
      <c r="AO50" s="29" t="n">
        <v>0.75</v>
      </c>
      <c r="AP50" s="28" t="n">
        <v>0.4</v>
      </c>
      <c r="AQ50" s="29" t="n">
        <v>0.52</v>
      </c>
      <c r="AR50" s="28" t="n">
        <v>0.4</v>
      </c>
      <c r="AS50" s="20" t="n">
        <v>0.72</v>
      </c>
      <c r="AT50" s="20" t="n">
        <v>0.4</v>
      </c>
      <c r="AU50" s="20" t="n">
        <v>0.5</v>
      </c>
      <c r="AV50" s="20" t="n">
        <v>0.4</v>
      </c>
      <c r="AW50" s="27" t="n">
        <v>0.78</v>
      </c>
      <c r="AX50" s="27" t="n">
        <v>0.4</v>
      </c>
      <c r="AY50" s="27" t="n">
        <v>0.52</v>
      </c>
      <c r="AZ50" s="27" t="n">
        <v>0.4</v>
      </c>
      <c r="BA50" s="15" t="n">
        <f aca="false">(E50+AW50)/2</f>
        <v>0.89</v>
      </c>
      <c r="BB50" s="15" t="n">
        <f aca="false">(F50+AX50)/2</f>
        <v>0.64</v>
      </c>
      <c r="BC50" s="15" t="n">
        <f aca="false">(G50+AY50)/2</f>
        <v>0.725</v>
      </c>
      <c r="BD50" s="90" t="n">
        <f aca="false">(H50+AZ50)/2</f>
        <v>0.645</v>
      </c>
    </row>
    <row r="51" customFormat="false" ht="12.75" hidden="false" customHeight="false" outlineLevel="0" collapsed="false">
      <c r="A51" s="7"/>
      <c r="B51" s="8"/>
      <c r="C51" s="8"/>
      <c r="D51" s="30" t="s">
        <v>36</v>
      </c>
      <c r="E51" s="31" t="n">
        <f aca="false">(E46+AG48)/2</f>
        <v>0.905</v>
      </c>
      <c r="F51" s="31" t="n">
        <f aca="false">(F46+AH48)/2</f>
        <v>0.755</v>
      </c>
      <c r="G51" s="31" t="n">
        <f aca="false">(G46+AI48)/2</f>
        <v>0.815</v>
      </c>
      <c r="H51" s="31" t="n">
        <f aca="false">(H46+AJ48)/2</f>
        <v>0.76</v>
      </c>
      <c r="I51" s="57" t="s">
        <v>56</v>
      </c>
      <c r="J51" s="39"/>
      <c r="K51" s="39"/>
      <c r="L51" s="39"/>
      <c r="M51" s="40"/>
      <c r="N51" s="58"/>
      <c r="O51" s="40"/>
      <c r="P51" s="40"/>
      <c r="Q51" s="58" t="s">
        <v>57</v>
      </c>
      <c r="R51" s="40"/>
      <c r="S51" s="40"/>
      <c r="T51" s="40"/>
      <c r="U51" s="41"/>
      <c r="V51" s="41"/>
      <c r="W51" s="41"/>
      <c r="X51" s="41"/>
      <c r="Y51" s="40"/>
      <c r="Z51" s="40"/>
      <c r="AA51" s="40"/>
      <c r="AB51" s="40"/>
      <c r="AC51" s="39"/>
      <c r="AD51" s="39"/>
      <c r="AE51" s="39"/>
      <c r="AF51" s="39"/>
      <c r="AG51" s="39"/>
      <c r="AH51" s="39"/>
      <c r="AI51" s="39"/>
      <c r="AJ51" s="39"/>
      <c r="AK51" s="41"/>
      <c r="AL51" s="41"/>
      <c r="AM51" s="41"/>
      <c r="AN51" s="41"/>
      <c r="AO51" s="39"/>
      <c r="AP51" s="39"/>
      <c r="AQ51" s="39"/>
      <c r="AR51" s="39"/>
      <c r="AS51" s="40"/>
      <c r="AT51" s="40"/>
      <c r="AU51" s="40"/>
      <c r="AV51" s="40"/>
      <c r="AW51" s="40"/>
      <c r="AX51" s="40"/>
      <c r="AY51" s="40"/>
      <c r="AZ51" s="40"/>
      <c r="BA51" s="41"/>
      <c r="BB51" s="41"/>
      <c r="BC51" s="41"/>
      <c r="BD51" s="42"/>
    </row>
    <row r="52" customFormat="false" ht="12.75" hidden="false" customHeight="false" outlineLevel="0" collapsed="false">
      <c r="A52" s="60"/>
      <c r="B52" s="43"/>
      <c r="C52" s="60"/>
      <c r="D52" s="61"/>
      <c r="E52" s="62"/>
      <c r="F52" s="62"/>
      <c r="G52" s="62"/>
      <c r="H52" s="62"/>
      <c r="I52" s="63"/>
      <c r="J52" s="27"/>
      <c r="K52" s="27"/>
      <c r="L52" s="27"/>
      <c r="M52" s="28"/>
      <c r="N52" s="28"/>
      <c r="O52" s="28"/>
      <c r="P52" s="28"/>
      <c r="Q52" s="28"/>
      <c r="R52" s="28"/>
      <c r="S52" s="28"/>
      <c r="T52" s="28"/>
      <c r="U52" s="64"/>
      <c r="V52" s="64"/>
      <c r="W52" s="64"/>
      <c r="X52" s="64"/>
      <c r="Y52" s="28"/>
      <c r="Z52" s="28"/>
      <c r="AA52" s="28"/>
      <c r="AB52" s="28"/>
      <c r="AC52" s="27"/>
      <c r="AD52" s="27"/>
      <c r="AE52" s="27"/>
      <c r="AF52" s="27"/>
      <c r="AG52" s="27"/>
      <c r="AH52" s="27"/>
      <c r="AI52" s="27"/>
      <c r="AJ52" s="27"/>
      <c r="AK52" s="64"/>
      <c r="AL52" s="64"/>
      <c r="AM52" s="64"/>
      <c r="AN52" s="64"/>
      <c r="AO52" s="27"/>
      <c r="AP52" s="27"/>
      <c r="AQ52" s="27"/>
      <c r="AR52" s="27"/>
      <c r="AS52" s="28"/>
      <c r="AT52" s="28"/>
      <c r="AU52" s="28"/>
      <c r="AV52" s="28"/>
      <c r="AW52" s="28"/>
      <c r="AX52" s="28"/>
      <c r="AY52" s="28"/>
      <c r="AZ52" s="28"/>
      <c r="BA52" s="64"/>
      <c r="BB52" s="64"/>
      <c r="BC52" s="64"/>
      <c r="BD52" s="64"/>
    </row>
    <row r="53" customFormat="false" ht="12.75" hidden="false" customHeight="false" outlineLevel="0" collapsed="false">
      <c r="A53" s="60"/>
      <c r="B53" s="43"/>
      <c r="C53" s="60"/>
      <c r="D53" s="61"/>
      <c r="E53" s="62"/>
      <c r="F53" s="62"/>
      <c r="G53" s="62"/>
      <c r="H53" s="62"/>
      <c r="I53" s="63"/>
      <c r="J53" s="27"/>
      <c r="K53" s="27"/>
      <c r="L53" s="27"/>
      <c r="M53" s="28"/>
      <c r="N53" s="28"/>
      <c r="O53" s="28"/>
      <c r="P53" s="28"/>
      <c r="Q53" s="28"/>
      <c r="R53" s="28"/>
      <c r="S53" s="28"/>
      <c r="T53" s="28"/>
      <c r="U53" s="64"/>
      <c r="V53" s="64"/>
      <c r="W53" s="64"/>
      <c r="X53" s="64"/>
      <c r="Y53" s="28"/>
      <c r="Z53" s="28"/>
      <c r="AA53" s="28"/>
      <c r="AB53" s="28"/>
      <c r="AC53" s="27"/>
      <c r="AD53" s="27"/>
      <c r="AE53" s="27"/>
      <c r="AF53" s="27"/>
      <c r="AG53" s="27"/>
      <c r="AH53" s="27"/>
      <c r="AI53" s="27"/>
      <c r="AJ53" s="27"/>
      <c r="AK53" s="64"/>
      <c r="AL53" s="64"/>
      <c r="AM53" s="64"/>
      <c r="AN53" s="64"/>
      <c r="AO53" s="27"/>
      <c r="AP53" s="27"/>
      <c r="AQ53" s="27"/>
      <c r="AR53" s="27"/>
      <c r="AS53" s="28"/>
      <c r="AT53" s="28"/>
      <c r="AU53" s="28"/>
      <c r="AV53" s="28"/>
      <c r="AW53" s="28"/>
      <c r="AX53" s="28"/>
      <c r="AY53" s="28"/>
      <c r="AZ53" s="28"/>
      <c r="BA53" s="64"/>
      <c r="BB53" s="64"/>
      <c r="BC53" s="64"/>
      <c r="BD53" s="64"/>
    </row>
    <row r="54" customFormat="false" ht="13.5" hidden="false" customHeight="true" outlineLevel="0" collapsed="false">
      <c r="A54" s="43"/>
      <c r="B54" s="43"/>
      <c r="C54" s="43"/>
      <c r="D54" s="61"/>
      <c r="E54" s="62"/>
      <c r="F54" s="62"/>
      <c r="G54" s="62"/>
      <c r="H54" s="62"/>
      <c r="I54" s="104"/>
      <c r="J54" s="46"/>
      <c r="K54" s="46"/>
      <c r="L54" s="46"/>
      <c r="M54" s="47"/>
      <c r="N54" s="48"/>
      <c r="O54" s="48"/>
      <c r="P54" s="48"/>
      <c r="Q54" s="48"/>
      <c r="R54" s="48"/>
      <c r="S54" s="48"/>
      <c r="T54" s="48"/>
      <c r="U54" s="48"/>
      <c r="V54" s="47"/>
      <c r="W54" s="47"/>
      <c r="X54" s="47"/>
      <c r="Y54" s="49"/>
      <c r="Z54" s="49"/>
      <c r="AA54" s="49"/>
      <c r="AB54" s="49"/>
      <c r="AC54" s="47"/>
      <c r="AD54" s="48"/>
      <c r="AE54" s="48"/>
      <c r="AF54" s="48"/>
      <c r="AG54" s="48"/>
      <c r="AH54" s="48"/>
      <c r="AI54" s="48"/>
      <c r="AJ54" s="48"/>
      <c r="AK54" s="47"/>
      <c r="AL54" s="47"/>
      <c r="AM54" s="47"/>
      <c r="AN54" s="47"/>
      <c r="AO54" s="48"/>
      <c r="AP54" s="48"/>
      <c r="AQ54" s="48"/>
      <c r="AR54" s="48"/>
      <c r="AS54" s="46"/>
      <c r="AT54" s="46"/>
      <c r="AU54" s="46"/>
      <c r="AV54" s="46"/>
      <c r="AW54" s="46"/>
      <c r="AX54" s="46"/>
      <c r="AY54" s="46"/>
      <c r="AZ54" s="46"/>
      <c r="BA54" s="48"/>
      <c r="BB54" s="48"/>
      <c r="BC54" s="48"/>
      <c r="BD54" s="48"/>
    </row>
    <row r="55" customFormat="false" ht="12.75" hidden="false" customHeight="false" outlineLevel="0" collapsed="false"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</row>
    <row r="56" customFormat="false" ht="12.75" hidden="false" customHeight="false" outlineLevel="0" collapsed="false"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</row>
    <row r="57" customFormat="false" ht="12.75" hidden="false" customHeight="false" outlineLevel="0" collapsed="false"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</row>
    <row r="58" customFormat="false" ht="12.75" hidden="false" customHeight="false" outlineLevel="0" collapsed="false"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</row>
    <row r="59" customFormat="false" ht="12.75" hidden="false" customHeight="false" outlineLevel="0" collapsed="false"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</row>
    <row r="60" customFormat="false" ht="12.75" hidden="false" customHeight="false" outlineLevel="0" collapsed="false"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</row>
    <row r="61" customFormat="false" ht="12.75" hidden="false" customHeight="false" outlineLevel="0" collapsed="false"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</row>
    <row r="62" customFormat="false" ht="12.75" hidden="false" customHeight="false" outlineLevel="0" collapsed="false"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</row>
    <row r="63" customFormat="false" ht="12.75" hidden="false" customHeight="false" outlineLevel="0" collapsed="false"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</row>
    <row r="64" customFormat="false" ht="12.75" hidden="false" customHeight="false" outlineLevel="0" collapsed="false"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</row>
    <row r="65" customFormat="false" ht="12.75" hidden="false" customHeight="false" outlineLevel="0" collapsed="false"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</row>
    <row r="66" customFormat="false" ht="12.75" hidden="false" customHeight="false" outlineLevel="0" collapsed="false"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</row>
    <row r="67" customFormat="false" ht="12.75" hidden="false" customHeight="false" outlineLevel="0" collapsed="false"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</row>
    <row r="68" customFormat="false" ht="12.75" hidden="false" customHeight="false" outlineLevel="0" collapsed="false"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</row>
    <row r="69" customFormat="false" ht="12.75" hidden="false" customHeight="false" outlineLevel="0" collapsed="false"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</row>
    <row r="70" customFormat="false" ht="12.75" hidden="false" customHeight="false" outlineLevel="0" collapsed="false"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</row>
    <row r="71" customFormat="false" ht="12.75" hidden="false" customHeight="false" outlineLevel="0" collapsed="false"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</row>
    <row r="72" customFormat="false" ht="12.75" hidden="false" customHeight="false" outlineLevel="0" collapsed="false"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</row>
    <row r="73" customFormat="false" ht="12.75" hidden="false" customHeight="false" outlineLevel="0" collapsed="false"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</row>
    <row r="74" customFormat="false" ht="12.75" hidden="false" customHeight="false" outlineLevel="0" collapsed="false"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</row>
    <row r="75" customFormat="false" ht="12.75" hidden="false" customHeight="false" outlineLevel="0" collapsed="false"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</row>
    <row r="76" customFormat="false" ht="12.75" hidden="false" customHeight="false" outlineLevel="0" collapsed="false"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</row>
    <row r="77" customFormat="false" ht="12.75" hidden="false" customHeight="false" outlineLevel="0" collapsed="false"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</row>
    <row r="78" customFormat="false" ht="12.75" hidden="false" customHeight="false" outlineLevel="0" collapsed="false"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</row>
    <row r="79" customFormat="false" ht="12.75" hidden="false" customHeight="false" outlineLevel="0" collapsed="false"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</row>
    <row r="80" customFormat="false" ht="12.75" hidden="false" customHeight="false" outlineLevel="0" collapsed="false"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</row>
    <row r="81" customFormat="false" ht="12.75" hidden="false" customHeight="false" outlineLevel="0" collapsed="false"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</row>
    <row r="82" customFormat="false" ht="12.75" hidden="false" customHeight="false" outlineLevel="0" collapsed="false"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</row>
    <row r="83" customFormat="false" ht="12.75" hidden="false" customHeight="false" outlineLevel="0" collapsed="false"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</row>
    <row r="84" customFormat="false" ht="12.75" hidden="false" customHeight="false" outlineLevel="0" collapsed="false"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</row>
    <row r="85" customFormat="false" ht="12.75" hidden="false" customHeight="false" outlineLevel="0" collapsed="false"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</row>
    <row r="86" customFormat="false" ht="12.75" hidden="false" customHeight="false" outlineLevel="0" collapsed="false"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</row>
    <row r="87" customFormat="false" ht="12.75" hidden="false" customHeight="false" outlineLevel="0" collapsed="false"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</row>
    <row r="88" customFormat="false" ht="12.75" hidden="false" customHeight="false" outlineLevel="0" collapsed="false"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</row>
    <row r="89" customFormat="false" ht="12.75" hidden="false" customHeight="false" outlineLevel="0" collapsed="false"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</row>
    <row r="90" customFormat="false" ht="12.75" hidden="false" customHeight="false" outlineLevel="0" collapsed="false"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</row>
    <row r="91" customFormat="false" ht="12.75" hidden="false" customHeight="false" outlineLevel="0" collapsed="false"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</row>
    <row r="92" customFormat="false" ht="12.75" hidden="false" customHeight="false" outlineLevel="0" collapsed="false"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</row>
    <row r="93" customFormat="false" ht="12.75" hidden="false" customHeight="false" outlineLevel="0" collapsed="false"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</row>
    <row r="94" customFormat="false" ht="12.75" hidden="false" customHeight="false" outlineLevel="0" collapsed="false"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</row>
    <row r="95" customFormat="false" ht="12.75" hidden="false" customHeight="false" outlineLevel="0" collapsed="false"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</row>
    <row r="96" customFormat="false" ht="12.75" hidden="false" customHeight="false" outlineLevel="0" collapsed="false"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</row>
    <row r="97" customFormat="false" ht="12.75" hidden="false" customHeight="false" outlineLevel="0" collapsed="false"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</row>
    <row r="98" customFormat="false" ht="12.75" hidden="false" customHeight="false" outlineLevel="0" collapsed="false"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</row>
    <row r="99" customFormat="false" ht="12.75" hidden="false" customHeight="false" outlineLevel="0" collapsed="false"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</row>
    <row r="100" customFormat="false" ht="12.75" hidden="false" customHeight="false" outlineLevel="0" collapsed="false"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</row>
    <row r="101" customFormat="false" ht="12.75" hidden="false" customHeight="false" outlineLevel="0" collapsed="false"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</row>
    <row r="102" customFormat="false" ht="12.75" hidden="false" customHeight="false" outlineLevel="0" collapsed="false"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</row>
    <row r="103" customFormat="false" ht="12.75" hidden="false" customHeight="false" outlineLevel="0" collapsed="false"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</row>
    <row r="104" customFormat="false" ht="12.75" hidden="false" customHeight="false" outlineLevel="0" collapsed="false"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</row>
    <row r="105" customFormat="false" ht="12.75" hidden="false" customHeight="false" outlineLevel="0" collapsed="false"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</row>
    <row r="106" customFormat="false" ht="12.75" hidden="false" customHeight="false" outlineLevel="0" collapsed="false"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</row>
    <row r="107" customFormat="false" ht="12.75" hidden="false" customHeight="false" outlineLevel="0" collapsed="false"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</row>
    <row r="108" customFormat="false" ht="12.75" hidden="false" customHeight="false" outlineLevel="0" collapsed="false"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</row>
    <row r="109" customFormat="false" ht="12.75" hidden="false" customHeight="false" outlineLevel="0" collapsed="false"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</row>
    <row r="110" customFormat="false" ht="12.75" hidden="false" customHeight="false" outlineLevel="0" collapsed="false"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</row>
    <row r="111" customFormat="false" ht="12.75" hidden="false" customHeight="false" outlineLevel="0" collapsed="false"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</row>
    <row r="112" customFormat="false" ht="12.75" hidden="false" customHeight="false" outlineLevel="0" collapsed="false"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</row>
    <row r="113" customFormat="false" ht="12.75" hidden="false" customHeight="false" outlineLevel="0" collapsed="false"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</row>
    <row r="114" customFormat="false" ht="12.75" hidden="false" customHeight="false" outlineLevel="0" collapsed="false"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</row>
    <row r="115" customFormat="false" ht="12.75" hidden="false" customHeight="false" outlineLevel="0" collapsed="false"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</row>
    <row r="116" customFormat="false" ht="12.75" hidden="false" customHeight="false" outlineLevel="0" collapsed="false"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</row>
    <row r="117" customFormat="false" ht="12.75" hidden="false" customHeight="false" outlineLevel="0" collapsed="false"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</row>
    <row r="118" customFormat="false" ht="12.75" hidden="false" customHeight="false" outlineLevel="0" collapsed="false"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</row>
    <row r="119" customFormat="false" ht="12.75" hidden="false" customHeight="false" outlineLevel="0" collapsed="false"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</row>
    <row r="120" customFormat="false" ht="12.75" hidden="false" customHeight="false" outlineLevel="0" collapsed="false"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</row>
    <row r="121" customFormat="false" ht="12.75" hidden="false" customHeight="false" outlineLevel="0" collapsed="false"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</row>
    <row r="122" customFormat="false" ht="12.75" hidden="false" customHeight="false" outlineLevel="0" collapsed="false"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</row>
    <row r="123" customFormat="false" ht="12.75" hidden="false" customHeight="false" outlineLevel="0" collapsed="false"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</row>
    <row r="124" customFormat="false" ht="12.75" hidden="false" customHeight="false" outlineLevel="0" collapsed="false"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</row>
    <row r="125" customFormat="false" ht="12.75" hidden="false" customHeight="false" outlineLevel="0" collapsed="false"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</row>
    <row r="126" customFormat="false" ht="12.75" hidden="false" customHeight="false" outlineLevel="0" collapsed="false"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</row>
    <row r="127" customFormat="false" ht="12.75" hidden="false" customHeight="false" outlineLevel="0" collapsed="false"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</row>
    <row r="128" customFormat="false" ht="12.75" hidden="false" customHeight="false" outlineLevel="0" collapsed="false"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</row>
    <row r="129" customFormat="false" ht="12.75" hidden="false" customHeight="false" outlineLevel="0" collapsed="false"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</row>
    <row r="130" customFormat="false" ht="12.75" hidden="false" customHeight="false" outlineLevel="0" collapsed="false"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</row>
    <row r="131" customFormat="false" ht="12.75" hidden="false" customHeight="false" outlineLevel="0" collapsed="false"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</row>
    <row r="132" customFormat="false" ht="12.75" hidden="false" customHeight="false" outlineLevel="0" collapsed="false"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</row>
    <row r="133" customFormat="false" ht="12.75" hidden="false" customHeight="false" outlineLevel="0" collapsed="false"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</row>
    <row r="134" customFormat="false" ht="12.75" hidden="false" customHeight="false" outlineLevel="0" collapsed="false"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</row>
    <row r="135" customFormat="false" ht="12.75" hidden="false" customHeight="false" outlineLevel="0" collapsed="false"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</row>
    <row r="136" customFormat="false" ht="12.75" hidden="false" customHeight="false" outlineLevel="0" collapsed="false"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</row>
    <row r="137" customFormat="false" ht="12.75" hidden="false" customHeight="false" outlineLevel="0" collapsed="false"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</row>
    <row r="138" customFormat="false" ht="12.75" hidden="false" customHeight="false" outlineLevel="0" collapsed="false"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</row>
    <row r="139" customFormat="false" ht="12.75" hidden="false" customHeight="false" outlineLevel="0" collapsed="false"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</row>
    <row r="140" customFormat="false" ht="12.75" hidden="false" customHeight="false" outlineLevel="0" collapsed="false"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</row>
    <row r="141" customFormat="false" ht="12.75" hidden="false" customHeight="false" outlineLevel="0" collapsed="false"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</row>
    <row r="142" customFormat="false" ht="12.75" hidden="false" customHeight="false" outlineLevel="0" collapsed="false"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</row>
    <row r="143" customFormat="false" ht="12.75" hidden="false" customHeight="false" outlineLevel="0" collapsed="false"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</row>
    <row r="144" customFormat="false" ht="12.75" hidden="false" customHeight="false" outlineLevel="0" collapsed="false"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</row>
    <row r="145" customFormat="false" ht="12.75" hidden="false" customHeight="false" outlineLevel="0" collapsed="false"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</row>
    <row r="146" customFormat="false" ht="12.75" hidden="false" customHeight="false" outlineLevel="0" collapsed="false"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</row>
    <row r="147" customFormat="false" ht="12.75" hidden="false" customHeight="false" outlineLevel="0" collapsed="false"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</row>
    <row r="148" customFormat="false" ht="12.75" hidden="false" customHeight="false" outlineLevel="0" collapsed="false"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</row>
    <row r="149" customFormat="false" ht="12.75" hidden="false" customHeight="false" outlineLevel="0" collapsed="false"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</row>
    <row r="150" customFormat="false" ht="12.75" hidden="false" customHeight="false" outlineLevel="0" collapsed="false"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</row>
    <row r="151" customFormat="false" ht="12.75" hidden="false" customHeight="false" outlineLevel="0" collapsed="false"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</row>
    <row r="152" customFormat="false" ht="12.75" hidden="false" customHeight="false" outlineLevel="0" collapsed="false"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</row>
    <row r="153" customFormat="false" ht="12.75" hidden="false" customHeight="false" outlineLevel="0" collapsed="false"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</row>
    <row r="154" customFormat="false" ht="12.75" hidden="false" customHeight="false" outlineLevel="0" collapsed="false"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</row>
    <row r="155" customFormat="false" ht="12.75" hidden="false" customHeight="false" outlineLevel="0" collapsed="false"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</row>
    <row r="156" customFormat="false" ht="12.75" hidden="false" customHeight="false" outlineLevel="0" collapsed="false"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</row>
    <row r="157" customFormat="false" ht="12.75" hidden="false" customHeight="false" outlineLevel="0" collapsed="false"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</row>
    <row r="158" customFormat="false" ht="12.75" hidden="false" customHeight="false" outlineLevel="0" collapsed="false"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</row>
    <row r="159" customFormat="false" ht="12.75" hidden="false" customHeight="false" outlineLevel="0" collapsed="false"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</row>
    <row r="160" customFormat="false" ht="12.75" hidden="false" customHeight="false" outlineLevel="0" collapsed="false"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</row>
    <row r="161" customFormat="false" ht="12.75" hidden="false" customHeight="false" outlineLevel="0" collapsed="false"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</row>
    <row r="162" customFormat="false" ht="12.75" hidden="false" customHeight="false" outlineLevel="0" collapsed="false"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</row>
    <row r="163" customFormat="false" ht="12.75" hidden="false" customHeight="false" outlineLevel="0" collapsed="false"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</row>
    <row r="164" customFormat="false" ht="12.75" hidden="false" customHeight="false" outlineLevel="0" collapsed="false"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</row>
    <row r="165" customFormat="false" ht="12.75" hidden="false" customHeight="false" outlineLevel="0" collapsed="false"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</row>
    <row r="166" customFormat="false" ht="12.75" hidden="false" customHeight="false" outlineLevel="0" collapsed="false"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</row>
    <row r="167" customFormat="false" ht="12.75" hidden="false" customHeight="false" outlineLevel="0" collapsed="false"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</row>
    <row r="168" customFormat="false" ht="12.75" hidden="false" customHeight="false" outlineLevel="0" collapsed="false"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</row>
    <row r="169" customFormat="false" ht="12.75" hidden="false" customHeight="false" outlineLevel="0" collapsed="false"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</row>
    <row r="170" customFormat="false" ht="12.75" hidden="false" customHeight="false" outlineLevel="0" collapsed="false"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</row>
    <row r="171" customFormat="false" ht="12.75" hidden="false" customHeight="false" outlineLevel="0" collapsed="false"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</row>
    <row r="172" customFormat="false" ht="12.75" hidden="false" customHeight="false" outlineLevel="0" collapsed="false"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</row>
    <row r="173" customFormat="false" ht="12.75" hidden="false" customHeight="false" outlineLevel="0" collapsed="false"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</row>
    <row r="174" customFormat="false" ht="12.75" hidden="false" customHeight="false" outlineLevel="0" collapsed="false"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</row>
    <row r="175" customFormat="false" ht="12.75" hidden="false" customHeight="false" outlineLevel="0" collapsed="false"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</row>
    <row r="176" customFormat="false" ht="12.75" hidden="false" customHeight="false" outlineLevel="0" collapsed="false"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</row>
    <row r="177" customFormat="false" ht="12.75" hidden="false" customHeight="false" outlineLevel="0" collapsed="false"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</row>
    <row r="178" customFormat="false" ht="12.75" hidden="false" customHeight="false" outlineLevel="0" collapsed="false"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</row>
    <row r="179" customFormat="false" ht="12.75" hidden="false" customHeight="false" outlineLevel="0" collapsed="false"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</row>
    <row r="180" customFormat="false" ht="12.75" hidden="false" customHeight="false" outlineLevel="0" collapsed="false"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</row>
    <row r="181" customFormat="false" ht="12.75" hidden="false" customHeight="false" outlineLevel="0" collapsed="false"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</row>
    <row r="182" customFormat="false" ht="12.75" hidden="false" customHeight="false" outlineLevel="0" collapsed="false"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</row>
    <row r="183" customFormat="false" ht="12.75" hidden="false" customHeight="false" outlineLevel="0" collapsed="false"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</row>
    <row r="184" customFormat="false" ht="12.75" hidden="false" customHeight="false" outlineLevel="0" collapsed="false"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</row>
    <row r="185" customFormat="false" ht="12.75" hidden="false" customHeight="false" outlineLevel="0" collapsed="false"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</row>
    <row r="186" customFormat="false" ht="12.75" hidden="false" customHeight="false" outlineLevel="0" collapsed="false"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</row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99">
    <mergeCell ref="D1:D4"/>
    <mergeCell ref="E1:H3"/>
    <mergeCell ref="I1:X2"/>
    <mergeCell ref="Y1:AN2"/>
    <mergeCell ref="AO1:BD2"/>
    <mergeCell ref="I3:L3"/>
    <mergeCell ref="M3:P3"/>
    <mergeCell ref="Q3:T3"/>
    <mergeCell ref="U3:X3"/>
    <mergeCell ref="Y3:AB3"/>
    <mergeCell ref="AC3:AF3"/>
    <mergeCell ref="AG3:AJ3"/>
    <mergeCell ref="AK3:AN3"/>
    <mergeCell ref="AO3:AR3"/>
    <mergeCell ref="AS3:AV3"/>
    <mergeCell ref="AW3:AZ3"/>
    <mergeCell ref="BA3:BD3"/>
    <mergeCell ref="A5:A51"/>
    <mergeCell ref="B5:B51"/>
    <mergeCell ref="C5:C15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5:AZ6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T7:T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AJ7:AJ8"/>
    <mergeCell ref="AO7:AO8"/>
    <mergeCell ref="AP7:AP8"/>
    <mergeCell ref="AQ7:AQ8"/>
    <mergeCell ref="AR7:AR8"/>
    <mergeCell ref="AS7:AS8"/>
    <mergeCell ref="AT7:AT8"/>
    <mergeCell ref="AU7:AU8"/>
    <mergeCell ref="AV7:AV8"/>
    <mergeCell ref="AW7:AW8"/>
    <mergeCell ref="AX7:AX8"/>
    <mergeCell ref="AY7:AY8"/>
    <mergeCell ref="AZ7:AZ8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S9:S10"/>
    <mergeCell ref="T9:T10"/>
    <mergeCell ref="Y9:Y10"/>
    <mergeCell ref="Z9:Z10"/>
    <mergeCell ref="AA9:AA10"/>
    <mergeCell ref="AB9:AB10"/>
    <mergeCell ref="AC9:AC10"/>
    <mergeCell ref="AD9:AD10"/>
    <mergeCell ref="AE9:AE10"/>
    <mergeCell ref="AF9:AF10"/>
    <mergeCell ref="AG9:AG10"/>
    <mergeCell ref="AH9:AH10"/>
    <mergeCell ref="AI9:AI10"/>
    <mergeCell ref="AJ9:AJ10"/>
    <mergeCell ref="AO9:AO10"/>
    <mergeCell ref="AP9:AP10"/>
    <mergeCell ref="AQ9:AQ10"/>
    <mergeCell ref="AR9:AR10"/>
    <mergeCell ref="AS9:AS10"/>
    <mergeCell ref="AT9:AT10"/>
    <mergeCell ref="AU9:AU10"/>
    <mergeCell ref="AV9:AV10"/>
    <mergeCell ref="AW9:AW10"/>
    <mergeCell ref="AX9:AX10"/>
    <mergeCell ref="AY9:AY10"/>
    <mergeCell ref="AZ9:AZ10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T11:T12"/>
    <mergeCell ref="Y11:Y12"/>
    <mergeCell ref="Z11:Z12"/>
    <mergeCell ref="AA11:AA12"/>
    <mergeCell ref="AB11:AB12"/>
    <mergeCell ref="AC11:AC12"/>
    <mergeCell ref="AD11:AD12"/>
    <mergeCell ref="AE11:AE12"/>
    <mergeCell ref="AF11:AF12"/>
    <mergeCell ref="AG11:AG12"/>
    <mergeCell ref="AH11:AH12"/>
    <mergeCell ref="AI11:AI12"/>
    <mergeCell ref="AJ11:AJ12"/>
    <mergeCell ref="AO11:AO12"/>
    <mergeCell ref="AP11:AP12"/>
    <mergeCell ref="AQ11:AQ12"/>
    <mergeCell ref="AR11:AR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C17:C27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R17:R18"/>
    <mergeCell ref="S17:S18"/>
    <mergeCell ref="T17:T18"/>
    <mergeCell ref="Y17:Y18"/>
    <mergeCell ref="Z17:Z18"/>
    <mergeCell ref="AA17:AA18"/>
    <mergeCell ref="AB17:AB18"/>
    <mergeCell ref="AC17:AC18"/>
    <mergeCell ref="AD17:AD18"/>
    <mergeCell ref="AE17:AE18"/>
    <mergeCell ref="AF17:AF18"/>
    <mergeCell ref="AG17:AG18"/>
    <mergeCell ref="AH17:AH18"/>
    <mergeCell ref="AI17:AI18"/>
    <mergeCell ref="AJ17:AJ18"/>
    <mergeCell ref="AO17:AO18"/>
    <mergeCell ref="AP17:AP18"/>
    <mergeCell ref="AQ17:AQ18"/>
    <mergeCell ref="AR17:AR18"/>
    <mergeCell ref="AS17:AS18"/>
    <mergeCell ref="AT17:AT18"/>
    <mergeCell ref="AU17:AU18"/>
    <mergeCell ref="AV17:AV18"/>
    <mergeCell ref="AW17:AW18"/>
    <mergeCell ref="AX17:AX18"/>
    <mergeCell ref="AY17:AY18"/>
    <mergeCell ref="AZ17:AZ18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S19:S20"/>
    <mergeCell ref="T19:T20"/>
    <mergeCell ref="Y19:Y20"/>
    <mergeCell ref="Z19:Z20"/>
    <mergeCell ref="AA19:AA20"/>
    <mergeCell ref="AB19:AB20"/>
    <mergeCell ref="AC19:AC20"/>
    <mergeCell ref="AD19:AD20"/>
    <mergeCell ref="AE19:AE20"/>
    <mergeCell ref="AF19:AF20"/>
    <mergeCell ref="AG19:AG20"/>
    <mergeCell ref="AH19:AH20"/>
    <mergeCell ref="AI19:AI20"/>
    <mergeCell ref="AJ19:AJ20"/>
    <mergeCell ref="AO19:AO20"/>
    <mergeCell ref="AP19:AP20"/>
    <mergeCell ref="AQ19:AQ20"/>
    <mergeCell ref="AR19:AR20"/>
    <mergeCell ref="AS19:AS20"/>
    <mergeCell ref="AT19:AT20"/>
    <mergeCell ref="AU19:AU20"/>
    <mergeCell ref="AV19:AV20"/>
    <mergeCell ref="AW19:AW20"/>
    <mergeCell ref="AX19:AX20"/>
    <mergeCell ref="AY19:AY20"/>
    <mergeCell ref="AZ19:AZ20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R21:R22"/>
    <mergeCell ref="S21:S22"/>
    <mergeCell ref="T21:T22"/>
    <mergeCell ref="Y21:Y22"/>
    <mergeCell ref="Z21:Z22"/>
    <mergeCell ref="AA21:AA22"/>
    <mergeCell ref="AB21:AB22"/>
    <mergeCell ref="AC21:AC22"/>
    <mergeCell ref="AD21:AD22"/>
    <mergeCell ref="AE21:AE22"/>
    <mergeCell ref="AF21:AF22"/>
    <mergeCell ref="AG21:AG22"/>
    <mergeCell ref="AH21:AH22"/>
    <mergeCell ref="AI21:AI22"/>
    <mergeCell ref="AJ21:AJ22"/>
    <mergeCell ref="AO21:AO22"/>
    <mergeCell ref="AP21:AP22"/>
    <mergeCell ref="AQ21:AQ22"/>
    <mergeCell ref="AR21:AR22"/>
    <mergeCell ref="AS21:AS22"/>
    <mergeCell ref="AT21:AT22"/>
    <mergeCell ref="AU21:AU22"/>
    <mergeCell ref="AV21:AV22"/>
    <mergeCell ref="AW21:AW22"/>
    <mergeCell ref="AX21:AX22"/>
    <mergeCell ref="AY21:AY22"/>
    <mergeCell ref="AZ21:AZ22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S23:S24"/>
    <mergeCell ref="T23:T24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AO23:AO24"/>
    <mergeCell ref="AP23:AP24"/>
    <mergeCell ref="AQ23:AQ24"/>
    <mergeCell ref="AR23:AR24"/>
    <mergeCell ref="AS23:AS24"/>
    <mergeCell ref="AT23:AT24"/>
    <mergeCell ref="AU23:AU24"/>
    <mergeCell ref="AV23:AV24"/>
    <mergeCell ref="AW23:AW24"/>
    <mergeCell ref="AX23:AX24"/>
    <mergeCell ref="AY23:AY24"/>
    <mergeCell ref="AZ23:AZ24"/>
    <mergeCell ref="C29:C39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Y29:Y30"/>
    <mergeCell ref="Z29:Z30"/>
    <mergeCell ref="AA29:AA30"/>
    <mergeCell ref="AB29:AB30"/>
    <mergeCell ref="AC29:AC30"/>
    <mergeCell ref="AD29:AD30"/>
    <mergeCell ref="AE29:AE30"/>
    <mergeCell ref="AF29:AF30"/>
    <mergeCell ref="AG29:AG30"/>
    <mergeCell ref="AH29:AH30"/>
    <mergeCell ref="AI29:AI30"/>
    <mergeCell ref="AJ29:AJ30"/>
    <mergeCell ref="AO29:AO30"/>
    <mergeCell ref="AP29:AP30"/>
    <mergeCell ref="AQ29:AQ30"/>
    <mergeCell ref="AR29:AR30"/>
    <mergeCell ref="AS29:AS30"/>
    <mergeCell ref="AT29:AT30"/>
    <mergeCell ref="AU29:AU30"/>
    <mergeCell ref="AV29:AV30"/>
    <mergeCell ref="AW29:AW30"/>
    <mergeCell ref="AX29:AX30"/>
    <mergeCell ref="AY29:AY30"/>
    <mergeCell ref="AZ29:AZ30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S31:S32"/>
    <mergeCell ref="T31:T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AJ31:AJ32"/>
    <mergeCell ref="AO31:AO32"/>
    <mergeCell ref="AP31:AP32"/>
    <mergeCell ref="AQ31:AQ32"/>
    <mergeCell ref="AR31:AR32"/>
    <mergeCell ref="AS31:AS32"/>
    <mergeCell ref="AT31:AT32"/>
    <mergeCell ref="AU31:AU32"/>
    <mergeCell ref="AV31:AV32"/>
    <mergeCell ref="AW31:AW32"/>
    <mergeCell ref="AX31:AX32"/>
    <mergeCell ref="AY31:AY32"/>
    <mergeCell ref="AZ31:AZ32"/>
    <mergeCell ref="I33:I34"/>
    <mergeCell ref="J33:J34"/>
    <mergeCell ref="K33:K34"/>
    <mergeCell ref="L33:L34"/>
    <mergeCell ref="M33:M34"/>
    <mergeCell ref="N33:N34"/>
    <mergeCell ref="O33:O34"/>
    <mergeCell ref="P33:P34"/>
    <mergeCell ref="Q33:Q34"/>
    <mergeCell ref="R33:R34"/>
    <mergeCell ref="S33:S34"/>
    <mergeCell ref="T33:T34"/>
    <mergeCell ref="Y33:Y34"/>
    <mergeCell ref="Z33:Z34"/>
    <mergeCell ref="AA33:AA34"/>
    <mergeCell ref="AB33:AB34"/>
    <mergeCell ref="AC33:AC34"/>
    <mergeCell ref="AD33:AD34"/>
    <mergeCell ref="AE33:AE34"/>
    <mergeCell ref="AF33:AF34"/>
    <mergeCell ref="AG33:AG34"/>
    <mergeCell ref="AH33:AH34"/>
    <mergeCell ref="AI33:AI34"/>
    <mergeCell ref="AJ33:AJ34"/>
    <mergeCell ref="AO33:AO34"/>
    <mergeCell ref="AP33:AP34"/>
    <mergeCell ref="AQ33:AQ34"/>
    <mergeCell ref="AR33:AR34"/>
    <mergeCell ref="AS33:AS34"/>
    <mergeCell ref="AT33:AT34"/>
    <mergeCell ref="AU33:AU34"/>
    <mergeCell ref="AV33:AV34"/>
    <mergeCell ref="AW33:AW34"/>
    <mergeCell ref="AX33:AX34"/>
    <mergeCell ref="AY33:AY34"/>
    <mergeCell ref="AZ33:AZ34"/>
    <mergeCell ref="I35:I36"/>
    <mergeCell ref="J35:J36"/>
    <mergeCell ref="K35:K36"/>
    <mergeCell ref="L35:L36"/>
    <mergeCell ref="M35:M36"/>
    <mergeCell ref="N35:N36"/>
    <mergeCell ref="O35:O36"/>
    <mergeCell ref="P35:P36"/>
    <mergeCell ref="Q35:Q36"/>
    <mergeCell ref="R35:R36"/>
    <mergeCell ref="S35:S36"/>
    <mergeCell ref="T35:T36"/>
    <mergeCell ref="Y35:Y36"/>
    <mergeCell ref="Z35:Z36"/>
    <mergeCell ref="AA35:AA36"/>
    <mergeCell ref="AB35:AB36"/>
    <mergeCell ref="AC35:AC36"/>
    <mergeCell ref="AD35:AD36"/>
    <mergeCell ref="AE35:AE36"/>
    <mergeCell ref="AF35:AF36"/>
    <mergeCell ref="AG35:AG36"/>
    <mergeCell ref="AH35:AH36"/>
    <mergeCell ref="AI35:AI36"/>
    <mergeCell ref="AJ35:AJ36"/>
    <mergeCell ref="AO35:AO36"/>
    <mergeCell ref="AP35:AP36"/>
    <mergeCell ref="AQ35:AQ36"/>
    <mergeCell ref="AR35:AR36"/>
    <mergeCell ref="AS35:AS36"/>
    <mergeCell ref="AT35:AT36"/>
    <mergeCell ref="AU35:AU36"/>
    <mergeCell ref="AV35:AV36"/>
    <mergeCell ref="AW35:AW36"/>
    <mergeCell ref="AX35:AX36"/>
    <mergeCell ref="AY35:AY36"/>
    <mergeCell ref="AZ35:AZ36"/>
    <mergeCell ref="C41:C51"/>
    <mergeCell ref="I41:I42"/>
    <mergeCell ref="J41:J42"/>
    <mergeCell ref="K41:K42"/>
    <mergeCell ref="L41:L42"/>
    <mergeCell ref="M41:M42"/>
    <mergeCell ref="N41:N42"/>
    <mergeCell ref="O41:O42"/>
    <mergeCell ref="P41:P42"/>
    <mergeCell ref="Q41:Q42"/>
    <mergeCell ref="R41:R42"/>
    <mergeCell ref="S41:S42"/>
    <mergeCell ref="T41:T42"/>
    <mergeCell ref="Y41:Y42"/>
    <mergeCell ref="Z41:Z42"/>
    <mergeCell ref="AA41:AA42"/>
    <mergeCell ref="AB41:AB42"/>
    <mergeCell ref="AC41:AC42"/>
    <mergeCell ref="AD41:AD42"/>
    <mergeCell ref="AE41:AE42"/>
    <mergeCell ref="AF41:AF42"/>
    <mergeCell ref="AG41:AG42"/>
    <mergeCell ref="AH41:AH42"/>
    <mergeCell ref="AI41:AI42"/>
    <mergeCell ref="AJ41:AJ42"/>
    <mergeCell ref="AO41:AO42"/>
    <mergeCell ref="AP41:AP42"/>
    <mergeCell ref="AQ41:AQ42"/>
    <mergeCell ref="AR41:AR42"/>
    <mergeCell ref="AS41:AS42"/>
    <mergeCell ref="AT41:AT42"/>
    <mergeCell ref="AU41:AU42"/>
    <mergeCell ref="AV41:AV42"/>
    <mergeCell ref="AW41:AW42"/>
    <mergeCell ref="AX41:AX42"/>
    <mergeCell ref="AY41:AY42"/>
    <mergeCell ref="AZ41:AZ42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S43:S44"/>
    <mergeCell ref="T43:T44"/>
    <mergeCell ref="Y43:Y44"/>
    <mergeCell ref="Z43:Z44"/>
    <mergeCell ref="AA43:AA44"/>
    <mergeCell ref="AB43:AB44"/>
    <mergeCell ref="AC43:AC44"/>
    <mergeCell ref="AD43:AD44"/>
    <mergeCell ref="AE43:AE44"/>
    <mergeCell ref="AF43:AF44"/>
    <mergeCell ref="AG43:AG44"/>
    <mergeCell ref="AH43:AH44"/>
    <mergeCell ref="AI43:AI44"/>
    <mergeCell ref="AJ43:AJ44"/>
    <mergeCell ref="AO43:AO44"/>
    <mergeCell ref="AP43:AP44"/>
    <mergeCell ref="AQ43:AQ44"/>
    <mergeCell ref="AR43:AR44"/>
    <mergeCell ref="AS43:AS44"/>
    <mergeCell ref="AT43:AT44"/>
    <mergeCell ref="AU43:AU44"/>
    <mergeCell ref="AV43:AV44"/>
    <mergeCell ref="AW43:AW44"/>
    <mergeCell ref="AX43:AX44"/>
    <mergeCell ref="AY43:AY44"/>
    <mergeCell ref="AZ43:AZ44"/>
    <mergeCell ref="I45:I46"/>
    <mergeCell ref="J45:J46"/>
    <mergeCell ref="K45:K46"/>
    <mergeCell ref="L45:L46"/>
    <mergeCell ref="M45:M46"/>
    <mergeCell ref="N45:N46"/>
    <mergeCell ref="O45:O46"/>
    <mergeCell ref="P45:P46"/>
    <mergeCell ref="Q45:Q46"/>
    <mergeCell ref="R45:R46"/>
    <mergeCell ref="S45:S46"/>
    <mergeCell ref="T45:T46"/>
    <mergeCell ref="Y45:Y46"/>
    <mergeCell ref="Z45:Z46"/>
    <mergeCell ref="AA45:AA46"/>
    <mergeCell ref="AB45:AB46"/>
    <mergeCell ref="AC45:AC46"/>
    <mergeCell ref="AD45:AD46"/>
    <mergeCell ref="AE45:AE46"/>
    <mergeCell ref="AF45:AF46"/>
    <mergeCell ref="AG45:AG46"/>
    <mergeCell ref="AH45:AH46"/>
    <mergeCell ref="AI45:AI46"/>
    <mergeCell ref="AJ45:AJ46"/>
    <mergeCell ref="AO45:AO46"/>
    <mergeCell ref="AP45:AP46"/>
    <mergeCell ref="AQ45:AQ46"/>
    <mergeCell ref="AR45:AR46"/>
    <mergeCell ref="AS45:AS46"/>
    <mergeCell ref="AT45:AT46"/>
    <mergeCell ref="AU45:AU46"/>
    <mergeCell ref="AV45:AV46"/>
    <mergeCell ref="AW45:AW46"/>
    <mergeCell ref="AX45:AX46"/>
    <mergeCell ref="AY45:AY46"/>
    <mergeCell ref="AZ45:AZ46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R47:R48"/>
    <mergeCell ref="S47:S48"/>
    <mergeCell ref="T47:T48"/>
    <mergeCell ref="Y47:Y48"/>
    <mergeCell ref="Z47:Z48"/>
    <mergeCell ref="AA47:AA48"/>
    <mergeCell ref="AB47:AB48"/>
    <mergeCell ref="AC47:AC48"/>
    <mergeCell ref="AD47:AD48"/>
    <mergeCell ref="AE47:AE48"/>
    <mergeCell ref="AF47:AF48"/>
    <mergeCell ref="AG47:AG48"/>
    <mergeCell ref="AH47:AH48"/>
    <mergeCell ref="AI47:AI48"/>
    <mergeCell ref="AJ47:AJ48"/>
    <mergeCell ref="AO47:AO48"/>
    <mergeCell ref="AP47:AP48"/>
    <mergeCell ref="AQ47:AQ48"/>
    <mergeCell ref="AR47:AR48"/>
    <mergeCell ref="AS47:AS48"/>
    <mergeCell ref="AT47:AT48"/>
    <mergeCell ref="AU47:AU48"/>
    <mergeCell ref="AV47:AV48"/>
    <mergeCell ref="AW47:AW48"/>
    <mergeCell ref="AX47:AX48"/>
    <mergeCell ref="AY47:AY48"/>
    <mergeCell ref="AZ47:AZ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H44" activeCellId="0" sqref="H44"/>
    </sheetView>
  </sheetViews>
  <sheetFormatPr defaultColWidth="11.59765625" defaultRowHeight="12.75" zeroHeight="false" outlineLevelRow="0" outlineLevelCol="0"/>
  <cols>
    <col collapsed="false" customWidth="true" hidden="false" outlineLevel="0" max="2" min="1" style="1" width="6.6"/>
    <col collapsed="false" customWidth="true" hidden="false" outlineLevel="0" max="3" min="3" style="1" width="10"/>
    <col collapsed="false" customWidth="true" hidden="false" outlineLevel="0" max="4" min="4" style="1" width="21.51"/>
    <col collapsed="false" customWidth="true" hidden="false" outlineLevel="0" max="56" min="5" style="2" width="5.2"/>
  </cols>
  <sheetData>
    <row r="1" customFormat="false" ht="13.5" hidden="false" customHeight="true" outlineLevel="0" collapsed="false">
      <c r="A1" s="3"/>
      <c r="B1" s="3"/>
      <c r="C1" s="3"/>
      <c r="D1" s="4" t="s">
        <v>0</v>
      </c>
      <c r="E1" s="5" t="s">
        <v>45</v>
      </c>
      <c r="F1" s="5"/>
      <c r="G1" s="5"/>
      <c r="H1" s="5"/>
      <c r="I1" s="5" t="s">
        <v>3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 t="s">
        <v>4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 t="s">
        <v>5</v>
      </c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customFormat="false" ht="13.5" hidden="false" customHeight="true" outlineLevel="0" collapsed="false">
      <c r="A2" s="3"/>
      <c r="B2" s="3"/>
      <c r="C2" s="3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</row>
    <row r="3" customFormat="false" ht="13.5" hidden="false" customHeight="true" outlineLevel="0" collapsed="false">
      <c r="A3" s="3"/>
      <c r="B3" s="3"/>
      <c r="C3" s="3"/>
      <c r="D3" s="4"/>
      <c r="E3" s="5"/>
      <c r="F3" s="5"/>
      <c r="G3" s="5"/>
      <c r="H3" s="5"/>
      <c r="I3" s="5" t="s">
        <v>46</v>
      </c>
      <c r="J3" s="5"/>
      <c r="K3" s="5"/>
      <c r="L3" s="5"/>
      <c r="M3" s="5" t="s">
        <v>7</v>
      </c>
      <c r="N3" s="5"/>
      <c r="O3" s="5"/>
      <c r="P3" s="5"/>
      <c r="Q3" s="5" t="s">
        <v>8</v>
      </c>
      <c r="R3" s="5"/>
      <c r="S3" s="5"/>
      <c r="T3" s="5"/>
      <c r="U3" s="5" t="s">
        <v>9</v>
      </c>
      <c r="V3" s="5"/>
      <c r="W3" s="5"/>
      <c r="X3" s="5"/>
      <c r="Y3" s="5" t="s">
        <v>46</v>
      </c>
      <c r="Z3" s="5"/>
      <c r="AA3" s="5"/>
      <c r="AB3" s="5"/>
      <c r="AC3" s="5" t="s">
        <v>7</v>
      </c>
      <c r="AD3" s="5"/>
      <c r="AE3" s="5"/>
      <c r="AF3" s="5"/>
      <c r="AG3" s="5" t="s">
        <v>8</v>
      </c>
      <c r="AH3" s="5"/>
      <c r="AI3" s="5"/>
      <c r="AJ3" s="5"/>
      <c r="AK3" s="5" t="s">
        <v>9</v>
      </c>
      <c r="AL3" s="5"/>
      <c r="AM3" s="5"/>
      <c r="AN3" s="5"/>
      <c r="AO3" s="5" t="s">
        <v>46</v>
      </c>
      <c r="AP3" s="5"/>
      <c r="AQ3" s="5"/>
      <c r="AR3" s="5"/>
      <c r="AS3" s="5" t="s">
        <v>7</v>
      </c>
      <c r="AT3" s="5"/>
      <c r="AU3" s="5"/>
      <c r="AV3" s="5"/>
      <c r="AW3" s="5" t="s">
        <v>8</v>
      </c>
      <c r="AX3" s="5"/>
      <c r="AY3" s="5"/>
      <c r="AZ3" s="5"/>
      <c r="BA3" s="5" t="s">
        <v>9</v>
      </c>
      <c r="BB3" s="5"/>
      <c r="BC3" s="5"/>
      <c r="BD3" s="5"/>
    </row>
    <row r="4" customFormat="false" ht="13.5" hidden="false" customHeight="true" outlineLevel="0" collapsed="false">
      <c r="A4" s="3"/>
      <c r="B4" s="3"/>
      <c r="C4" s="3"/>
      <c r="D4" s="4"/>
      <c r="E4" s="6" t="s">
        <v>10</v>
      </c>
      <c r="F4" s="6" t="s">
        <v>11</v>
      </c>
      <c r="G4" s="6" t="s">
        <v>12</v>
      </c>
      <c r="H4" s="6" t="s">
        <v>13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10</v>
      </c>
      <c r="N4" s="6" t="s">
        <v>11</v>
      </c>
      <c r="O4" s="6" t="s">
        <v>12</v>
      </c>
      <c r="P4" s="6" t="s">
        <v>13</v>
      </c>
      <c r="Q4" s="6" t="s">
        <v>10</v>
      </c>
      <c r="R4" s="6" t="s">
        <v>11</v>
      </c>
      <c r="S4" s="6" t="s">
        <v>12</v>
      </c>
      <c r="T4" s="6" t="s">
        <v>13</v>
      </c>
      <c r="U4" s="6" t="s">
        <v>10</v>
      </c>
      <c r="V4" s="6" t="s">
        <v>11</v>
      </c>
      <c r="W4" s="6" t="s">
        <v>12</v>
      </c>
      <c r="X4" s="6" t="s">
        <v>13</v>
      </c>
      <c r="Y4" s="6" t="s">
        <v>10</v>
      </c>
      <c r="Z4" s="6" t="s">
        <v>11</v>
      </c>
      <c r="AA4" s="6" t="s">
        <v>12</v>
      </c>
      <c r="AB4" s="6" t="s">
        <v>13</v>
      </c>
      <c r="AC4" s="6" t="s">
        <v>10</v>
      </c>
      <c r="AD4" s="6" t="s">
        <v>11</v>
      </c>
      <c r="AE4" s="6" t="s">
        <v>12</v>
      </c>
      <c r="AF4" s="6" t="s">
        <v>13</v>
      </c>
      <c r="AG4" s="6" t="s">
        <v>10</v>
      </c>
      <c r="AH4" s="6" t="s">
        <v>11</v>
      </c>
      <c r="AI4" s="6" t="s">
        <v>12</v>
      </c>
      <c r="AJ4" s="6" t="s">
        <v>13</v>
      </c>
      <c r="AK4" s="6" t="s">
        <v>10</v>
      </c>
      <c r="AL4" s="6" t="s">
        <v>11</v>
      </c>
      <c r="AM4" s="6" t="s">
        <v>12</v>
      </c>
      <c r="AN4" s="6" t="s">
        <v>13</v>
      </c>
      <c r="AO4" s="6" t="s">
        <v>10</v>
      </c>
      <c r="AP4" s="6" t="s">
        <v>11</v>
      </c>
      <c r="AQ4" s="6" t="s">
        <v>12</v>
      </c>
      <c r="AR4" s="6" t="s">
        <v>13</v>
      </c>
      <c r="AS4" s="6" t="s">
        <v>10</v>
      </c>
      <c r="AT4" s="6" t="s">
        <v>11</v>
      </c>
      <c r="AU4" s="6" t="s">
        <v>12</v>
      </c>
      <c r="AV4" s="6" t="s">
        <v>13</v>
      </c>
      <c r="AW4" s="6" t="s">
        <v>10</v>
      </c>
      <c r="AX4" s="6" t="s">
        <v>11</v>
      </c>
      <c r="AY4" s="6" t="s">
        <v>12</v>
      </c>
      <c r="AZ4" s="6" t="s">
        <v>13</v>
      </c>
      <c r="BA4" s="6" t="s">
        <v>10</v>
      </c>
      <c r="BB4" s="6" t="s">
        <v>11</v>
      </c>
      <c r="BC4" s="6" t="s">
        <v>12</v>
      </c>
      <c r="BD4" s="6" t="s">
        <v>13</v>
      </c>
    </row>
    <row r="5" customFormat="false" ht="12.75" hidden="false" customHeight="true" outlineLevel="0" collapsed="false">
      <c r="A5" s="7" t="s">
        <v>58</v>
      </c>
      <c r="B5" s="8" t="s">
        <v>48</v>
      </c>
      <c r="C5" s="8" t="s">
        <v>16</v>
      </c>
      <c r="D5" s="9" t="s">
        <v>17</v>
      </c>
      <c r="E5" s="10" t="n">
        <v>0.93</v>
      </c>
      <c r="F5" s="10" t="n">
        <v>0.96</v>
      </c>
      <c r="G5" s="10" t="n">
        <v>0.95</v>
      </c>
      <c r="H5" s="10" t="n">
        <v>0.94</v>
      </c>
      <c r="I5" s="103" t="n">
        <v>0.92</v>
      </c>
      <c r="J5" s="103" t="n">
        <v>0.85</v>
      </c>
      <c r="K5" s="103" t="n">
        <v>0.85</v>
      </c>
      <c r="L5" s="103" t="n">
        <v>0.85</v>
      </c>
      <c r="M5" s="101" t="n">
        <v>0.92</v>
      </c>
      <c r="N5" s="101" t="n">
        <v>0.82</v>
      </c>
      <c r="O5" s="101" t="n">
        <v>0.83</v>
      </c>
      <c r="P5" s="101" t="n">
        <v>0.82</v>
      </c>
      <c r="Q5" s="87" t="n">
        <v>0.91</v>
      </c>
      <c r="R5" s="87" t="n">
        <v>0.79</v>
      </c>
      <c r="S5" s="87" t="n">
        <v>0.81</v>
      </c>
      <c r="T5" s="87" t="n">
        <v>0.79</v>
      </c>
      <c r="U5" s="100" t="n">
        <f aca="false">(E5+I5)/2</f>
        <v>0.925</v>
      </c>
      <c r="V5" s="100" t="n">
        <f aca="false">(F5+J5)/2</f>
        <v>0.905</v>
      </c>
      <c r="W5" s="100" t="n">
        <f aca="false">(G5+K5)/2</f>
        <v>0.9</v>
      </c>
      <c r="X5" s="100" t="n">
        <f aca="false">(H5+L5)/2</f>
        <v>0.895</v>
      </c>
      <c r="Y5" s="87" t="n">
        <v>0.92</v>
      </c>
      <c r="Z5" s="87" t="n">
        <v>0.83</v>
      </c>
      <c r="AA5" s="87" t="n">
        <v>0.83</v>
      </c>
      <c r="AB5" s="87" t="n">
        <v>0.82</v>
      </c>
      <c r="AC5" s="88" t="n">
        <v>0.9</v>
      </c>
      <c r="AD5" s="88" t="n">
        <v>0.85</v>
      </c>
      <c r="AE5" s="88" t="n">
        <v>0.85</v>
      </c>
      <c r="AF5" s="88" t="n">
        <v>0.85</v>
      </c>
      <c r="AG5" s="87" t="n">
        <v>0.92</v>
      </c>
      <c r="AH5" s="87" t="n">
        <v>0.79</v>
      </c>
      <c r="AI5" s="87" t="n">
        <v>0.8</v>
      </c>
      <c r="AJ5" s="87" t="n">
        <v>0.79</v>
      </c>
      <c r="AK5" s="100" t="n">
        <f aca="false">(E5+AC5)/2</f>
        <v>0.915</v>
      </c>
      <c r="AL5" s="100" t="n">
        <f aca="false">(F5+AD5)/2</f>
        <v>0.905</v>
      </c>
      <c r="AM5" s="100" t="n">
        <f aca="false">(G5+AE5)/2</f>
        <v>0.9</v>
      </c>
      <c r="AN5" s="100" t="n">
        <f aca="false">(H5+AF5)/2</f>
        <v>0.895</v>
      </c>
      <c r="AO5" s="87" t="n">
        <v>0.92</v>
      </c>
      <c r="AP5" s="87" t="n">
        <v>0.82</v>
      </c>
      <c r="AQ5" s="87" t="n">
        <v>0.83</v>
      </c>
      <c r="AR5" s="87" t="n">
        <v>0.82</v>
      </c>
      <c r="AS5" s="88" t="n">
        <v>0.92</v>
      </c>
      <c r="AT5" s="88" t="n">
        <v>0.85</v>
      </c>
      <c r="AU5" s="88" t="n">
        <v>0.85</v>
      </c>
      <c r="AV5" s="88" t="n">
        <v>0.85</v>
      </c>
      <c r="AW5" s="87" t="n">
        <v>0.92</v>
      </c>
      <c r="AX5" s="87" t="n">
        <v>0.82</v>
      </c>
      <c r="AY5" s="87" t="n">
        <v>0.83</v>
      </c>
      <c r="AZ5" s="87" t="n">
        <v>0.82</v>
      </c>
      <c r="BA5" s="100" t="n">
        <f aca="false">(E5+AS5)/2</f>
        <v>0.925</v>
      </c>
      <c r="BB5" s="100" t="n">
        <f aca="false">(F5+AT5)/2</f>
        <v>0.905</v>
      </c>
      <c r="BC5" s="100" t="n">
        <f aca="false">(G5+AU5)/2</f>
        <v>0.9</v>
      </c>
      <c r="BD5" s="102" t="n">
        <f aca="false">(H5+AV5)/2</f>
        <v>0.895</v>
      </c>
    </row>
    <row r="6" customFormat="false" ht="12.75" hidden="false" customHeight="false" outlineLevel="0" collapsed="false">
      <c r="A6" s="7"/>
      <c r="B6" s="7"/>
      <c r="C6" s="8"/>
      <c r="D6" s="18" t="s">
        <v>18</v>
      </c>
      <c r="E6" s="20" t="n">
        <v>0.96</v>
      </c>
      <c r="F6" s="20" t="n">
        <v>0.98</v>
      </c>
      <c r="G6" s="20" t="n">
        <v>0.97</v>
      </c>
      <c r="H6" s="20" t="n">
        <v>0.96</v>
      </c>
      <c r="I6" s="103" t="n">
        <v>0.92</v>
      </c>
      <c r="J6" s="103" t="n">
        <v>0.85</v>
      </c>
      <c r="K6" s="103" t="n">
        <v>0.85</v>
      </c>
      <c r="L6" s="103" t="n">
        <v>0.85</v>
      </c>
      <c r="M6" s="101" t="n">
        <v>0.92</v>
      </c>
      <c r="N6" s="101" t="n">
        <v>0.82</v>
      </c>
      <c r="O6" s="101" t="n">
        <v>0.83</v>
      </c>
      <c r="P6" s="101" t="n">
        <v>0.82</v>
      </c>
      <c r="Q6" s="87" t="n">
        <v>0.91</v>
      </c>
      <c r="R6" s="87" t="n">
        <v>0.79</v>
      </c>
      <c r="S6" s="87" t="n">
        <v>0.81</v>
      </c>
      <c r="T6" s="87" t="n">
        <v>0.79</v>
      </c>
      <c r="U6" s="17" t="n">
        <f aca="false">(E6+I6)/2</f>
        <v>0.94</v>
      </c>
      <c r="V6" s="17" t="n">
        <f aca="false">(F6+J6)/2</f>
        <v>0.915</v>
      </c>
      <c r="W6" s="17" t="n">
        <f aca="false">(G6+K6)/2</f>
        <v>0.91</v>
      </c>
      <c r="X6" s="17" t="n">
        <f aca="false">(H6+L6)/2</f>
        <v>0.905</v>
      </c>
      <c r="Y6" s="87" t="n">
        <v>0.92</v>
      </c>
      <c r="Z6" s="87" t="n">
        <v>0.83</v>
      </c>
      <c r="AA6" s="87" t="n">
        <v>0.83</v>
      </c>
      <c r="AB6" s="87" t="n">
        <v>0.82</v>
      </c>
      <c r="AC6" s="88" t="n">
        <v>0.9</v>
      </c>
      <c r="AD6" s="88" t="n">
        <v>0.85</v>
      </c>
      <c r="AE6" s="88" t="n">
        <v>0.85</v>
      </c>
      <c r="AF6" s="88" t="n">
        <v>0.85</v>
      </c>
      <c r="AG6" s="87" t="n">
        <v>0.92</v>
      </c>
      <c r="AH6" s="87" t="n">
        <v>0.79</v>
      </c>
      <c r="AI6" s="87" t="n">
        <v>0.8</v>
      </c>
      <c r="AJ6" s="87" t="n">
        <v>0.79</v>
      </c>
      <c r="AK6" s="17" t="n">
        <f aca="false">(E6+AC6)/2</f>
        <v>0.93</v>
      </c>
      <c r="AL6" s="17" t="n">
        <f aca="false">(F6+AD6)/2</f>
        <v>0.915</v>
      </c>
      <c r="AM6" s="17" t="n">
        <f aca="false">(G6+AE6)/2</f>
        <v>0.91</v>
      </c>
      <c r="AN6" s="17" t="n">
        <f aca="false">(H6+AF6)/2</f>
        <v>0.905</v>
      </c>
      <c r="AO6" s="87" t="n">
        <v>0.92</v>
      </c>
      <c r="AP6" s="87" t="n">
        <v>0.82</v>
      </c>
      <c r="AQ6" s="87" t="n">
        <v>0.83</v>
      </c>
      <c r="AR6" s="87" t="n">
        <v>0.82</v>
      </c>
      <c r="AS6" s="88" t="n">
        <v>0.92</v>
      </c>
      <c r="AT6" s="88" t="n">
        <v>0.85</v>
      </c>
      <c r="AU6" s="88" t="n">
        <v>0.85</v>
      </c>
      <c r="AV6" s="88" t="n">
        <v>0.85</v>
      </c>
      <c r="AW6" s="87" t="n">
        <v>0.92</v>
      </c>
      <c r="AX6" s="87" t="n">
        <v>0.82</v>
      </c>
      <c r="AY6" s="87" t="n">
        <v>0.83</v>
      </c>
      <c r="AZ6" s="87" t="n">
        <v>0.82</v>
      </c>
      <c r="BA6" s="17" t="n">
        <f aca="false">(E6+AS6)/2</f>
        <v>0.94</v>
      </c>
      <c r="BB6" s="17" t="n">
        <f aca="false">(F6+AT6)/2</f>
        <v>0.915</v>
      </c>
      <c r="BC6" s="17" t="n">
        <f aca="false">(G6+AU6)/2</f>
        <v>0.91</v>
      </c>
      <c r="BD6" s="90" t="n">
        <f aca="false">(H6+AV6)/2</f>
        <v>0.905</v>
      </c>
    </row>
    <row r="7" customFormat="false" ht="12.75" hidden="false" customHeight="false" outlineLevel="0" collapsed="false">
      <c r="A7" s="7"/>
      <c r="B7" s="7"/>
      <c r="C7" s="8"/>
      <c r="D7" s="18" t="s">
        <v>19</v>
      </c>
      <c r="E7" s="20" t="n">
        <v>0.96</v>
      </c>
      <c r="F7" s="20" t="n">
        <v>0.98</v>
      </c>
      <c r="G7" s="20" t="n">
        <v>0.97</v>
      </c>
      <c r="H7" s="20" t="n">
        <v>0.96</v>
      </c>
      <c r="I7" s="12" t="n">
        <v>0.92</v>
      </c>
      <c r="J7" s="12" t="n">
        <v>0.85</v>
      </c>
      <c r="K7" s="12" t="n">
        <v>0.85</v>
      </c>
      <c r="L7" s="12" t="n">
        <v>0.85</v>
      </c>
      <c r="M7" s="13" t="n">
        <v>0.91</v>
      </c>
      <c r="N7" s="13" t="n">
        <v>0.76</v>
      </c>
      <c r="O7" s="13" t="n">
        <v>0.78</v>
      </c>
      <c r="P7" s="13" t="n">
        <v>0.76</v>
      </c>
      <c r="Q7" s="14" t="n">
        <v>0.91</v>
      </c>
      <c r="R7" s="14" t="n">
        <v>0.79</v>
      </c>
      <c r="S7" s="14" t="n">
        <v>0.81</v>
      </c>
      <c r="T7" s="14" t="n">
        <v>0.79</v>
      </c>
      <c r="U7" s="105" t="n">
        <f aca="false">(E7+I7)/2</f>
        <v>0.94</v>
      </c>
      <c r="V7" s="105" t="n">
        <f aca="false">(F7+J7)/2</f>
        <v>0.915</v>
      </c>
      <c r="W7" s="105" t="n">
        <f aca="false">(G7+K7)/2</f>
        <v>0.91</v>
      </c>
      <c r="X7" s="105" t="n">
        <f aca="false">(H7+L7)/2</f>
        <v>0.905</v>
      </c>
      <c r="Y7" s="14" t="n">
        <v>0.71</v>
      </c>
      <c r="Z7" s="14" t="n">
        <v>0.73</v>
      </c>
      <c r="AA7" s="14" t="n">
        <v>0.7</v>
      </c>
      <c r="AB7" s="14" t="n">
        <v>0.73</v>
      </c>
      <c r="AC7" s="13" t="n">
        <v>0.71</v>
      </c>
      <c r="AD7" s="13" t="n">
        <v>0.73</v>
      </c>
      <c r="AE7" s="13" t="n">
        <v>0.7</v>
      </c>
      <c r="AF7" s="13" t="n">
        <v>0.73</v>
      </c>
      <c r="AG7" s="12" t="n">
        <v>0.72</v>
      </c>
      <c r="AH7" s="12" t="n">
        <v>0.73</v>
      </c>
      <c r="AI7" s="12" t="n">
        <v>0.71</v>
      </c>
      <c r="AJ7" s="12" t="n">
        <v>0.73</v>
      </c>
      <c r="AK7" s="17" t="n">
        <f aca="false">(E7+AG7)/2</f>
        <v>0.84</v>
      </c>
      <c r="AL7" s="17" t="n">
        <f aca="false">(F7+AH7)/2</f>
        <v>0.855</v>
      </c>
      <c r="AM7" s="17" t="n">
        <f aca="false">(G7+AI7)/2</f>
        <v>0.84</v>
      </c>
      <c r="AN7" s="17" t="n">
        <f aca="false">(H7+AJ7)/2</f>
        <v>0.845</v>
      </c>
      <c r="AO7" s="12" t="n">
        <v>0.92</v>
      </c>
      <c r="AP7" s="12" t="n">
        <v>0.85</v>
      </c>
      <c r="AQ7" s="12" t="n">
        <v>0.85</v>
      </c>
      <c r="AR7" s="12" t="n">
        <v>0.85</v>
      </c>
      <c r="AS7" s="13" t="n">
        <v>0.91</v>
      </c>
      <c r="AT7" s="13" t="n">
        <v>0.79</v>
      </c>
      <c r="AU7" s="13" t="n">
        <v>0.81</v>
      </c>
      <c r="AV7" s="13" t="n">
        <v>0.79</v>
      </c>
      <c r="AW7" s="14" t="n">
        <v>0.88</v>
      </c>
      <c r="AX7" s="14" t="n">
        <v>0.79</v>
      </c>
      <c r="AY7" s="14" t="n">
        <v>0.8</v>
      </c>
      <c r="AZ7" s="14" t="n">
        <v>0.79</v>
      </c>
      <c r="BA7" s="17" t="n">
        <f aca="false">(AO7+E7)/2</f>
        <v>0.94</v>
      </c>
      <c r="BB7" s="17" t="n">
        <f aca="false">(AP7+F7)/2</f>
        <v>0.915</v>
      </c>
      <c r="BC7" s="17" t="n">
        <f aca="false">(AQ7+G7)/2</f>
        <v>0.91</v>
      </c>
      <c r="BD7" s="90" t="n">
        <f aca="false">(AR7+H7)/2</f>
        <v>0.905</v>
      </c>
    </row>
    <row r="8" customFormat="false" ht="12.75" hidden="false" customHeight="false" outlineLevel="0" collapsed="false">
      <c r="A8" s="7"/>
      <c r="B8" s="7"/>
      <c r="C8" s="8"/>
      <c r="D8" s="18" t="s">
        <v>20</v>
      </c>
      <c r="E8" s="20" t="n">
        <v>0.94</v>
      </c>
      <c r="F8" s="20" t="n">
        <v>0.98</v>
      </c>
      <c r="G8" s="20" t="n">
        <v>0.96</v>
      </c>
      <c r="H8" s="20" t="n">
        <v>0.95</v>
      </c>
      <c r="I8" s="12" t="n">
        <v>0.92</v>
      </c>
      <c r="J8" s="12" t="n">
        <v>0.85</v>
      </c>
      <c r="K8" s="12" t="n">
        <v>0.85</v>
      </c>
      <c r="L8" s="12" t="n">
        <v>0.85</v>
      </c>
      <c r="M8" s="13" t="n">
        <v>0.91</v>
      </c>
      <c r="N8" s="13" t="n">
        <v>0.76</v>
      </c>
      <c r="O8" s="13" t="n">
        <v>0.78</v>
      </c>
      <c r="P8" s="13" t="n">
        <v>0.76</v>
      </c>
      <c r="Q8" s="14" t="n">
        <v>0.91</v>
      </c>
      <c r="R8" s="14" t="n">
        <v>0.79</v>
      </c>
      <c r="S8" s="14" t="n">
        <v>0.81</v>
      </c>
      <c r="T8" s="14" t="n">
        <v>0.79</v>
      </c>
      <c r="U8" s="17" t="n">
        <f aca="false">(E8+I8)/2</f>
        <v>0.93</v>
      </c>
      <c r="V8" s="17" t="n">
        <f aca="false">(F8+J8)/2</f>
        <v>0.915</v>
      </c>
      <c r="W8" s="17" t="n">
        <f aca="false">(G8+K8)/2</f>
        <v>0.905</v>
      </c>
      <c r="X8" s="17" t="n">
        <f aca="false">(H8+L8)/2</f>
        <v>0.9</v>
      </c>
      <c r="Y8" s="14" t="n">
        <v>0.71</v>
      </c>
      <c r="Z8" s="14" t="n">
        <v>0.73</v>
      </c>
      <c r="AA8" s="14" t="n">
        <v>0.7</v>
      </c>
      <c r="AB8" s="14" t="n">
        <v>0.73</v>
      </c>
      <c r="AC8" s="13" t="n">
        <v>0.71</v>
      </c>
      <c r="AD8" s="13" t="n">
        <v>0.73</v>
      </c>
      <c r="AE8" s="13" t="n">
        <v>0.7</v>
      </c>
      <c r="AF8" s="13" t="n">
        <v>0.73</v>
      </c>
      <c r="AG8" s="12" t="n">
        <v>0.72</v>
      </c>
      <c r="AH8" s="12" t="n">
        <v>0.73</v>
      </c>
      <c r="AI8" s="12" t="n">
        <v>0.71</v>
      </c>
      <c r="AJ8" s="12" t="n">
        <v>0.73</v>
      </c>
      <c r="AK8" s="17" t="n">
        <f aca="false">(E8+AG8)/2</f>
        <v>0.83</v>
      </c>
      <c r="AL8" s="17" t="n">
        <f aca="false">(F8+AH8)/2</f>
        <v>0.855</v>
      </c>
      <c r="AM8" s="17" t="n">
        <f aca="false">(G8+AI8)/2</f>
        <v>0.835</v>
      </c>
      <c r="AN8" s="17" t="n">
        <f aca="false">(H8+AJ8)/2</f>
        <v>0.84</v>
      </c>
      <c r="AO8" s="12" t="n">
        <v>0.92</v>
      </c>
      <c r="AP8" s="12" t="n">
        <v>0.85</v>
      </c>
      <c r="AQ8" s="12" t="n">
        <v>0.85</v>
      </c>
      <c r="AR8" s="12" t="n">
        <v>0.85</v>
      </c>
      <c r="AS8" s="13" t="n">
        <v>0.91</v>
      </c>
      <c r="AT8" s="13" t="n">
        <v>0.79</v>
      </c>
      <c r="AU8" s="13" t="n">
        <v>0.81</v>
      </c>
      <c r="AV8" s="13" t="n">
        <v>0.79</v>
      </c>
      <c r="AW8" s="14" t="n">
        <v>0.88</v>
      </c>
      <c r="AX8" s="14" t="n">
        <v>0.79</v>
      </c>
      <c r="AY8" s="14" t="n">
        <v>0.8</v>
      </c>
      <c r="AZ8" s="14" t="n">
        <v>0.79</v>
      </c>
      <c r="BA8" s="17" t="n">
        <f aca="false">(AO8+E8)/2</f>
        <v>0.93</v>
      </c>
      <c r="BB8" s="17" t="n">
        <f aca="false">(AP8+F8)/2</f>
        <v>0.915</v>
      </c>
      <c r="BC8" s="17" t="n">
        <f aca="false">(AQ8+G8)/2</f>
        <v>0.905</v>
      </c>
      <c r="BD8" s="90" t="n">
        <f aca="false">(AR8+H8)/2</f>
        <v>0.9</v>
      </c>
    </row>
    <row r="9" customFormat="false" ht="12.75" hidden="false" customHeight="false" outlineLevel="0" collapsed="false">
      <c r="A9" s="7"/>
      <c r="B9" s="7"/>
      <c r="C9" s="8"/>
      <c r="D9" s="18" t="s">
        <v>21</v>
      </c>
      <c r="E9" s="20" t="n">
        <v>0.94</v>
      </c>
      <c r="F9" s="20" t="n">
        <v>0.98</v>
      </c>
      <c r="G9" s="20" t="n">
        <v>0.96</v>
      </c>
      <c r="H9" s="20" t="n">
        <v>0.95</v>
      </c>
      <c r="I9" s="14" t="n">
        <v>0.92</v>
      </c>
      <c r="J9" s="14" t="n">
        <v>0.85</v>
      </c>
      <c r="K9" s="14" t="n">
        <v>0.85</v>
      </c>
      <c r="L9" s="14" t="n">
        <v>0.85</v>
      </c>
      <c r="M9" s="13" t="n">
        <v>0.92</v>
      </c>
      <c r="N9" s="13" t="n">
        <v>0.85</v>
      </c>
      <c r="O9" s="13" t="n">
        <v>0.86</v>
      </c>
      <c r="P9" s="13" t="n">
        <v>0.85</v>
      </c>
      <c r="Q9" s="26" t="n">
        <v>0.93</v>
      </c>
      <c r="R9" s="26" t="n">
        <v>0.88</v>
      </c>
      <c r="S9" s="26" t="n">
        <v>0.89</v>
      </c>
      <c r="T9" s="26" t="n">
        <v>0.88</v>
      </c>
      <c r="U9" s="17" t="n">
        <f aca="false">(E9+Q9)/2</f>
        <v>0.935</v>
      </c>
      <c r="V9" s="17" t="n">
        <f aca="false">(F9+R9)/2</f>
        <v>0.93</v>
      </c>
      <c r="W9" s="17" t="n">
        <f aca="false">(G9+S9)/2</f>
        <v>0.925</v>
      </c>
      <c r="X9" s="17" t="n">
        <f aca="false">(H9+T9)/2</f>
        <v>0.915</v>
      </c>
      <c r="Y9" s="14" t="n">
        <v>0.71</v>
      </c>
      <c r="Z9" s="14" t="n">
        <v>0.73</v>
      </c>
      <c r="AA9" s="14" t="n">
        <v>0.7</v>
      </c>
      <c r="AB9" s="14" t="n">
        <v>0.73</v>
      </c>
      <c r="AC9" s="13" t="n">
        <v>0.71</v>
      </c>
      <c r="AD9" s="13" t="n">
        <v>0.7</v>
      </c>
      <c r="AE9" s="13" t="n">
        <v>0.68</v>
      </c>
      <c r="AF9" s="13" t="n">
        <v>0.7</v>
      </c>
      <c r="AG9" s="12" t="n">
        <v>0.87</v>
      </c>
      <c r="AH9" s="12" t="n">
        <v>0.76</v>
      </c>
      <c r="AI9" s="12" t="n">
        <v>0.76</v>
      </c>
      <c r="AJ9" s="12" t="n">
        <v>0.76</v>
      </c>
      <c r="AK9" s="17" t="n">
        <f aca="false">(E9+AG9)/2</f>
        <v>0.905</v>
      </c>
      <c r="AL9" s="17" t="n">
        <f aca="false">(F9+AH9)/2</f>
        <v>0.87</v>
      </c>
      <c r="AM9" s="17" t="n">
        <f aca="false">(G9+AI9)/2</f>
        <v>0.86</v>
      </c>
      <c r="AN9" s="17" t="n">
        <f aca="false">(H9+AJ9)/2</f>
        <v>0.855</v>
      </c>
      <c r="AO9" s="12" t="n">
        <v>0.9</v>
      </c>
      <c r="AP9" s="12" t="n">
        <v>0.85</v>
      </c>
      <c r="AQ9" s="12" t="n">
        <v>0.85</v>
      </c>
      <c r="AR9" s="12" t="n">
        <v>0.85</v>
      </c>
      <c r="AS9" s="13" t="n">
        <v>0.86</v>
      </c>
      <c r="AT9" s="13" t="n">
        <v>0.82</v>
      </c>
      <c r="AU9" s="13" t="n">
        <v>0.83</v>
      </c>
      <c r="AV9" s="13" t="n">
        <v>0.82</v>
      </c>
      <c r="AW9" s="14" t="n">
        <v>0.89</v>
      </c>
      <c r="AX9" s="14" t="n">
        <v>0.82</v>
      </c>
      <c r="AY9" s="14" t="n">
        <v>0.83</v>
      </c>
      <c r="AZ9" s="14" t="n">
        <v>0.82</v>
      </c>
      <c r="BA9" s="17" t="n">
        <f aca="false">(AO9+E9)/2</f>
        <v>0.92</v>
      </c>
      <c r="BB9" s="17" t="n">
        <f aca="false">(AP9+F9)/2</f>
        <v>0.915</v>
      </c>
      <c r="BC9" s="17" t="n">
        <f aca="false">(AQ9+G9)/2</f>
        <v>0.905</v>
      </c>
      <c r="BD9" s="90" t="n">
        <f aca="false">(AR9+H9)/2</f>
        <v>0.9</v>
      </c>
    </row>
    <row r="10" customFormat="false" ht="12.75" hidden="false" customHeight="false" outlineLevel="0" collapsed="false">
      <c r="A10" s="7"/>
      <c r="B10" s="7"/>
      <c r="C10" s="8"/>
      <c r="D10" s="18" t="s">
        <v>22</v>
      </c>
      <c r="E10" s="45" t="n">
        <v>0.96</v>
      </c>
      <c r="F10" s="45" t="n">
        <v>0.98</v>
      </c>
      <c r="G10" s="45" t="n">
        <v>0.97</v>
      </c>
      <c r="H10" s="45" t="n">
        <v>0.96</v>
      </c>
      <c r="I10" s="14" t="n">
        <v>0.92</v>
      </c>
      <c r="J10" s="14" t="n">
        <v>0.85</v>
      </c>
      <c r="K10" s="14" t="n">
        <v>0.85</v>
      </c>
      <c r="L10" s="14" t="n">
        <v>0.85</v>
      </c>
      <c r="M10" s="13" t="n">
        <v>0.92</v>
      </c>
      <c r="N10" s="13" t="n">
        <v>0.85</v>
      </c>
      <c r="O10" s="13" t="n">
        <v>0.86</v>
      </c>
      <c r="P10" s="13" t="n">
        <v>0.85</v>
      </c>
      <c r="Q10" s="26" t="n">
        <v>0.93</v>
      </c>
      <c r="R10" s="26" t="n">
        <v>0.88</v>
      </c>
      <c r="S10" s="26" t="n">
        <v>0.89</v>
      </c>
      <c r="T10" s="26" t="n">
        <v>0.88</v>
      </c>
      <c r="U10" s="17" t="n">
        <f aca="false">(E10+Q10)/2</f>
        <v>0.945</v>
      </c>
      <c r="V10" s="17" t="n">
        <f aca="false">(F10+R10)/2</f>
        <v>0.93</v>
      </c>
      <c r="W10" s="17" t="n">
        <f aca="false">(G10+S10)/2</f>
        <v>0.93</v>
      </c>
      <c r="X10" s="17" t="n">
        <f aca="false">(H10+T10)/2</f>
        <v>0.92</v>
      </c>
      <c r="Y10" s="14" t="n">
        <v>0.71</v>
      </c>
      <c r="Z10" s="14" t="n">
        <v>0.73</v>
      </c>
      <c r="AA10" s="14" t="n">
        <v>0.7</v>
      </c>
      <c r="AB10" s="14" t="n">
        <v>0.73</v>
      </c>
      <c r="AC10" s="13" t="n">
        <v>0.71</v>
      </c>
      <c r="AD10" s="13" t="n">
        <v>0.7</v>
      </c>
      <c r="AE10" s="13" t="n">
        <v>0.68</v>
      </c>
      <c r="AF10" s="13" t="n">
        <v>0.7</v>
      </c>
      <c r="AG10" s="12" t="n">
        <v>0.87</v>
      </c>
      <c r="AH10" s="12" t="n">
        <v>0.76</v>
      </c>
      <c r="AI10" s="12" t="n">
        <v>0.76</v>
      </c>
      <c r="AJ10" s="12" t="n">
        <v>0.76</v>
      </c>
      <c r="AK10" s="17" t="n">
        <f aca="false">(E10+AG10)/2</f>
        <v>0.915</v>
      </c>
      <c r="AL10" s="17" t="n">
        <f aca="false">(F10+AH10)/2</f>
        <v>0.87</v>
      </c>
      <c r="AM10" s="17" t="n">
        <f aca="false">(G10+AI10)/2</f>
        <v>0.865</v>
      </c>
      <c r="AN10" s="17" t="n">
        <f aca="false">(H10+AJ10)/2</f>
        <v>0.86</v>
      </c>
      <c r="AO10" s="12" t="n">
        <v>0.9</v>
      </c>
      <c r="AP10" s="12" t="n">
        <v>0.85</v>
      </c>
      <c r="AQ10" s="12" t="n">
        <v>0.85</v>
      </c>
      <c r="AR10" s="12" t="n">
        <v>0.85</v>
      </c>
      <c r="AS10" s="13" t="n">
        <v>0.86</v>
      </c>
      <c r="AT10" s="13" t="n">
        <v>0.82</v>
      </c>
      <c r="AU10" s="13" t="n">
        <v>0.83</v>
      </c>
      <c r="AV10" s="13" t="n">
        <v>0.82</v>
      </c>
      <c r="AW10" s="14" t="n">
        <v>0.89</v>
      </c>
      <c r="AX10" s="14" t="n">
        <v>0.82</v>
      </c>
      <c r="AY10" s="14" t="n">
        <v>0.83</v>
      </c>
      <c r="AZ10" s="14" t="n">
        <v>0.82</v>
      </c>
      <c r="BA10" s="17" t="n">
        <f aca="false">(AO10+E10)/2</f>
        <v>0.93</v>
      </c>
      <c r="BB10" s="17" t="n">
        <f aca="false">(AP10+F10)/2</f>
        <v>0.915</v>
      </c>
      <c r="BC10" s="17" t="n">
        <f aca="false">(AQ10+G10)/2</f>
        <v>0.91</v>
      </c>
      <c r="BD10" s="90" t="n">
        <f aca="false">(AR10+H10)/2</f>
        <v>0.905</v>
      </c>
    </row>
    <row r="11" customFormat="false" ht="12.75" hidden="false" customHeight="false" outlineLevel="0" collapsed="false">
      <c r="A11" s="7"/>
      <c r="B11" s="7"/>
      <c r="C11" s="8"/>
      <c r="D11" s="18" t="s">
        <v>23</v>
      </c>
      <c r="E11" s="20" t="n">
        <v>0.95</v>
      </c>
      <c r="F11" s="20" t="n">
        <v>0.93</v>
      </c>
      <c r="G11" s="20" t="n">
        <v>0.94</v>
      </c>
      <c r="H11" s="20" t="n">
        <v>0.94</v>
      </c>
      <c r="I11" s="12" t="n">
        <v>0.92</v>
      </c>
      <c r="J11" s="12" t="n">
        <v>0.85</v>
      </c>
      <c r="K11" s="12" t="n">
        <v>0.86</v>
      </c>
      <c r="L11" s="12" t="n">
        <v>0.85</v>
      </c>
      <c r="M11" s="13" t="n">
        <v>0.91</v>
      </c>
      <c r="N11" s="13" t="n">
        <v>0.79</v>
      </c>
      <c r="O11" s="13" t="n">
        <v>0.81</v>
      </c>
      <c r="P11" s="13" t="n">
        <v>0.79</v>
      </c>
      <c r="Q11" s="14" t="n">
        <v>0.9</v>
      </c>
      <c r="R11" s="14" t="n">
        <v>0.7</v>
      </c>
      <c r="S11" s="14" t="n">
        <v>0.73</v>
      </c>
      <c r="T11" s="14" t="n">
        <v>0.7</v>
      </c>
      <c r="U11" s="17" t="n">
        <f aca="false">(E11+I11)/2</f>
        <v>0.935</v>
      </c>
      <c r="V11" s="17" t="n">
        <f aca="false">(F11+J11)/2</f>
        <v>0.89</v>
      </c>
      <c r="W11" s="17" t="n">
        <f aca="false">(G11+K11)/2</f>
        <v>0.9</v>
      </c>
      <c r="X11" s="17" t="n">
        <f aca="false">(H11+L11)/2</f>
        <v>0.895</v>
      </c>
      <c r="Y11" s="14" t="n">
        <v>0.76</v>
      </c>
      <c r="Z11" s="14" t="n">
        <v>0.76</v>
      </c>
      <c r="AA11" s="14" t="n">
        <v>0.73</v>
      </c>
      <c r="AB11" s="14" t="n">
        <v>0.76</v>
      </c>
      <c r="AC11" s="13" t="n">
        <v>0.87</v>
      </c>
      <c r="AD11" s="13" t="n">
        <v>0.73</v>
      </c>
      <c r="AE11" s="13" t="n">
        <v>0.73</v>
      </c>
      <c r="AF11" s="13" t="n">
        <v>0.73</v>
      </c>
      <c r="AG11" s="12" t="n">
        <v>0.91</v>
      </c>
      <c r="AH11" s="12" t="n">
        <v>0.76</v>
      </c>
      <c r="AI11" s="12" t="n">
        <v>0.79</v>
      </c>
      <c r="AJ11" s="12" t="n">
        <v>0.76</v>
      </c>
      <c r="AK11" s="17" t="n">
        <f aca="false">(E11+AG11)/2</f>
        <v>0.93</v>
      </c>
      <c r="AL11" s="17" t="n">
        <f aca="false">(F11+AH11)/2</f>
        <v>0.845</v>
      </c>
      <c r="AM11" s="17" t="n">
        <f aca="false">(G11+AI11)/2</f>
        <v>0.865</v>
      </c>
      <c r="AN11" s="17" t="n">
        <f aca="false">(H11+AJ11)/2</f>
        <v>0.85</v>
      </c>
      <c r="AO11" s="14" t="n">
        <v>0.87</v>
      </c>
      <c r="AP11" s="14" t="n">
        <v>0.76</v>
      </c>
      <c r="AQ11" s="14" t="n">
        <v>0.77</v>
      </c>
      <c r="AR11" s="14" t="n">
        <v>0.76</v>
      </c>
      <c r="AS11" s="16" t="n">
        <v>0.92</v>
      </c>
      <c r="AT11" s="16" t="n">
        <v>0.85</v>
      </c>
      <c r="AU11" s="16" t="n">
        <v>0.86</v>
      </c>
      <c r="AV11" s="16" t="n">
        <v>0.85</v>
      </c>
      <c r="AW11" s="14" t="n">
        <v>0.91</v>
      </c>
      <c r="AX11" s="14" t="n">
        <v>0.79</v>
      </c>
      <c r="AY11" s="14" t="n">
        <v>0.82</v>
      </c>
      <c r="AZ11" s="14" t="n">
        <v>0.79</v>
      </c>
      <c r="BA11" s="17" t="n">
        <f aca="false">(E11+AS11)/2</f>
        <v>0.935</v>
      </c>
      <c r="BB11" s="17" t="n">
        <f aca="false">(F11+AT11)/2</f>
        <v>0.89</v>
      </c>
      <c r="BC11" s="17" t="n">
        <f aca="false">(G11+AU11)/2</f>
        <v>0.9</v>
      </c>
      <c r="BD11" s="90" t="n">
        <f aca="false">(H11+AV11)/2</f>
        <v>0.895</v>
      </c>
    </row>
    <row r="12" customFormat="false" ht="12.75" hidden="false" customHeight="false" outlineLevel="0" collapsed="false">
      <c r="A12" s="7"/>
      <c r="B12" s="7"/>
      <c r="C12" s="8"/>
      <c r="D12" s="18" t="s">
        <v>24</v>
      </c>
      <c r="E12" s="20" t="n">
        <v>0.93</v>
      </c>
      <c r="F12" s="20" t="n">
        <v>0.93</v>
      </c>
      <c r="G12" s="20" t="n">
        <v>0.93</v>
      </c>
      <c r="H12" s="20" t="n">
        <v>0.92</v>
      </c>
      <c r="I12" s="12" t="n">
        <v>0.92</v>
      </c>
      <c r="J12" s="12" t="n">
        <v>0.85</v>
      </c>
      <c r="K12" s="12" t="n">
        <v>0.86</v>
      </c>
      <c r="L12" s="12" t="n">
        <v>0.85</v>
      </c>
      <c r="M12" s="13" t="n">
        <v>0.91</v>
      </c>
      <c r="N12" s="13" t="n">
        <v>0.79</v>
      </c>
      <c r="O12" s="13" t="n">
        <v>0.81</v>
      </c>
      <c r="P12" s="13" t="n">
        <v>0.79</v>
      </c>
      <c r="Q12" s="14" t="n">
        <v>0.9</v>
      </c>
      <c r="R12" s="14" t="n">
        <v>0.7</v>
      </c>
      <c r="S12" s="14" t="n">
        <v>0.73</v>
      </c>
      <c r="T12" s="14" t="n">
        <v>0.7</v>
      </c>
      <c r="U12" s="17" t="n">
        <f aca="false">(E12+I12)/2</f>
        <v>0.925</v>
      </c>
      <c r="V12" s="17" t="n">
        <f aca="false">(F12+J12)/2</f>
        <v>0.89</v>
      </c>
      <c r="W12" s="17" t="n">
        <f aca="false">(G12+K12)/2</f>
        <v>0.895</v>
      </c>
      <c r="X12" s="17" t="n">
        <f aca="false">(H12+L12)/2</f>
        <v>0.885</v>
      </c>
      <c r="Y12" s="14" t="n">
        <v>0.76</v>
      </c>
      <c r="Z12" s="14" t="n">
        <v>0.76</v>
      </c>
      <c r="AA12" s="14" t="n">
        <v>0.73</v>
      </c>
      <c r="AB12" s="14" t="n">
        <v>0.76</v>
      </c>
      <c r="AC12" s="13" t="n">
        <v>0.87</v>
      </c>
      <c r="AD12" s="13" t="n">
        <v>0.73</v>
      </c>
      <c r="AE12" s="13" t="n">
        <v>0.73</v>
      </c>
      <c r="AF12" s="13" t="n">
        <v>0.73</v>
      </c>
      <c r="AG12" s="12" t="n">
        <v>0.91</v>
      </c>
      <c r="AH12" s="12" t="n">
        <v>0.76</v>
      </c>
      <c r="AI12" s="12" t="n">
        <v>0.79</v>
      </c>
      <c r="AJ12" s="12" t="n">
        <v>0.76</v>
      </c>
      <c r="AK12" s="17" t="n">
        <f aca="false">(E12+AG12)/2</f>
        <v>0.92</v>
      </c>
      <c r="AL12" s="17" t="n">
        <f aca="false">(F12+AH12)/2</f>
        <v>0.845</v>
      </c>
      <c r="AM12" s="17" t="n">
        <f aca="false">(G12+AI12)/2</f>
        <v>0.86</v>
      </c>
      <c r="AN12" s="17" t="n">
        <f aca="false">(H12+AJ12)/2</f>
        <v>0.84</v>
      </c>
      <c r="AO12" s="14" t="n">
        <v>0.87</v>
      </c>
      <c r="AP12" s="14" t="n">
        <v>0.76</v>
      </c>
      <c r="AQ12" s="14" t="n">
        <v>0.77</v>
      </c>
      <c r="AR12" s="14" t="n">
        <v>0.76</v>
      </c>
      <c r="AS12" s="16" t="n">
        <v>0.92</v>
      </c>
      <c r="AT12" s="16" t="n">
        <v>0.85</v>
      </c>
      <c r="AU12" s="16" t="n">
        <v>0.86</v>
      </c>
      <c r="AV12" s="16" t="n">
        <v>0.85</v>
      </c>
      <c r="AW12" s="14" t="n">
        <v>0.91</v>
      </c>
      <c r="AX12" s="14" t="n">
        <v>0.79</v>
      </c>
      <c r="AY12" s="14" t="n">
        <v>0.82</v>
      </c>
      <c r="AZ12" s="14" t="n">
        <v>0.79</v>
      </c>
      <c r="BA12" s="17" t="n">
        <f aca="false">(E12+AS12)/2</f>
        <v>0.925</v>
      </c>
      <c r="BB12" s="17" t="n">
        <f aca="false">(F12+AT12)/2</f>
        <v>0.89</v>
      </c>
      <c r="BC12" s="17" t="n">
        <f aca="false">(G12+AU12)/2</f>
        <v>0.895</v>
      </c>
      <c r="BD12" s="90" t="n">
        <f aca="false">(H12+AV12)/2</f>
        <v>0.885</v>
      </c>
    </row>
    <row r="13" customFormat="false" ht="12.75" hidden="false" customHeight="false" outlineLevel="0" collapsed="false">
      <c r="A13" s="7"/>
      <c r="B13" s="7"/>
      <c r="C13" s="8"/>
      <c r="D13" s="18" t="s">
        <v>25</v>
      </c>
      <c r="E13" s="20" t="n">
        <v>0.94</v>
      </c>
      <c r="F13" s="20" t="n">
        <v>0.98</v>
      </c>
      <c r="G13" s="20" t="n">
        <v>0.96</v>
      </c>
      <c r="H13" s="20" t="n">
        <v>0.95</v>
      </c>
      <c r="I13" s="27" t="n">
        <v>0.92</v>
      </c>
      <c r="J13" s="27" t="n">
        <v>0.85</v>
      </c>
      <c r="K13" s="27" t="n">
        <v>0.85</v>
      </c>
      <c r="L13" s="27" t="n">
        <v>0.85</v>
      </c>
      <c r="M13" s="20" t="n">
        <v>0.92</v>
      </c>
      <c r="N13" s="20" t="n">
        <v>0.82</v>
      </c>
      <c r="O13" s="20" t="n">
        <v>0.84</v>
      </c>
      <c r="P13" s="20" t="n">
        <v>0.82</v>
      </c>
      <c r="Q13" s="28" t="n">
        <v>0.92</v>
      </c>
      <c r="R13" s="28" t="n">
        <v>0.83</v>
      </c>
      <c r="S13" s="28" t="n">
        <v>0.83</v>
      </c>
      <c r="T13" s="28" t="n">
        <v>0.82</v>
      </c>
      <c r="U13" s="17" t="n">
        <f aca="false">(E13+I13)/2</f>
        <v>0.93</v>
      </c>
      <c r="V13" s="17" t="n">
        <f aca="false">(F13+J13)/2</f>
        <v>0.915</v>
      </c>
      <c r="W13" s="17" t="n">
        <f aca="false">(G13+K13)/2</f>
        <v>0.905</v>
      </c>
      <c r="X13" s="17" t="n">
        <f aca="false">(H13+L13)/2</f>
        <v>0.9</v>
      </c>
      <c r="Y13" s="28" t="n">
        <v>0.72</v>
      </c>
      <c r="Z13" s="28" t="n">
        <v>0.73</v>
      </c>
      <c r="AA13" s="28" t="n">
        <v>0.71</v>
      </c>
      <c r="AB13" s="28" t="n">
        <v>0.73</v>
      </c>
      <c r="AC13" s="21" t="n">
        <v>0.76</v>
      </c>
      <c r="AD13" s="21" t="n">
        <v>0.76</v>
      </c>
      <c r="AE13" s="21" t="n">
        <v>0.73</v>
      </c>
      <c r="AF13" s="21" t="n">
        <v>0.76</v>
      </c>
      <c r="AG13" s="28" t="n">
        <v>0.75</v>
      </c>
      <c r="AH13" s="28" t="n">
        <v>0.73</v>
      </c>
      <c r="AI13" s="28" t="n">
        <v>0.71</v>
      </c>
      <c r="AJ13" s="28" t="n">
        <v>0.73</v>
      </c>
      <c r="AK13" s="17" t="n">
        <f aca="false">(E13+AC13)/2</f>
        <v>0.85</v>
      </c>
      <c r="AL13" s="17" t="n">
        <f aca="false">(F13+AD13)/2</f>
        <v>0.87</v>
      </c>
      <c r="AM13" s="17" t="n">
        <f aca="false">(G13+AE13)/2</f>
        <v>0.845</v>
      </c>
      <c r="AN13" s="17" t="n">
        <f aca="false">(H13+AF13)/2</f>
        <v>0.855</v>
      </c>
      <c r="AO13" s="27" t="n">
        <v>0.92</v>
      </c>
      <c r="AP13" s="27" t="n">
        <v>0.85</v>
      </c>
      <c r="AQ13" s="27" t="n">
        <v>0.85</v>
      </c>
      <c r="AR13" s="27" t="n">
        <v>0.85</v>
      </c>
      <c r="AS13" s="20" t="n">
        <v>0.92</v>
      </c>
      <c r="AT13" s="20" t="n">
        <v>0.82</v>
      </c>
      <c r="AU13" s="20" t="n">
        <v>0.83</v>
      </c>
      <c r="AV13" s="20" t="n">
        <v>0.82</v>
      </c>
      <c r="AW13" s="28" t="n">
        <v>0.92</v>
      </c>
      <c r="AX13" s="28" t="n">
        <v>0.82</v>
      </c>
      <c r="AY13" s="28" t="n">
        <v>0.83</v>
      </c>
      <c r="AZ13" s="28" t="n">
        <v>0.82</v>
      </c>
      <c r="BA13" s="17" t="n">
        <f aca="false">(AO13+E13)/2</f>
        <v>0.93</v>
      </c>
      <c r="BB13" s="17" t="n">
        <f aca="false">(AP13+F13)/2</f>
        <v>0.915</v>
      </c>
      <c r="BC13" s="17" t="n">
        <f aca="false">(AQ13+G13)/2</f>
        <v>0.905</v>
      </c>
      <c r="BD13" s="90" t="n">
        <f aca="false">(AR13+H13)/2</f>
        <v>0.9</v>
      </c>
    </row>
    <row r="14" customFormat="false" ht="12.75" hidden="false" customHeight="false" outlineLevel="0" collapsed="false">
      <c r="A14" s="7"/>
      <c r="B14" s="7"/>
      <c r="C14" s="8"/>
      <c r="D14" s="18" t="s">
        <v>26</v>
      </c>
      <c r="E14" s="20" t="n">
        <v>0.95</v>
      </c>
      <c r="F14" s="20" t="n">
        <v>0.93</v>
      </c>
      <c r="G14" s="20" t="n">
        <v>0.94</v>
      </c>
      <c r="H14" s="20" t="n">
        <v>0.94</v>
      </c>
      <c r="I14" s="27" t="n">
        <v>0.92</v>
      </c>
      <c r="J14" s="27" t="n">
        <v>0.85</v>
      </c>
      <c r="K14" s="27" t="n">
        <v>0.86</v>
      </c>
      <c r="L14" s="27" t="n">
        <v>0.85</v>
      </c>
      <c r="M14" s="20" t="n">
        <v>0.91</v>
      </c>
      <c r="N14" s="20" t="n">
        <v>0.76</v>
      </c>
      <c r="O14" s="20" t="n">
        <v>0.78</v>
      </c>
      <c r="P14" s="20" t="n">
        <v>0.76</v>
      </c>
      <c r="Q14" s="28" t="n">
        <v>0.91</v>
      </c>
      <c r="R14" s="28" t="n">
        <v>0.76</v>
      </c>
      <c r="S14" s="28" t="n">
        <v>0.78</v>
      </c>
      <c r="T14" s="28" t="n">
        <v>0.76</v>
      </c>
      <c r="U14" s="17" t="n">
        <f aca="false">(E14+I14)/2</f>
        <v>0.935</v>
      </c>
      <c r="V14" s="17" t="n">
        <f aca="false">(F14+J14)/2</f>
        <v>0.89</v>
      </c>
      <c r="W14" s="17" t="n">
        <f aca="false">(G14+K14)/2</f>
        <v>0.9</v>
      </c>
      <c r="X14" s="17" t="n">
        <f aca="false">(H14+L14)/2</f>
        <v>0.895</v>
      </c>
      <c r="Y14" s="28" t="n">
        <v>0.71</v>
      </c>
      <c r="Z14" s="28" t="n">
        <v>0.73</v>
      </c>
      <c r="AA14" s="28" t="n">
        <v>0.7</v>
      </c>
      <c r="AB14" s="28" t="n">
        <v>0.73</v>
      </c>
      <c r="AC14" s="20" t="n">
        <v>0.91</v>
      </c>
      <c r="AD14" s="20" t="n">
        <v>0.79</v>
      </c>
      <c r="AE14" s="20" t="n">
        <v>0.81</v>
      </c>
      <c r="AF14" s="20" t="n">
        <v>0.79</v>
      </c>
      <c r="AG14" s="27" t="n">
        <v>0.91</v>
      </c>
      <c r="AH14" s="27" t="n">
        <v>0.88</v>
      </c>
      <c r="AI14" s="27" t="n">
        <v>0.88</v>
      </c>
      <c r="AJ14" s="27" t="n">
        <v>0.88</v>
      </c>
      <c r="AK14" s="17" t="n">
        <f aca="false">(E14+AG14)/2</f>
        <v>0.93</v>
      </c>
      <c r="AL14" s="17" t="n">
        <f aca="false">(F14+AH14)/2</f>
        <v>0.905</v>
      </c>
      <c r="AM14" s="17" t="n">
        <f aca="false">(G14+AI14)/2</f>
        <v>0.91</v>
      </c>
      <c r="AN14" s="17" t="n">
        <f aca="false">(H14+AJ14)/2</f>
        <v>0.91</v>
      </c>
      <c r="AO14" s="28" t="n">
        <v>0.88</v>
      </c>
      <c r="AP14" s="28" t="n">
        <v>0.79</v>
      </c>
      <c r="AQ14" s="28" t="n">
        <v>0.81</v>
      </c>
      <c r="AR14" s="28" t="n">
        <v>0.79</v>
      </c>
      <c r="AS14" s="20" t="n">
        <v>0.91</v>
      </c>
      <c r="AT14" s="20" t="n">
        <v>0.79</v>
      </c>
      <c r="AU14" s="20" t="n">
        <v>0.81</v>
      </c>
      <c r="AV14" s="20" t="n">
        <v>0.79</v>
      </c>
      <c r="AW14" s="27" t="n">
        <v>0.92</v>
      </c>
      <c r="AX14" s="27" t="n">
        <v>0.85</v>
      </c>
      <c r="AY14" s="27" t="n">
        <v>0.86</v>
      </c>
      <c r="AZ14" s="27" t="n">
        <v>0.85</v>
      </c>
      <c r="BA14" s="17" t="n">
        <f aca="false">(AW14+E14)/2</f>
        <v>0.935</v>
      </c>
      <c r="BB14" s="17" t="n">
        <f aca="false">(AX14+F14)/2</f>
        <v>0.89</v>
      </c>
      <c r="BC14" s="17" t="n">
        <f aca="false">(AY14+G14)/2</f>
        <v>0.9</v>
      </c>
      <c r="BD14" s="90" t="n">
        <f aca="false">(AZ14+H14)/2</f>
        <v>0.895</v>
      </c>
    </row>
    <row r="15" customFormat="false" ht="12.75" hidden="false" customHeight="false" outlineLevel="0" collapsed="false">
      <c r="A15" s="7"/>
      <c r="B15" s="8"/>
      <c r="C15" s="8"/>
      <c r="D15" s="30" t="s">
        <v>49</v>
      </c>
      <c r="E15" s="31" t="n">
        <f aca="false">(E10+Q9)/2</f>
        <v>0.945</v>
      </c>
      <c r="F15" s="31" t="n">
        <f aca="false">(F10+R9)/2</f>
        <v>0.93</v>
      </c>
      <c r="G15" s="31" t="n">
        <f aca="false">(G10+S9)/2</f>
        <v>0.93</v>
      </c>
      <c r="H15" s="31" t="n">
        <f aca="false">(H10+T9)/2</f>
        <v>0.92</v>
      </c>
      <c r="I15" s="33" t="n">
        <f aca="false">('Java Train_Test Dataset_NoStand'!E10+Q9)/2</f>
        <v>0.945</v>
      </c>
      <c r="J15" s="33" t="n">
        <f aca="false">('Java Train_Test Dataset_NoStand'!F10+R9)/2</f>
        <v>0.93</v>
      </c>
      <c r="K15" s="33" t="n">
        <f aca="false">('Java Train_Test Dataset_NoStand'!G10+S9)/2</f>
        <v>0.93</v>
      </c>
      <c r="L15" s="33" t="n">
        <f aca="false">('Java Train_Test Dataset_NoStand'!H10+T9)/2</f>
        <v>0.92</v>
      </c>
      <c r="M15" s="40"/>
      <c r="N15" s="58"/>
      <c r="O15" s="35" t="s">
        <v>59</v>
      </c>
      <c r="P15" s="36"/>
      <c r="Q15" s="35"/>
      <c r="R15" s="36"/>
      <c r="S15" s="37"/>
      <c r="T15" s="37"/>
      <c r="U15" s="37"/>
      <c r="V15" s="36"/>
      <c r="W15" s="36"/>
      <c r="X15" s="35" t="s">
        <v>60</v>
      </c>
      <c r="Y15" s="39"/>
      <c r="Z15" s="39"/>
      <c r="AA15" s="39"/>
      <c r="AB15" s="39"/>
      <c r="AC15" s="40"/>
      <c r="AD15" s="40"/>
      <c r="AE15" s="40"/>
      <c r="AF15" s="40"/>
      <c r="AG15" s="40"/>
      <c r="AH15" s="40"/>
      <c r="AI15" s="40"/>
      <c r="AJ15" s="40"/>
      <c r="AK15" s="41"/>
      <c r="AL15" s="41"/>
      <c r="AM15" s="41"/>
      <c r="AN15" s="41"/>
      <c r="AO15" s="40"/>
      <c r="AP15" s="40"/>
      <c r="AQ15" s="40"/>
      <c r="AR15" s="40"/>
      <c r="AS15" s="39"/>
      <c r="AT15" s="39"/>
      <c r="AU15" s="39"/>
      <c r="AV15" s="39"/>
      <c r="AW15" s="39"/>
      <c r="AX15" s="39"/>
      <c r="AY15" s="39"/>
      <c r="AZ15" s="39"/>
      <c r="BA15" s="41"/>
      <c r="BB15" s="41"/>
      <c r="BC15" s="41"/>
      <c r="BD15" s="42"/>
    </row>
    <row r="16" customFormat="false" ht="13.5" hidden="false" customHeight="true" outlineLevel="0" collapsed="false">
      <c r="A16" s="7"/>
      <c r="B16" s="7"/>
      <c r="C16" s="43"/>
      <c r="D16" s="44"/>
      <c r="E16" s="45"/>
      <c r="F16" s="45"/>
      <c r="G16" s="45"/>
      <c r="H16" s="45"/>
      <c r="I16" s="46"/>
      <c r="J16" s="46"/>
      <c r="K16" s="46"/>
      <c r="L16" s="46"/>
      <c r="M16" s="47"/>
      <c r="N16" s="48"/>
      <c r="O16" s="48"/>
      <c r="P16" s="48"/>
      <c r="Q16" s="48"/>
      <c r="R16" s="48"/>
      <c r="S16" s="48"/>
      <c r="T16" s="48"/>
      <c r="U16" s="48"/>
      <c r="V16" s="47"/>
      <c r="W16" s="47"/>
      <c r="X16" s="47"/>
      <c r="Y16" s="49"/>
      <c r="Z16" s="49"/>
      <c r="AA16" s="49"/>
      <c r="AB16" s="49"/>
      <c r="AC16" s="47"/>
      <c r="AD16" s="48"/>
      <c r="AE16" s="48"/>
      <c r="AF16" s="48"/>
      <c r="AG16" s="48"/>
      <c r="AH16" s="48"/>
      <c r="AI16" s="48"/>
      <c r="AJ16" s="48"/>
      <c r="AK16" s="47"/>
      <c r="AL16" s="47"/>
      <c r="AM16" s="47"/>
      <c r="AN16" s="47"/>
      <c r="AO16" s="48"/>
      <c r="AP16" s="48"/>
      <c r="AQ16" s="48"/>
      <c r="AR16" s="48"/>
      <c r="AS16" s="46"/>
      <c r="AT16" s="46"/>
      <c r="AU16" s="46"/>
      <c r="AV16" s="46"/>
      <c r="AW16" s="46"/>
      <c r="AX16" s="46"/>
      <c r="AY16" s="46"/>
      <c r="AZ16" s="46"/>
      <c r="BA16" s="48"/>
      <c r="BB16" s="48"/>
      <c r="BC16" s="48"/>
      <c r="BD16" s="48"/>
    </row>
    <row r="17" customFormat="false" ht="13.5" hidden="false" customHeight="true" outlineLevel="0" collapsed="false">
      <c r="A17" s="7"/>
      <c r="B17" s="8"/>
      <c r="C17" s="8" t="s">
        <v>28</v>
      </c>
      <c r="D17" s="9" t="s">
        <v>17</v>
      </c>
      <c r="E17" s="84" t="n">
        <v>0.98</v>
      </c>
      <c r="F17" s="10" t="n">
        <v>0.96</v>
      </c>
      <c r="G17" s="84" t="n">
        <v>0.97</v>
      </c>
      <c r="H17" s="84" t="n">
        <v>0.97</v>
      </c>
      <c r="I17" s="87" t="n">
        <v>0.73</v>
      </c>
      <c r="J17" s="87" t="n">
        <v>0.76</v>
      </c>
      <c r="K17" s="87" t="n">
        <v>0.74</v>
      </c>
      <c r="L17" s="87" t="n">
        <v>0.76</v>
      </c>
      <c r="M17" s="86" t="n">
        <v>0.75</v>
      </c>
      <c r="N17" s="86" t="n">
        <v>0.79</v>
      </c>
      <c r="O17" s="86" t="n">
        <v>0.77</v>
      </c>
      <c r="P17" s="86" t="n">
        <v>0.79</v>
      </c>
      <c r="Q17" s="85" t="n">
        <v>0.74</v>
      </c>
      <c r="R17" s="85" t="n">
        <v>0.76</v>
      </c>
      <c r="S17" s="85" t="n">
        <v>0.75</v>
      </c>
      <c r="T17" s="85" t="n">
        <v>0.76</v>
      </c>
      <c r="U17" s="100" t="n">
        <f aca="false">(E17+M17)/2</f>
        <v>0.865</v>
      </c>
      <c r="V17" s="100" t="n">
        <f aca="false">(F17+N17)/2</f>
        <v>0.875</v>
      </c>
      <c r="W17" s="100" t="n">
        <f aca="false">(G17+O17)/2</f>
        <v>0.87</v>
      </c>
      <c r="X17" s="100" t="n">
        <f aca="false">(H17+P17)/2</f>
        <v>0.88</v>
      </c>
      <c r="Y17" s="85" t="n">
        <v>0.71</v>
      </c>
      <c r="Z17" s="85" t="n">
        <v>0.69</v>
      </c>
      <c r="AA17" s="87" t="n">
        <v>0.7</v>
      </c>
      <c r="AB17" s="85" t="n">
        <v>0.69</v>
      </c>
      <c r="AC17" s="99" t="n">
        <v>0.89</v>
      </c>
      <c r="AD17" s="99" t="n">
        <v>0.69</v>
      </c>
      <c r="AE17" s="99" t="n">
        <v>0.76</v>
      </c>
      <c r="AF17" s="99" t="n">
        <v>0.69</v>
      </c>
      <c r="AG17" s="89" t="n">
        <v>0.83</v>
      </c>
      <c r="AH17" s="89" t="n">
        <v>0.71</v>
      </c>
      <c r="AI17" s="89" t="n">
        <v>0.75</v>
      </c>
      <c r="AJ17" s="89" t="n">
        <v>0.71</v>
      </c>
      <c r="AK17" s="100" t="n">
        <f aca="false">(E17+AG17)/2</f>
        <v>0.905</v>
      </c>
      <c r="AL17" s="100" t="n">
        <f aca="false">(F17+AH17)/2</f>
        <v>0.835</v>
      </c>
      <c r="AM17" s="100" t="n">
        <f aca="false">(G17+AI17)/2</f>
        <v>0.86</v>
      </c>
      <c r="AN17" s="100" t="n">
        <f aca="false">(H17+AJ17)/2</f>
        <v>0.84</v>
      </c>
      <c r="AO17" s="85" t="n">
        <v>0.73</v>
      </c>
      <c r="AP17" s="85" t="n">
        <v>0.71</v>
      </c>
      <c r="AQ17" s="85" t="n">
        <v>0.72</v>
      </c>
      <c r="AR17" s="85" t="n">
        <v>0.71</v>
      </c>
      <c r="AS17" s="88" t="n">
        <v>0.76</v>
      </c>
      <c r="AT17" s="88" t="n">
        <v>0.76</v>
      </c>
      <c r="AU17" s="88" t="n">
        <v>0.76</v>
      </c>
      <c r="AV17" s="88" t="n">
        <v>0.76</v>
      </c>
      <c r="AW17" s="89" t="n">
        <v>0.76</v>
      </c>
      <c r="AX17" s="89" t="n">
        <v>0.76</v>
      </c>
      <c r="AY17" s="89" t="n">
        <v>0.76</v>
      </c>
      <c r="AZ17" s="89" t="n">
        <v>0.76</v>
      </c>
      <c r="BA17" s="100" t="n">
        <f aca="false">(E17+AS17)/2</f>
        <v>0.87</v>
      </c>
      <c r="BB17" s="100" t="n">
        <f aca="false">(F17+AT17)/2</f>
        <v>0.86</v>
      </c>
      <c r="BC17" s="100" t="n">
        <f aca="false">(G17+AU17)/2</f>
        <v>0.865</v>
      </c>
      <c r="BD17" s="102" t="n">
        <f aca="false">(H17+AV17)/2</f>
        <v>0.865</v>
      </c>
    </row>
    <row r="18" customFormat="false" ht="12.75" hidden="false" customHeight="false" outlineLevel="0" collapsed="false">
      <c r="A18" s="7"/>
      <c r="B18" s="7"/>
      <c r="C18" s="8"/>
      <c r="D18" s="18" t="s">
        <v>18</v>
      </c>
      <c r="E18" s="19" t="n">
        <v>0.98</v>
      </c>
      <c r="F18" s="20" t="n">
        <v>0.93</v>
      </c>
      <c r="G18" s="19" t="n">
        <v>0.95</v>
      </c>
      <c r="H18" s="19" t="n">
        <v>0.95</v>
      </c>
      <c r="I18" s="87" t="n">
        <v>0.73</v>
      </c>
      <c r="J18" s="87" t="n">
        <v>0.76</v>
      </c>
      <c r="K18" s="87" t="n">
        <v>0.74</v>
      </c>
      <c r="L18" s="87" t="n">
        <v>0.76</v>
      </c>
      <c r="M18" s="86" t="n">
        <v>0.75</v>
      </c>
      <c r="N18" s="86" t="n">
        <v>0.79</v>
      </c>
      <c r="O18" s="86" t="n">
        <v>0.77</v>
      </c>
      <c r="P18" s="86" t="n">
        <v>0.79</v>
      </c>
      <c r="Q18" s="85" t="n">
        <v>0.74</v>
      </c>
      <c r="R18" s="85" t="n">
        <v>0.76</v>
      </c>
      <c r="S18" s="85" t="n">
        <v>0.75</v>
      </c>
      <c r="T18" s="85" t="n">
        <v>0.76</v>
      </c>
      <c r="U18" s="17" t="n">
        <f aca="false">(E18+M18)/2</f>
        <v>0.865</v>
      </c>
      <c r="V18" s="17" t="n">
        <f aca="false">(F18+N18)/2</f>
        <v>0.86</v>
      </c>
      <c r="W18" s="17" t="n">
        <f aca="false">(G18+O18)/2</f>
        <v>0.86</v>
      </c>
      <c r="X18" s="17" t="n">
        <f aca="false">(H18+P18)/2</f>
        <v>0.87</v>
      </c>
      <c r="Y18" s="85" t="n">
        <v>0.71</v>
      </c>
      <c r="Z18" s="85" t="n">
        <v>0.69</v>
      </c>
      <c r="AA18" s="87" t="n">
        <v>0.7</v>
      </c>
      <c r="AB18" s="85" t="n">
        <v>0.69</v>
      </c>
      <c r="AC18" s="99" t="n">
        <v>0.89</v>
      </c>
      <c r="AD18" s="99" t="n">
        <v>0.69</v>
      </c>
      <c r="AE18" s="99" t="n">
        <v>0.76</v>
      </c>
      <c r="AF18" s="99" t="n">
        <v>0.69</v>
      </c>
      <c r="AG18" s="89" t="n">
        <v>0.83</v>
      </c>
      <c r="AH18" s="89" t="n">
        <v>0.71</v>
      </c>
      <c r="AI18" s="89" t="n">
        <v>0.75</v>
      </c>
      <c r="AJ18" s="89" t="n">
        <v>0.71</v>
      </c>
      <c r="AK18" s="17" t="n">
        <f aca="false">(E18+AG18)/2</f>
        <v>0.905</v>
      </c>
      <c r="AL18" s="17" t="n">
        <f aca="false">(F18+AH18)/2</f>
        <v>0.82</v>
      </c>
      <c r="AM18" s="17" t="n">
        <f aca="false">(G18+AI18)/2</f>
        <v>0.85</v>
      </c>
      <c r="AN18" s="17" t="n">
        <f aca="false">(H18+AJ18)/2</f>
        <v>0.83</v>
      </c>
      <c r="AO18" s="85" t="n">
        <v>0.73</v>
      </c>
      <c r="AP18" s="85" t="n">
        <v>0.71</v>
      </c>
      <c r="AQ18" s="85" t="n">
        <v>0.72</v>
      </c>
      <c r="AR18" s="85" t="n">
        <v>0.71</v>
      </c>
      <c r="AS18" s="88" t="n">
        <v>0.76</v>
      </c>
      <c r="AT18" s="88" t="n">
        <v>0.76</v>
      </c>
      <c r="AU18" s="88" t="n">
        <v>0.76</v>
      </c>
      <c r="AV18" s="88" t="n">
        <v>0.76</v>
      </c>
      <c r="AW18" s="89" t="n">
        <v>0.76</v>
      </c>
      <c r="AX18" s="89" t="n">
        <v>0.76</v>
      </c>
      <c r="AY18" s="89" t="n">
        <v>0.76</v>
      </c>
      <c r="AZ18" s="89" t="n">
        <v>0.76</v>
      </c>
      <c r="BA18" s="17" t="n">
        <f aca="false">(E18+AS18)/2</f>
        <v>0.87</v>
      </c>
      <c r="BB18" s="17" t="n">
        <f aca="false">(F18+AT18)/2</f>
        <v>0.845</v>
      </c>
      <c r="BC18" s="17" t="n">
        <f aca="false">(G18+AU18)/2</f>
        <v>0.855</v>
      </c>
      <c r="BD18" s="90" t="n">
        <f aca="false">(H18+AV18)/2</f>
        <v>0.855</v>
      </c>
    </row>
    <row r="19" customFormat="false" ht="12.75" hidden="false" customHeight="false" outlineLevel="0" collapsed="false">
      <c r="A19" s="7"/>
      <c r="B19" s="7"/>
      <c r="C19" s="8"/>
      <c r="D19" s="18" t="s">
        <v>19</v>
      </c>
      <c r="E19" s="19" t="n">
        <v>0.98</v>
      </c>
      <c r="F19" s="20" t="n">
        <v>0.96</v>
      </c>
      <c r="G19" s="19" t="n">
        <v>0.97</v>
      </c>
      <c r="H19" s="19" t="n">
        <v>0.97</v>
      </c>
      <c r="I19" s="14" t="n">
        <v>0.73</v>
      </c>
      <c r="J19" s="14" t="n">
        <v>0.76</v>
      </c>
      <c r="K19" s="14" t="n">
        <v>0.74</v>
      </c>
      <c r="L19" s="14" t="n">
        <v>0.76</v>
      </c>
      <c r="M19" s="92" t="n">
        <v>0.84</v>
      </c>
      <c r="N19" s="92" t="n">
        <v>0.81</v>
      </c>
      <c r="O19" s="13" t="n">
        <v>0.8</v>
      </c>
      <c r="P19" s="92" t="n">
        <v>0.81</v>
      </c>
      <c r="Q19" s="91" t="n">
        <v>0.84</v>
      </c>
      <c r="R19" s="91" t="n">
        <v>0.81</v>
      </c>
      <c r="S19" s="91" t="n">
        <v>0.82</v>
      </c>
      <c r="T19" s="91" t="n">
        <v>0.81</v>
      </c>
      <c r="U19" s="17" t="n">
        <f aca="false">(E19+Q19)/2</f>
        <v>0.91</v>
      </c>
      <c r="V19" s="17" t="n">
        <f aca="false">(F19+R19)/2</f>
        <v>0.885</v>
      </c>
      <c r="W19" s="17" t="n">
        <f aca="false">(G19+S19)/2</f>
        <v>0.895</v>
      </c>
      <c r="X19" s="17" t="n">
        <f aca="false">(H19+T19)/2</f>
        <v>0.89</v>
      </c>
      <c r="Y19" s="93" t="n">
        <v>0.87</v>
      </c>
      <c r="Z19" s="93" t="n">
        <v>0.71</v>
      </c>
      <c r="AA19" s="93" t="n">
        <v>0.77</v>
      </c>
      <c r="AB19" s="93" t="n">
        <v>0.71</v>
      </c>
      <c r="AC19" s="16" t="n">
        <v>0.9</v>
      </c>
      <c r="AD19" s="16" t="n">
        <v>0.81</v>
      </c>
      <c r="AE19" s="16" t="n">
        <v>0.85</v>
      </c>
      <c r="AF19" s="16" t="n">
        <v>0.81</v>
      </c>
      <c r="AG19" s="93" t="n">
        <v>0.89</v>
      </c>
      <c r="AH19" s="93" t="n">
        <v>0.74</v>
      </c>
      <c r="AI19" s="93" t="n">
        <v>0.79</v>
      </c>
      <c r="AJ19" s="93" t="n">
        <v>0.74</v>
      </c>
      <c r="AK19" s="17" t="n">
        <f aca="false">(E19+AC19)/2</f>
        <v>0.94</v>
      </c>
      <c r="AL19" s="17" t="n">
        <f aca="false">(F19+AD19)/2</f>
        <v>0.885</v>
      </c>
      <c r="AM19" s="17" t="n">
        <f aca="false">(G19+AE19)/2</f>
        <v>0.91</v>
      </c>
      <c r="AN19" s="17" t="n">
        <f aca="false">(H19+AF19)/2</f>
        <v>0.89</v>
      </c>
      <c r="AO19" s="12" t="n">
        <v>0.9</v>
      </c>
      <c r="AP19" s="12" t="n">
        <v>0.83</v>
      </c>
      <c r="AQ19" s="12" t="n">
        <v>0.86</v>
      </c>
      <c r="AR19" s="12" t="n">
        <v>0.83</v>
      </c>
      <c r="AS19" s="92" t="n">
        <v>0.77</v>
      </c>
      <c r="AT19" s="92" t="n">
        <v>0.79</v>
      </c>
      <c r="AU19" s="92" t="n">
        <v>0.78</v>
      </c>
      <c r="AV19" s="92" t="n">
        <v>0.79</v>
      </c>
      <c r="AW19" s="93" t="n">
        <v>0.75</v>
      </c>
      <c r="AX19" s="93" t="n">
        <v>0.76</v>
      </c>
      <c r="AY19" s="93" t="n">
        <v>0.75</v>
      </c>
      <c r="AZ19" s="93" t="n">
        <v>0.76</v>
      </c>
      <c r="BA19" s="17" t="n">
        <f aca="false">(AO19+E19)/2</f>
        <v>0.94</v>
      </c>
      <c r="BB19" s="17" t="n">
        <f aca="false">(AP19+F19)/2</f>
        <v>0.895</v>
      </c>
      <c r="BC19" s="17" t="n">
        <f aca="false">(AQ19+G19)/2</f>
        <v>0.915</v>
      </c>
      <c r="BD19" s="90" t="n">
        <f aca="false">(AR19+H19)/2</f>
        <v>0.9</v>
      </c>
    </row>
    <row r="20" customFormat="false" ht="12.75" hidden="false" customHeight="false" outlineLevel="0" collapsed="false">
      <c r="A20" s="7"/>
      <c r="B20" s="7"/>
      <c r="C20" s="8"/>
      <c r="D20" s="18" t="s">
        <v>20</v>
      </c>
      <c r="E20" s="19" t="n">
        <v>0.98</v>
      </c>
      <c r="F20" s="20" t="n">
        <v>0.96</v>
      </c>
      <c r="G20" s="19" t="n">
        <v>0.97</v>
      </c>
      <c r="H20" s="19" t="n">
        <v>0.97</v>
      </c>
      <c r="I20" s="14" t="n">
        <v>0.73</v>
      </c>
      <c r="J20" s="14" t="n">
        <v>0.76</v>
      </c>
      <c r="K20" s="14" t="n">
        <v>0.74</v>
      </c>
      <c r="L20" s="14" t="n">
        <v>0.76</v>
      </c>
      <c r="M20" s="92" t="n">
        <v>0.84</v>
      </c>
      <c r="N20" s="92" t="n">
        <v>0.81</v>
      </c>
      <c r="O20" s="13" t="n">
        <v>0.8</v>
      </c>
      <c r="P20" s="92" t="n">
        <v>0.81</v>
      </c>
      <c r="Q20" s="91" t="n">
        <v>0.84</v>
      </c>
      <c r="R20" s="91" t="n">
        <v>0.81</v>
      </c>
      <c r="S20" s="91" t="n">
        <v>0.82</v>
      </c>
      <c r="T20" s="91" t="n">
        <v>0.81</v>
      </c>
      <c r="U20" s="17" t="n">
        <f aca="false">(E20+Q20)/2</f>
        <v>0.91</v>
      </c>
      <c r="V20" s="17" t="n">
        <f aca="false">(F20+R20)/2</f>
        <v>0.885</v>
      </c>
      <c r="W20" s="17" t="n">
        <f aca="false">(G20+S20)/2</f>
        <v>0.895</v>
      </c>
      <c r="X20" s="17" t="n">
        <f aca="false">(H20+T20)/2</f>
        <v>0.89</v>
      </c>
      <c r="Y20" s="93" t="n">
        <v>0.87</v>
      </c>
      <c r="Z20" s="93" t="n">
        <v>0.71</v>
      </c>
      <c r="AA20" s="93" t="n">
        <v>0.77</v>
      </c>
      <c r="AB20" s="93" t="n">
        <v>0.71</v>
      </c>
      <c r="AC20" s="16" t="n">
        <v>0.9</v>
      </c>
      <c r="AD20" s="16" t="n">
        <v>0.81</v>
      </c>
      <c r="AE20" s="16" t="n">
        <v>0.85</v>
      </c>
      <c r="AF20" s="16" t="n">
        <v>0.81</v>
      </c>
      <c r="AG20" s="93" t="n">
        <v>0.89</v>
      </c>
      <c r="AH20" s="93" t="n">
        <v>0.74</v>
      </c>
      <c r="AI20" s="93" t="n">
        <v>0.79</v>
      </c>
      <c r="AJ20" s="93" t="n">
        <v>0.74</v>
      </c>
      <c r="AK20" s="17" t="n">
        <f aca="false">(E20+AC20)/2</f>
        <v>0.94</v>
      </c>
      <c r="AL20" s="17" t="n">
        <f aca="false">(F20+AD20)/2</f>
        <v>0.885</v>
      </c>
      <c r="AM20" s="17" t="n">
        <f aca="false">(G20+AE20)/2</f>
        <v>0.91</v>
      </c>
      <c r="AN20" s="17" t="n">
        <f aca="false">(H20+AF20)/2</f>
        <v>0.89</v>
      </c>
      <c r="AO20" s="12" t="n">
        <v>0.9</v>
      </c>
      <c r="AP20" s="12" t="n">
        <v>0.83</v>
      </c>
      <c r="AQ20" s="12" t="n">
        <v>0.86</v>
      </c>
      <c r="AR20" s="12" t="n">
        <v>0.83</v>
      </c>
      <c r="AS20" s="92" t="n">
        <v>0.77</v>
      </c>
      <c r="AT20" s="92" t="n">
        <v>0.79</v>
      </c>
      <c r="AU20" s="92" t="n">
        <v>0.78</v>
      </c>
      <c r="AV20" s="92" t="n">
        <v>0.79</v>
      </c>
      <c r="AW20" s="93" t="n">
        <v>0.75</v>
      </c>
      <c r="AX20" s="93" t="n">
        <v>0.76</v>
      </c>
      <c r="AY20" s="93" t="n">
        <v>0.75</v>
      </c>
      <c r="AZ20" s="93" t="n">
        <v>0.76</v>
      </c>
      <c r="BA20" s="17" t="n">
        <f aca="false">(AO20+E20)/2</f>
        <v>0.94</v>
      </c>
      <c r="BB20" s="17" t="n">
        <f aca="false">(AP20+F20)/2</f>
        <v>0.895</v>
      </c>
      <c r="BC20" s="17" t="n">
        <f aca="false">(AQ20+G20)/2</f>
        <v>0.915</v>
      </c>
      <c r="BD20" s="90" t="n">
        <f aca="false">(AR20+H20)/2</f>
        <v>0.9</v>
      </c>
    </row>
    <row r="21" customFormat="false" ht="12.75" hidden="false" customHeight="false" outlineLevel="0" collapsed="false">
      <c r="A21" s="7"/>
      <c r="B21" s="7"/>
      <c r="C21" s="8"/>
      <c r="D21" s="18" t="s">
        <v>21</v>
      </c>
      <c r="E21" s="19" t="n">
        <v>0.98</v>
      </c>
      <c r="F21" s="20" t="n">
        <v>0.95</v>
      </c>
      <c r="G21" s="19" t="n">
        <v>0.96</v>
      </c>
      <c r="H21" s="19" t="n">
        <v>0.96</v>
      </c>
      <c r="I21" s="14" t="n">
        <v>0.75</v>
      </c>
      <c r="J21" s="14" t="n">
        <v>0.79</v>
      </c>
      <c r="K21" s="14" t="n">
        <v>0.76</v>
      </c>
      <c r="L21" s="14" t="n">
        <v>0.79</v>
      </c>
      <c r="M21" s="92" t="n">
        <v>0.87</v>
      </c>
      <c r="N21" s="92" t="n">
        <v>0.81</v>
      </c>
      <c r="O21" s="92" t="n">
        <v>0.84</v>
      </c>
      <c r="P21" s="92" t="n">
        <v>0.81</v>
      </c>
      <c r="Q21" s="91" t="n">
        <v>0.89</v>
      </c>
      <c r="R21" s="91" t="n">
        <v>0.83</v>
      </c>
      <c r="S21" s="91" t="n">
        <v>0.86</v>
      </c>
      <c r="T21" s="91" t="n">
        <v>0.83</v>
      </c>
      <c r="U21" s="17" t="n">
        <f aca="false">(E21+Q21)/2</f>
        <v>0.935</v>
      </c>
      <c r="V21" s="17" t="n">
        <f aca="false">(F21+R21)/2</f>
        <v>0.89</v>
      </c>
      <c r="W21" s="17" t="n">
        <f aca="false">(G21+S21)/2</f>
        <v>0.91</v>
      </c>
      <c r="X21" s="17" t="n">
        <f aca="false">(H21+T21)/2</f>
        <v>0.895</v>
      </c>
      <c r="Y21" s="91" t="n">
        <v>0.84</v>
      </c>
      <c r="Z21" s="91" t="n">
        <v>0.71</v>
      </c>
      <c r="AA21" s="91" t="n">
        <v>0.77</v>
      </c>
      <c r="AB21" s="91" t="n">
        <v>0.71</v>
      </c>
      <c r="AC21" s="13" t="n">
        <v>0.8</v>
      </c>
      <c r="AD21" s="92" t="n">
        <v>0.64</v>
      </c>
      <c r="AE21" s="92" t="n">
        <v>0.71</v>
      </c>
      <c r="AF21" s="92" t="n">
        <v>0.64</v>
      </c>
      <c r="AG21" s="93" t="n">
        <v>0.82</v>
      </c>
      <c r="AH21" s="93" t="n">
        <v>0.64</v>
      </c>
      <c r="AI21" s="93" t="n">
        <v>0.72</v>
      </c>
      <c r="AJ21" s="93" t="n">
        <v>0.64</v>
      </c>
      <c r="AK21" s="17" t="n">
        <f aca="false">(E21+Y21)/2</f>
        <v>0.91</v>
      </c>
      <c r="AL21" s="17" t="n">
        <f aca="false">(F21+Z21)/2</f>
        <v>0.83</v>
      </c>
      <c r="AM21" s="17" t="n">
        <f aca="false">(G21+AA21)/2</f>
        <v>0.865</v>
      </c>
      <c r="AN21" s="17" t="n">
        <f aca="false">(H21+AB21)/2</f>
        <v>0.835</v>
      </c>
      <c r="AO21" s="93" t="n">
        <v>0.83</v>
      </c>
      <c r="AP21" s="93" t="n">
        <v>0.79</v>
      </c>
      <c r="AQ21" s="93" t="n">
        <v>0.81</v>
      </c>
      <c r="AR21" s="93" t="n">
        <v>0.79</v>
      </c>
      <c r="AS21" s="16" t="n">
        <v>0.79</v>
      </c>
      <c r="AT21" s="16" t="n">
        <v>0.81</v>
      </c>
      <c r="AU21" s="16" t="n">
        <v>0.8</v>
      </c>
      <c r="AV21" s="16" t="n">
        <v>0.81</v>
      </c>
      <c r="AW21" s="93" t="n">
        <v>0.74</v>
      </c>
      <c r="AX21" s="93" t="n">
        <v>0.67</v>
      </c>
      <c r="AY21" s="14" t="n">
        <v>0.7</v>
      </c>
      <c r="AZ21" s="93" t="n">
        <v>0.67</v>
      </c>
      <c r="BA21" s="17" t="n">
        <f aca="false">(E21+AS21)/2</f>
        <v>0.885</v>
      </c>
      <c r="BB21" s="17" t="n">
        <f aca="false">(F21+AT21)/2</f>
        <v>0.88</v>
      </c>
      <c r="BC21" s="17" t="n">
        <f aca="false">(G21+AU21)/2</f>
        <v>0.88</v>
      </c>
      <c r="BD21" s="90" t="n">
        <f aca="false">(H21+AV21)/2</f>
        <v>0.885</v>
      </c>
    </row>
    <row r="22" customFormat="false" ht="12.75" hidden="false" customHeight="false" outlineLevel="0" collapsed="false">
      <c r="A22" s="7"/>
      <c r="B22" s="7"/>
      <c r="C22" s="8"/>
      <c r="D22" s="18" t="s">
        <v>22</v>
      </c>
      <c r="E22" s="95" t="n">
        <v>0.98</v>
      </c>
      <c r="F22" s="45" t="n">
        <v>0.96</v>
      </c>
      <c r="G22" s="95" t="n">
        <v>0.97</v>
      </c>
      <c r="H22" s="95" t="n">
        <v>0.97</v>
      </c>
      <c r="I22" s="14" t="n">
        <v>0.75</v>
      </c>
      <c r="J22" s="14" t="n">
        <v>0.79</v>
      </c>
      <c r="K22" s="14" t="n">
        <v>0.76</v>
      </c>
      <c r="L22" s="14" t="n">
        <v>0.79</v>
      </c>
      <c r="M22" s="92" t="n">
        <v>0.87</v>
      </c>
      <c r="N22" s="92" t="n">
        <v>0.81</v>
      </c>
      <c r="O22" s="92" t="n">
        <v>0.84</v>
      </c>
      <c r="P22" s="92" t="n">
        <v>0.81</v>
      </c>
      <c r="Q22" s="91" t="n">
        <v>0.89</v>
      </c>
      <c r="R22" s="91" t="n">
        <v>0.83</v>
      </c>
      <c r="S22" s="91" t="n">
        <v>0.86</v>
      </c>
      <c r="T22" s="91" t="n">
        <v>0.83</v>
      </c>
      <c r="U22" s="17" t="n">
        <f aca="false">(E22+Q22)/2</f>
        <v>0.935</v>
      </c>
      <c r="V22" s="17" t="n">
        <f aca="false">(F22+R22)/2</f>
        <v>0.895</v>
      </c>
      <c r="W22" s="17" t="n">
        <f aca="false">(G22+S22)/2</f>
        <v>0.915</v>
      </c>
      <c r="X22" s="17" t="n">
        <f aca="false">(H22+T22)/2</f>
        <v>0.9</v>
      </c>
      <c r="Y22" s="91" t="n">
        <v>0.84</v>
      </c>
      <c r="Z22" s="91" t="n">
        <v>0.71</v>
      </c>
      <c r="AA22" s="91" t="n">
        <v>0.77</v>
      </c>
      <c r="AB22" s="91" t="n">
        <v>0.71</v>
      </c>
      <c r="AC22" s="13" t="n">
        <v>0.8</v>
      </c>
      <c r="AD22" s="92" t="n">
        <v>0.64</v>
      </c>
      <c r="AE22" s="92" t="n">
        <v>0.71</v>
      </c>
      <c r="AF22" s="92" t="n">
        <v>0.64</v>
      </c>
      <c r="AG22" s="93" t="n">
        <v>0.82</v>
      </c>
      <c r="AH22" s="93" t="n">
        <v>0.64</v>
      </c>
      <c r="AI22" s="93" t="n">
        <v>0.72</v>
      </c>
      <c r="AJ22" s="93" t="n">
        <v>0.64</v>
      </c>
      <c r="AK22" s="17" t="n">
        <f aca="false">(E22+Y22)/2</f>
        <v>0.91</v>
      </c>
      <c r="AL22" s="17" t="n">
        <f aca="false">(F22+Z22)/2</f>
        <v>0.835</v>
      </c>
      <c r="AM22" s="17" t="n">
        <f aca="false">(G22+AA22)/2</f>
        <v>0.87</v>
      </c>
      <c r="AN22" s="17" t="n">
        <f aca="false">(H22+AB22)/2</f>
        <v>0.84</v>
      </c>
      <c r="AO22" s="93" t="n">
        <v>0.83</v>
      </c>
      <c r="AP22" s="93" t="n">
        <v>0.79</v>
      </c>
      <c r="AQ22" s="93" t="n">
        <v>0.81</v>
      </c>
      <c r="AR22" s="93" t="n">
        <v>0.79</v>
      </c>
      <c r="AS22" s="16" t="n">
        <v>0.79</v>
      </c>
      <c r="AT22" s="16" t="n">
        <v>0.81</v>
      </c>
      <c r="AU22" s="16" t="n">
        <v>0.8</v>
      </c>
      <c r="AV22" s="16" t="n">
        <v>0.81</v>
      </c>
      <c r="AW22" s="93" t="n">
        <v>0.74</v>
      </c>
      <c r="AX22" s="93" t="n">
        <v>0.67</v>
      </c>
      <c r="AY22" s="14" t="n">
        <v>0.7</v>
      </c>
      <c r="AZ22" s="93" t="n">
        <v>0.67</v>
      </c>
      <c r="BA22" s="17" t="n">
        <f aca="false">(E22+AS22)/2</f>
        <v>0.885</v>
      </c>
      <c r="BB22" s="17" t="n">
        <f aca="false">(F22+AT22)/2</f>
        <v>0.885</v>
      </c>
      <c r="BC22" s="17" t="n">
        <f aca="false">(G22+AU22)/2</f>
        <v>0.885</v>
      </c>
      <c r="BD22" s="90" t="n">
        <f aca="false">(H22+AV22)/2</f>
        <v>0.89</v>
      </c>
    </row>
    <row r="23" customFormat="false" ht="12.75" hidden="false" customHeight="false" outlineLevel="0" collapsed="false">
      <c r="A23" s="7"/>
      <c r="B23" s="7"/>
      <c r="C23" s="8"/>
      <c r="D23" s="18" t="s">
        <v>23</v>
      </c>
      <c r="E23" s="19" t="n">
        <v>0.95</v>
      </c>
      <c r="F23" s="20" t="n">
        <v>0.96</v>
      </c>
      <c r="G23" s="19" t="n">
        <v>0.96</v>
      </c>
      <c r="H23" s="19" t="n">
        <v>0.95</v>
      </c>
      <c r="I23" s="14" t="n">
        <v>0.73</v>
      </c>
      <c r="J23" s="14" t="n">
        <v>0.76</v>
      </c>
      <c r="K23" s="14" t="n">
        <v>0.74</v>
      </c>
      <c r="L23" s="14" t="n">
        <v>0.76</v>
      </c>
      <c r="M23" s="92" t="n">
        <v>0.72</v>
      </c>
      <c r="N23" s="92" t="n">
        <v>0.74</v>
      </c>
      <c r="O23" s="92" t="n">
        <v>0.73</v>
      </c>
      <c r="P23" s="92" t="n">
        <v>0.74</v>
      </c>
      <c r="Q23" s="91" t="n">
        <v>0.74</v>
      </c>
      <c r="R23" s="91" t="n">
        <v>0.76</v>
      </c>
      <c r="S23" s="91" t="n">
        <v>0.75</v>
      </c>
      <c r="T23" s="91" t="n">
        <v>0.76</v>
      </c>
      <c r="U23" s="17" t="n">
        <f aca="false">(E23+Q23)/2</f>
        <v>0.845</v>
      </c>
      <c r="V23" s="17" t="n">
        <f aca="false">(F23+R23)/2</f>
        <v>0.86</v>
      </c>
      <c r="W23" s="17" t="n">
        <f aca="false">(G23+S23)/2</f>
        <v>0.855</v>
      </c>
      <c r="X23" s="17" t="n">
        <f aca="false">(H23+T23)/2</f>
        <v>0.855</v>
      </c>
      <c r="Y23" s="91" t="n">
        <v>0.86</v>
      </c>
      <c r="Z23" s="91" t="n">
        <v>0.74</v>
      </c>
      <c r="AA23" s="91" t="n">
        <v>0.79</v>
      </c>
      <c r="AB23" s="91" t="n">
        <v>0.74</v>
      </c>
      <c r="AC23" s="92" t="n">
        <v>0.85</v>
      </c>
      <c r="AD23" s="92" t="n">
        <v>0.69</v>
      </c>
      <c r="AE23" s="92" t="n">
        <v>0.76</v>
      </c>
      <c r="AF23" s="92" t="n">
        <v>0.69</v>
      </c>
      <c r="AG23" s="14" t="n">
        <v>0.9</v>
      </c>
      <c r="AH23" s="93" t="n">
        <v>0.71</v>
      </c>
      <c r="AI23" s="93" t="n">
        <v>0.79</v>
      </c>
      <c r="AJ23" s="93" t="n">
        <v>0.71</v>
      </c>
      <c r="AK23" s="17" t="n">
        <f aca="false">(E23+Y23)/2</f>
        <v>0.905</v>
      </c>
      <c r="AL23" s="17" t="n">
        <f aca="false">(F23+Z23)/2</f>
        <v>0.85</v>
      </c>
      <c r="AM23" s="17" t="n">
        <f aca="false">(G23+AA23)/2</f>
        <v>0.875</v>
      </c>
      <c r="AN23" s="17" t="n">
        <f aca="false">(H23+AB23)/2</f>
        <v>0.845</v>
      </c>
      <c r="AO23" s="12" t="n">
        <v>0.86</v>
      </c>
      <c r="AP23" s="12" t="n">
        <v>0.81</v>
      </c>
      <c r="AQ23" s="12" t="n">
        <v>0.81</v>
      </c>
      <c r="AR23" s="12" t="n">
        <v>0.81</v>
      </c>
      <c r="AS23" s="92" t="n">
        <v>0.83</v>
      </c>
      <c r="AT23" s="92" t="n">
        <v>0.71</v>
      </c>
      <c r="AU23" s="92" t="n">
        <v>0.75</v>
      </c>
      <c r="AV23" s="92" t="n">
        <v>0.71</v>
      </c>
      <c r="AW23" s="93" t="n">
        <v>0.76</v>
      </c>
      <c r="AX23" s="93" t="n">
        <v>0.74</v>
      </c>
      <c r="AY23" s="93" t="n">
        <v>0.75</v>
      </c>
      <c r="AZ23" s="93" t="n">
        <v>0.74</v>
      </c>
      <c r="BA23" s="17" t="n">
        <f aca="false">(AO23+E23)/2</f>
        <v>0.905</v>
      </c>
      <c r="BB23" s="17" t="n">
        <f aca="false">(AP23+F23)/2</f>
        <v>0.885</v>
      </c>
      <c r="BC23" s="17" t="n">
        <f aca="false">(AQ23+G23)/2</f>
        <v>0.885</v>
      </c>
      <c r="BD23" s="90" t="n">
        <f aca="false">(AR23+H23)/2</f>
        <v>0.88</v>
      </c>
    </row>
    <row r="24" customFormat="false" ht="12.75" hidden="false" customHeight="false" outlineLevel="0" collapsed="false">
      <c r="A24" s="7"/>
      <c r="B24" s="7"/>
      <c r="C24" s="8"/>
      <c r="D24" s="18" t="s">
        <v>24</v>
      </c>
      <c r="E24" s="19" t="n">
        <v>0.98</v>
      </c>
      <c r="F24" s="20" t="n">
        <v>0.96</v>
      </c>
      <c r="G24" s="19" t="n">
        <v>0.97</v>
      </c>
      <c r="H24" s="19" t="n">
        <v>0.97</v>
      </c>
      <c r="I24" s="14" t="n">
        <v>0.73</v>
      </c>
      <c r="J24" s="14" t="n">
        <v>0.76</v>
      </c>
      <c r="K24" s="14" t="n">
        <v>0.74</v>
      </c>
      <c r="L24" s="14" t="n">
        <v>0.76</v>
      </c>
      <c r="M24" s="92" t="n">
        <v>0.72</v>
      </c>
      <c r="N24" s="92" t="n">
        <v>0.74</v>
      </c>
      <c r="O24" s="92" t="n">
        <v>0.73</v>
      </c>
      <c r="P24" s="92" t="n">
        <v>0.74</v>
      </c>
      <c r="Q24" s="91" t="n">
        <v>0.74</v>
      </c>
      <c r="R24" s="91" t="n">
        <v>0.76</v>
      </c>
      <c r="S24" s="91" t="n">
        <v>0.75</v>
      </c>
      <c r="T24" s="91" t="n">
        <v>0.76</v>
      </c>
      <c r="U24" s="17" t="n">
        <f aca="false">(E24+Q24)/2</f>
        <v>0.86</v>
      </c>
      <c r="V24" s="17" t="n">
        <f aca="false">(F24+R24)/2</f>
        <v>0.86</v>
      </c>
      <c r="W24" s="17" t="n">
        <f aca="false">(G24+S24)/2</f>
        <v>0.86</v>
      </c>
      <c r="X24" s="17" t="n">
        <f aca="false">(H24+T24)/2</f>
        <v>0.865</v>
      </c>
      <c r="Y24" s="91" t="n">
        <v>0.86</v>
      </c>
      <c r="Z24" s="91" t="n">
        <v>0.74</v>
      </c>
      <c r="AA24" s="91" t="n">
        <v>0.79</v>
      </c>
      <c r="AB24" s="91" t="n">
        <v>0.74</v>
      </c>
      <c r="AC24" s="92" t="n">
        <v>0.85</v>
      </c>
      <c r="AD24" s="92" t="n">
        <v>0.69</v>
      </c>
      <c r="AE24" s="92" t="n">
        <v>0.76</v>
      </c>
      <c r="AF24" s="92" t="n">
        <v>0.69</v>
      </c>
      <c r="AG24" s="14" t="n">
        <v>0.9</v>
      </c>
      <c r="AH24" s="93" t="n">
        <v>0.71</v>
      </c>
      <c r="AI24" s="93" t="n">
        <v>0.79</v>
      </c>
      <c r="AJ24" s="93" t="n">
        <v>0.71</v>
      </c>
      <c r="AK24" s="17" t="n">
        <f aca="false">(E24+Y24)/2</f>
        <v>0.92</v>
      </c>
      <c r="AL24" s="17" t="n">
        <f aca="false">(F24+Z24)/2</f>
        <v>0.85</v>
      </c>
      <c r="AM24" s="17" t="n">
        <f aca="false">(G24+AA24)/2</f>
        <v>0.88</v>
      </c>
      <c r="AN24" s="17" t="n">
        <f aca="false">(H24+AB24)/2</f>
        <v>0.855</v>
      </c>
      <c r="AO24" s="12" t="n">
        <v>0.86</v>
      </c>
      <c r="AP24" s="12" t="n">
        <v>0.81</v>
      </c>
      <c r="AQ24" s="12" t="n">
        <v>0.81</v>
      </c>
      <c r="AR24" s="12" t="n">
        <v>0.81</v>
      </c>
      <c r="AS24" s="92" t="n">
        <v>0.83</v>
      </c>
      <c r="AT24" s="92" t="n">
        <v>0.71</v>
      </c>
      <c r="AU24" s="92" t="n">
        <v>0.75</v>
      </c>
      <c r="AV24" s="92" t="n">
        <v>0.71</v>
      </c>
      <c r="AW24" s="93" t="n">
        <v>0.76</v>
      </c>
      <c r="AX24" s="93" t="n">
        <v>0.74</v>
      </c>
      <c r="AY24" s="93" t="n">
        <v>0.75</v>
      </c>
      <c r="AZ24" s="93" t="n">
        <v>0.74</v>
      </c>
      <c r="BA24" s="17" t="n">
        <f aca="false">(AO24+E24)/2</f>
        <v>0.92</v>
      </c>
      <c r="BB24" s="17" t="n">
        <f aca="false">(AP24+F24)/2</f>
        <v>0.885</v>
      </c>
      <c r="BC24" s="17" t="n">
        <f aca="false">(AQ24+G24)/2</f>
        <v>0.89</v>
      </c>
      <c r="BD24" s="90" t="n">
        <f aca="false">(AR24+H24)/2</f>
        <v>0.89</v>
      </c>
    </row>
    <row r="25" customFormat="false" ht="12.75" hidden="false" customHeight="false" outlineLevel="0" collapsed="false">
      <c r="A25" s="7"/>
      <c r="B25" s="7"/>
      <c r="C25" s="8"/>
      <c r="D25" s="18" t="s">
        <v>25</v>
      </c>
      <c r="E25" s="19" t="n">
        <v>0.98</v>
      </c>
      <c r="F25" s="20" t="n">
        <v>0.95</v>
      </c>
      <c r="G25" s="19" t="n">
        <v>0.96</v>
      </c>
      <c r="H25" s="19" t="n">
        <v>0.96</v>
      </c>
      <c r="I25" s="29" t="n">
        <v>0.73</v>
      </c>
      <c r="J25" s="29" t="n">
        <v>0.76</v>
      </c>
      <c r="K25" s="29" t="n">
        <v>0.74</v>
      </c>
      <c r="L25" s="29" t="n">
        <v>0.76</v>
      </c>
      <c r="M25" s="19" t="n">
        <v>0.81</v>
      </c>
      <c r="N25" s="19" t="n">
        <v>0.79</v>
      </c>
      <c r="O25" s="20" t="n">
        <v>0.79</v>
      </c>
      <c r="P25" s="19" t="n">
        <v>0.79</v>
      </c>
      <c r="Q25" s="52" t="n">
        <v>0.89</v>
      </c>
      <c r="R25" s="52" t="n">
        <v>0.83</v>
      </c>
      <c r="S25" s="52" t="n">
        <v>0.84</v>
      </c>
      <c r="T25" s="52" t="n">
        <v>0.83</v>
      </c>
      <c r="U25" s="17" t="n">
        <f aca="false">(E25+Q25)/2</f>
        <v>0.935</v>
      </c>
      <c r="V25" s="17" t="n">
        <f aca="false">(F25+R25)/2</f>
        <v>0.89</v>
      </c>
      <c r="W25" s="17" t="n">
        <f aca="false">(G25+S25)/2</f>
        <v>0.9</v>
      </c>
      <c r="X25" s="17" t="n">
        <f aca="false">(H25+T25)/2</f>
        <v>0.895</v>
      </c>
      <c r="Y25" s="27" t="n">
        <v>0.9</v>
      </c>
      <c r="Z25" s="27" t="n">
        <v>0.76</v>
      </c>
      <c r="AA25" s="27" t="n">
        <v>0.81</v>
      </c>
      <c r="AB25" s="27" t="n">
        <v>0.76</v>
      </c>
      <c r="AC25" s="20" t="n">
        <v>0.83</v>
      </c>
      <c r="AD25" s="19" t="n">
        <v>0.71</v>
      </c>
      <c r="AE25" s="19" t="n">
        <v>0.75</v>
      </c>
      <c r="AF25" s="19" t="n">
        <v>0.71</v>
      </c>
      <c r="AG25" s="29" t="n">
        <v>0.92</v>
      </c>
      <c r="AH25" s="29" t="n">
        <v>0.69</v>
      </c>
      <c r="AI25" s="29" t="n">
        <v>0.77</v>
      </c>
      <c r="AJ25" s="29" t="n">
        <v>0.69</v>
      </c>
      <c r="AK25" s="17" t="n">
        <f aca="false">(E25+Y25)/2</f>
        <v>0.94</v>
      </c>
      <c r="AL25" s="17" t="n">
        <f aca="false">(F25+Z25)/2</f>
        <v>0.855</v>
      </c>
      <c r="AM25" s="17" t="n">
        <f aca="false">(G25+AA25)/2</f>
        <v>0.885</v>
      </c>
      <c r="AN25" s="17" t="n">
        <f aca="false">(H25+AB25)/2</f>
        <v>0.86</v>
      </c>
      <c r="AO25" s="29" t="n">
        <v>0.83</v>
      </c>
      <c r="AP25" s="29" t="n">
        <v>0.79</v>
      </c>
      <c r="AQ25" s="28" t="n">
        <v>0.8</v>
      </c>
      <c r="AR25" s="29" t="n">
        <v>0.79</v>
      </c>
      <c r="AS25" s="19" t="n">
        <v>0.86</v>
      </c>
      <c r="AT25" s="19" t="n">
        <v>0.83</v>
      </c>
      <c r="AU25" s="20" t="n">
        <v>0.85</v>
      </c>
      <c r="AV25" s="19" t="n">
        <v>0.83</v>
      </c>
      <c r="AW25" s="24" t="n">
        <v>0.87</v>
      </c>
      <c r="AX25" s="24" t="n">
        <v>0.86</v>
      </c>
      <c r="AY25" s="24" t="n">
        <v>0.86</v>
      </c>
      <c r="AZ25" s="24" t="n">
        <v>0.86</v>
      </c>
      <c r="BA25" s="17" t="n">
        <f aca="false">(AW25+E25)/2</f>
        <v>0.925</v>
      </c>
      <c r="BB25" s="17" t="n">
        <f aca="false">(AX25+F25)/2</f>
        <v>0.905</v>
      </c>
      <c r="BC25" s="17" t="n">
        <f aca="false">(AY25+G25)/2</f>
        <v>0.91</v>
      </c>
      <c r="BD25" s="90" t="n">
        <f aca="false">(AZ25+H25)/2</f>
        <v>0.91</v>
      </c>
    </row>
    <row r="26" customFormat="false" ht="12.75" hidden="false" customHeight="false" outlineLevel="0" collapsed="false">
      <c r="A26" s="7"/>
      <c r="B26" s="7"/>
      <c r="C26" s="8"/>
      <c r="D26" s="18" t="s">
        <v>26</v>
      </c>
      <c r="E26" s="19" t="n">
        <v>0.98</v>
      </c>
      <c r="F26" s="20" t="n">
        <v>0.96</v>
      </c>
      <c r="G26" s="19" t="n">
        <v>0.97</v>
      </c>
      <c r="H26" s="19" t="n">
        <v>0.97</v>
      </c>
      <c r="I26" s="29" t="n">
        <v>0.73</v>
      </c>
      <c r="J26" s="29" t="n">
        <v>0.76</v>
      </c>
      <c r="K26" s="29" t="n">
        <v>0.74</v>
      </c>
      <c r="L26" s="29" t="n">
        <v>0.76</v>
      </c>
      <c r="M26" s="23" t="n">
        <v>0.75</v>
      </c>
      <c r="N26" s="23" t="n">
        <v>0.76</v>
      </c>
      <c r="O26" s="21" t="n">
        <v>0.75</v>
      </c>
      <c r="P26" s="23" t="n">
        <v>0.76</v>
      </c>
      <c r="Q26" s="29" t="n">
        <v>0.74</v>
      </c>
      <c r="R26" s="29" t="n">
        <v>0.74</v>
      </c>
      <c r="S26" s="29" t="n">
        <v>0.74</v>
      </c>
      <c r="T26" s="29" t="n">
        <v>0.74</v>
      </c>
      <c r="U26" s="17" t="n">
        <f aca="false">(E26+M26)/2</f>
        <v>0.865</v>
      </c>
      <c r="V26" s="17" t="n">
        <f aca="false">(F26+N26)/2</f>
        <v>0.86</v>
      </c>
      <c r="W26" s="17" t="n">
        <f aca="false">(G26+O26)/2</f>
        <v>0.86</v>
      </c>
      <c r="X26" s="17" t="n">
        <f aca="false">(H26+P26)/2</f>
        <v>0.865</v>
      </c>
      <c r="Y26" s="29" t="n">
        <v>0.71</v>
      </c>
      <c r="Z26" s="28" t="n">
        <v>0.69</v>
      </c>
      <c r="AA26" s="28" t="n">
        <v>0.7</v>
      </c>
      <c r="AB26" s="28" t="n">
        <v>0.69</v>
      </c>
      <c r="AC26" s="21" t="n">
        <v>0.89</v>
      </c>
      <c r="AD26" s="23" t="n">
        <v>0.71</v>
      </c>
      <c r="AE26" s="23" t="n">
        <v>0.78</v>
      </c>
      <c r="AF26" s="23" t="n">
        <v>0.71</v>
      </c>
      <c r="AG26" s="29" t="n">
        <v>0.89</v>
      </c>
      <c r="AH26" s="29" t="n">
        <v>0.67</v>
      </c>
      <c r="AI26" s="29" t="n">
        <v>0.76</v>
      </c>
      <c r="AJ26" s="29" t="n">
        <v>0.67</v>
      </c>
      <c r="AK26" s="17" t="n">
        <f aca="false">(E26+AC26)/2</f>
        <v>0.935</v>
      </c>
      <c r="AL26" s="17" t="n">
        <f aca="false">(F26+AD26)/2</f>
        <v>0.835</v>
      </c>
      <c r="AM26" s="17" t="n">
        <f aca="false">(G26+AE26)/2</f>
        <v>0.875</v>
      </c>
      <c r="AN26" s="17" t="n">
        <f aca="false">(H26+AF26)/2</f>
        <v>0.84</v>
      </c>
      <c r="AO26" s="52" t="n">
        <v>0.86</v>
      </c>
      <c r="AP26" s="52" t="n">
        <v>0.79</v>
      </c>
      <c r="AQ26" s="27" t="n">
        <v>0.8</v>
      </c>
      <c r="AR26" s="52" t="n">
        <v>0.79</v>
      </c>
      <c r="AS26" s="19" t="n">
        <v>0.83</v>
      </c>
      <c r="AT26" s="19" t="n">
        <v>0.79</v>
      </c>
      <c r="AU26" s="20" t="n">
        <v>0.8</v>
      </c>
      <c r="AV26" s="19" t="n">
        <v>0.79</v>
      </c>
      <c r="AW26" s="29" t="n">
        <v>0.75</v>
      </c>
      <c r="AX26" s="29" t="n">
        <v>0.74</v>
      </c>
      <c r="AY26" s="29" t="n">
        <v>0.74</v>
      </c>
      <c r="AZ26" s="29" t="n">
        <v>0.74</v>
      </c>
      <c r="BA26" s="17" t="n">
        <f aca="false">(AO26+E26)/2</f>
        <v>0.92</v>
      </c>
      <c r="BB26" s="17" t="n">
        <f aca="false">(AP26+F26)/2</f>
        <v>0.875</v>
      </c>
      <c r="BC26" s="17" t="n">
        <f aca="false">(AQ26+G26)/2</f>
        <v>0.885</v>
      </c>
      <c r="BD26" s="90" t="n">
        <f aca="false">(AR26+H26)/2</f>
        <v>0.88</v>
      </c>
    </row>
    <row r="27" customFormat="false" ht="12.75" hidden="false" customHeight="false" outlineLevel="0" collapsed="false">
      <c r="A27" s="7"/>
      <c r="B27" s="8"/>
      <c r="C27" s="8"/>
      <c r="D27" s="30" t="s">
        <v>50</v>
      </c>
      <c r="E27" s="31" t="n">
        <f aca="false">(E22+AW25)/2</f>
        <v>0.925</v>
      </c>
      <c r="F27" s="31" t="n">
        <f aca="false">(F22+AX25)/2</f>
        <v>0.91</v>
      </c>
      <c r="G27" s="31" t="n">
        <f aca="false">(G22+AY25)/2</f>
        <v>0.915</v>
      </c>
      <c r="H27" s="31" t="n">
        <f aca="false">(H22+AZ25)/2</f>
        <v>0.915</v>
      </c>
      <c r="I27" s="33" t="n">
        <f aca="false">('Java Train_Test Dataset_NoStand'!E22+'Java Train_Test Dataset_NoStand'!Q21)/2</f>
        <v>0.94</v>
      </c>
      <c r="J27" s="33" t="n">
        <f aca="false">('Java Train_Test Dataset_NoStand'!F22+'Java Train_Test Dataset_NoStand'!R21)/2</f>
        <v>0.91</v>
      </c>
      <c r="K27" s="33" t="n">
        <f aca="false">('Java Train_Test Dataset_NoStand'!G22+'Java Train_Test Dataset_NoStand'!S21)/2</f>
        <v>0.925</v>
      </c>
      <c r="L27" s="33" t="n">
        <f aca="false">('Java Train_Test Dataset_NoStand'!H22+'Java Train_Test Dataset_NoStand'!T21)/2</f>
        <v>0.915</v>
      </c>
      <c r="M27" s="38"/>
      <c r="N27" s="58"/>
      <c r="O27" s="35" t="s">
        <v>59</v>
      </c>
      <c r="P27" s="38"/>
      <c r="Q27" s="38"/>
      <c r="R27" s="38"/>
      <c r="S27" s="38"/>
      <c r="T27" s="38"/>
      <c r="U27" s="41"/>
      <c r="V27" s="41"/>
      <c r="W27" s="41"/>
      <c r="X27" s="35" t="s">
        <v>61</v>
      </c>
      <c r="Y27" s="54"/>
      <c r="Z27" s="53"/>
      <c r="AA27" s="53"/>
      <c r="AB27" s="53"/>
      <c r="AC27" s="38"/>
      <c r="AD27" s="38"/>
      <c r="AE27" s="38"/>
      <c r="AF27" s="38"/>
      <c r="AG27" s="38"/>
      <c r="AH27" s="38"/>
      <c r="AI27" s="38"/>
      <c r="AJ27" s="38"/>
      <c r="AK27" s="41"/>
      <c r="AL27" s="41"/>
      <c r="AM27" s="41"/>
      <c r="AN27" s="41"/>
      <c r="AO27" s="54"/>
      <c r="AP27" s="54"/>
      <c r="AQ27" s="54"/>
      <c r="AR27" s="54"/>
      <c r="AS27" s="38"/>
      <c r="AT27" s="38"/>
      <c r="AU27" s="38"/>
      <c r="AV27" s="38"/>
      <c r="AW27" s="38"/>
      <c r="AX27" s="38"/>
      <c r="AY27" s="38"/>
      <c r="AZ27" s="38"/>
      <c r="BA27" s="55"/>
      <c r="BB27" s="55"/>
      <c r="BC27" s="55"/>
      <c r="BD27" s="56"/>
    </row>
    <row r="28" customFormat="false" ht="13.5" hidden="false" customHeight="true" outlineLevel="0" collapsed="false">
      <c r="A28" s="7"/>
      <c r="B28" s="7"/>
      <c r="C28" s="43"/>
      <c r="D28" s="44"/>
      <c r="E28" s="45"/>
      <c r="F28" s="45"/>
      <c r="G28" s="45"/>
      <c r="H28" s="45"/>
      <c r="I28" s="46"/>
      <c r="J28" s="46"/>
      <c r="K28" s="46"/>
      <c r="L28" s="46"/>
      <c r="M28" s="47"/>
      <c r="N28" s="48"/>
      <c r="O28" s="35"/>
      <c r="P28" s="36"/>
      <c r="Q28" s="35"/>
      <c r="R28" s="36"/>
      <c r="S28" s="37"/>
      <c r="T28" s="37"/>
      <c r="U28" s="37"/>
      <c r="V28" s="36"/>
      <c r="W28" s="36"/>
      <c r="X28" s="35"/>
      <c r="Y28" s="49"/>
      <c r="Z28" s="49"/>
      <c r="AA28" s="49"/>
      <c r="AB28" s="49"/>
      <c r="AC28" s="47"/>
      <c r="AD28" s="48"/>
      <c r="AE28" s="48"/>
      <c r="AF28" s="48"/>
      <c r="AG28" s="48"/>
      <c r="AH28" s="48"/>
      <c r="AI28" s="48"/>
      <c r="AJ28" s="48"/>
      <c r="AK28" s="47"/>
      <c r="AL28" s="47"/>
      <c r="AM28" s="47"/>
      <c r="AN28" s="47"/>
      <c r="AO28" s="48"/>
      <c r="AP28" s="48"/>
      <c r="AQ28" s="48"/>
      <c r="AR28" s="48"/>
      <c r="AS28" s="46"/>
      <c r="AT28" s="46"/>
      <c r="AU28" s="46"/>
      <c r="AV28" s="46"/>
      <c r="AW28" s="46"/>
      <c r="AX28" s="46"/>
      <c r="AY28" s="46"/>
      <c r="AZ28" s="46"/>
      <c r="BA28" s="48"/>
      <c r="BB28" s="48"/>
      <c r="BC28" s="48"/>
      <c r="BD28" s="48"/>
    </row>
    <row r="29" customFormat="false" ht="13.5" hidden="false" customHeight="true" outlineLevel="0" collapsed="false">
      <c r="A29" s="7"/>
      <c r="B29" s="8"/>
      <c r="C29" s="8" t="s">
        <v>30</v>
      </c>
      <c r="D29" s="9" t="s">
        <v>17</v>
      </c>
      <c r="E29" s="10" t="n">
        <v>0.97</v>
      </c>
      <c r="F29" s="10" t="n">
        <v>0.94</v>
      </c>
      <c r="G29" s="10" t="n">
        <v>0.96</v>
      </c>
      <c r="H29" s="10" t="n">
        <v>0.93</v>
      </c>
      <c r="I29" s="87" t="n">
        <v>0.62</v>
      </c>
      <c r="J29" s="87" t="n">
        <v>0.59</v>
      </c>
      <c r="K29" s="87" t="n">
        <v>0.6</v>
      </c>
      <c r="L29" s="87" t="n">
        <v>0.59</v>
      </c>
      <c r="M29" s="101" t="n">
        <v>0.6</v>
      </c>
      <c r="N29" s="101" t="n">
        <v>0.59</v>
      </c>
      <c r="O29" s="101" t="n">
        <v>0.59</v>
      </c>
      <c r="P29" s="101" t="n">
        <v>0.59</v>
      </c>
      <c r="Q29" s="103" t="n">
        <v>0.65</v>
      </c>
      <c r="R29" s="103" t="n">
        <v>0.62</v>
      </c>
      <c r="S29" s="103" t="n">
        <v>0.63</v>
      </c>
      <c r="T29" s="103" t="n">
        <v>0.62</v>
      </c>
      <c r="U29" s="100" t="n">
        <f aca="false">(E29+Q29)/2</f>
        <v>0.81</v>
      </c>
      <c r="V29" s="100" t="n">
        <f aca="false">(F29+R29)/2</f>
        <v>0.78</v>
      </c>
      <c r="W29" s="100" t="n">
        <f aca="false">(G29+S29)/2</f>
        <v>0.795</v>
      </c>
      <c r="X29" s="100" t="n">
        <f aca="false">(H29+T29)/2</f>
        <v>0.775</v>
      </c>
      <c r="Y29" s="87" t="n">
        <v>0.59</v>
      </c>
      <c r="Z29" s="87" t="n">
        <v>0.54</v>
      </c>
      <c r="AA29" s="87" t="n">
        <v>0.55</v>
      </c>
      <c r="AB29" s="87" t="n">
        <v>0.54</v>
      </c>
      <c r="AC29" s="88" t="n">
        <v>0.68</v>
      </c>
      <c r="AD29" s="88" t="n">
        <v>0.65</v>
      </c>
      <c r="AE29" s="88" t="n">
        <v>0.66</v>
      </c>
      <c r="AF29" s="88" t="n">
        <v>0.65</v>
      </c>
      <c r="AG29" s="87" t="n">
        <v>0.61</v>
      </c>
      <c r="AH29" s="87" t="n">
        <v>0.57</v>
      </c>
      <c r="AI29" s="87" t="n">
        <v>0.58</v>
      </c>
      <c r="AJ29" s="87" t="n">
        <v>0.57</v>
      </c>
      <c r="AK29" s="100" t="n">
        <f aca="false">(E29+AC29)/2</f>
        <v>0.825</v>
      </c>
      <c r="AL29" s="100" t="n">
        <f aca="false">(F29+AD29)/2</f>
        <v>0.795</v>
      </c>
      <c r="AM29" s="100" t="n">
        <f aca="false">(G29+AE29)/2</f>
        <v>0.81</v>
      </c>
      <c r="AN29" s="100" t="n">
        <f aca="false">(H29+AF29)/2</f>
        <v>0.79</v>
      </c>
      <c r="AO29" s="87" t="n">
        <v>0.63</v>
      </c>
      <c r="AP29" s="87" t="n">
        <v>0.62</v>
      </c>
      <c r="AQ29" s="87" t="n">
        <v>0.63</v>
      </c>
      <c r="AR29" s="87" t="n">
        <v>0.62</v>
      </c>
      <c r="AS29" s="101" t="n">
        <v>0.66</v>
      </c>
      <c r="AT29" s="101" t="n">
        <v>0.62</v>
      </c>
      <c r="AU29" s="101" t="n">
        <v>0.63</v>
      </c>
      <c r="AV29" s="101" t="n">
        <v>0.62</v>
      </c>
      <c r="AW29" s="103" t="n">
        <v>0.68</v>
      </c>
      <c r="AX29" s="103" t="n">
        <v>0.65</v>
      </c>
      <c r="AY29" s="103" t="n">
        <v>0.65</v>
      </c>
      <c r="AZ29" s="103" t="n">
        <v>0.65</v>
      </c>
      <c r="BA29" s="100" t="n">
        <f aca="false">(E29+AW29)/2</f>
        <v>0.825</v>
      </c>
      <c r="BB29" s="100" t="n">
        <f aca="false">(F29+AX29)/2</f>
        <v>0.795</v>
      </c>
      <c r="BC29" s="100" t="n">
        <f aca="false">(G29+AY29)/2</f>
        <v>0.805</v>
      </c>
      <c r="BD29" s="102" t="n">
        <f aca="false">(H29+AZ29)/2</f>
        <v>0.79</v>
      </c>
    </row>
    <row r="30" customFormat="false" ht="13.5" hidden="false" customHeight="true" outlineLevel="0" collapsed="false">
      <c r="A30" s="7"/>
      <c r="B30" s="8"/>
      <c r="C30" s="8"/>
      <c r="D30" s="18" t="s">
        <v>18</v>
      </c>
      <c r="E30" s="20" t="n">
        <v>0.97</v>
      </c>
      <c r="F30" s="20" t="n">
        <v>0.93</v>
      </c>
      <c r="G30" s="20" t="n">
        <v>0.95</v>
      </c>
      <c r="H30" s="20" t="n">
        <v>0.92</v>
      </c>
      <c r="I30" s="87" t="n">
        <v>0.62</v>
      </c>
      <c r="J30" s="87" t="n">
        <v>0.59</v>
      </c>
      <c r="K30" s="87" t="n">
        <v>0.6</v>
      </c>
      <c r="L30" s="87" t="n">
        <v>0.59</v>
      </c>
      <c r="M30" s="101" t="n">
        <v>0.6</v>
      </c>
      <c r="N30" s="101" t="n">
        <v>0.59</v>
      </c>
      <c r="O30" s="101" t="n">
        <v>0.59</v>
      </c>
      <c r="P30" s="101" t="n">
        <v>0.59</v>
      </c>
      <c r="Q30" s="103" t="n">
        <v>0.65</v>
      </c>
      <c r="R30" s="103" t="n">
        <v>0.62</v>
      </c>
      <c r="S30" s="103" t="n">
        <v>0.63</v>
      </c>
      <c r="T30" s="103" t="n">
        <v>0.62</v>
      </c>
      <c r="U30" s="17" t="n">
        <f aca="false">(E30+Q30)/2</f>
        <v>0.81</v>
      </c>
      <c r="V30" s="17" t="n">
        <f aca="false">(F30+R30)/2</f>
        <v>0.775</v>
      </c>
      <c r="W30" s="17" t="n">
        <f aca="false">(G30+S30)/2</f>
        <v>0.79</v>
      </c>
      <c r="X30" s="17" t="n">
        <f aca="false">(H30+T30)/2</f>
        <v>0.77</v>
      </c>
      <c r="Y30" s="87" t="n">
        <v>0.59</v>
      </c>
      <c r="Z30" s="87" t="n">
        <v>0.54</v>
      </c>
      <c r="AA30" s="87" t="n">
        <v>0.55</v>
      </c>
      <c r="AB30" s="87" t="n">
        <v>0.54</v>
      </c>
      <c r="AC30" s="88" t="n">
        <v>0.68</v>
      </c>
      <c r="AD30" s="88" t="n">
        <v>0.65</v>
      </c>
      <c r="AE30" s="88" t="n">
        <v>0.66</v>
      </c>
      <c r="AF30" s="88" t="n">
        <v>0.65</v>
      </c>
      <c r="AG30" s="87" t="n">
        <v>0.61</v>
      </c>
      <c r="AH30" s="87" t="n">
        <v>0.57</v>
      </c>
      <c r="AI30" s="87" t="n">
        <v>0.58</v>
      </c>
      <c r="AJ30" s="87" t="n">
        <v>0.57</v>
      </c>
      <c r="AK30" s="17" t="n">
        <f aca="false">(E30+AC30)/2</f>
        <v>0.825</v>
      </c>
      <c r="AL30" s="17" t="n">
        <f aca="false">(F30+AD30)/2</f>
        <v>0.79</v>
      </c>
      <c r="AM30" s="17" t="n">
        <f aca="false">(G30+AE30)/2</f>
        <v>0.805</v>
      </c>
      <c r="AN30" s="17" t="n">
        <f aca="false">(H30+AF30)/2</f>
        <v>0.785</v>
      </c>
      <c r="AO30" s="87" t="n">
        <v>0.63</v>
      </c>
      <c r="AP30" s="87" t="n">
        <v>0.62</v>
      </c>
      <c r="AQ30" s="87" t="n">
        <v>0.63</v>
      </c>
      <c r="AR30" s="87" t="n">
        <v>0.62</v>
      </c>
      <c r="AS30" s="101" t="n">
        <v>0.66</v>
      </c>
      <c r="AT30" s="101" t="n">
        <v>0.62</v>
      </c>
      <c r="AU30" s="101" t="n">
        <v>0.63</v>
      </c>
      <c r="AV30" s="101" t="n">
        <v>0.62</v>
      </c>
      <c r="AW30" s="103" t="n">
        <v>0.68</v>
      </c>
      <c r="AX30" s="103" t="n">
        <v>0.65</v>
      </c>
      <c r="AY30" s="103" t="n">
        <v>0.65</v>
      </c>
      <c r="AZ30" s="103" t="n">
        <v>0.65</v>
      </c>
      <c r="BA30" s="17" t="n">
        <f aca="false">(E30+AW30)/2</f>
        <v>0.825</v>
      </c>
      <c r="BB30" s="17" t="n">
        <f aca="false">(F30+AX30)/2</f>
        <v>0.79</v>
      </c>
      <c r="BC30" s="17" t="n">
        <f aca="false">(G30+AY30)/2</f>
        <v>0.8</v>
      </c>
      <c r="BD30" s="90" t="n">
        <f aca="false">(H30+AZ30)/2</f>
        <v>0.785</v>
      </c>
    </row>
    <row r="31" customFormat="false" ht="13.5" hidden="false" customHeight="true" outlineLevel="0" collapsed="false">
      <c r="A31" s="7"/>
      <c r="B31" s="8"/>
      <c r="C31" s="8"/>
      <c r="D31" s="18" t="s">
        <v>19</v>
      </c>
      <c r="E31" s="45" t="n">
        <v>1</v>
      </c>
      <c r="F31" s="45" t="n">
        <v>0.94</v>
      </c>
      <c r="G31" s="45" t="n">
        <v>0.97</v>
      </c>
      <c r="H31" s="45" t="n">
        <v>0.96</v>
      </c>
      <c r="I31" s="14" t="n">
        <v>0.62</v>
      </c>
      <c r="J31" s="14" t="n">
        <v>0.62</v>
      </c>
      <c r="K31" s="14" t="n">
        <v>0.62</v>
      </c>
      <c r="L31" s="14" t="n">
        <v>0.62</v>
      </c>
      <c r="M31" s="16" t="n">
        <v>0.73</v>
      </c>
      <c r="N31" s="16" t="n">
        <v>0.7</v>
      </c>
      <c r="O31" s="16" t="n">
        <v>0.71</v>
      </c>
      <c r="P31" s="16" t="n">
        <v>0.7</v>
      </c>
      <c r="Q31" s="14" t="n">
        <v>0.68</v>
      </c>
      <c r="R31" s="14" t="n">
        <v>0.65</v>
      </c>
      <c r="S31" s="14" t="n">
        <v>0.65</v>
      </c>
      <c r="T31" s="14" t="n">
        <v>0.65</v>
      </c>
      <c r="U31" s="17" t="n">
        <f aca="false">(E31+M31)/2</f>
        <v>0.865</v>
      </c>
      <c r="V31" s="17" t="n">
        <f aca="false">(F31+N31)/2</f>
        <v>0.82</v>
      </c>
      <c r="W31" s="17" t="n">
        <f aca="false">(G31+O31)/2</f>
        <v>0.84</v>
      </c>
      <c r="X31" s="17" t="n">
        <f aca="false">(H31+P31)/2</f>
        <v>0.83</v>
      </c>
      <c r="Y31" s="14" t="n">
        <v>0.71</v>
      </c>
      <c r="Z31" s="14" t="n">
        <v>0.59</v>
      </c>
      <c r="AA31" s="14" t="n">
        <v>0.62</v>
      </c>
      <c r="AB31" s="14" t="n">
        <v>0.59</v>
      </c>
      <c r="AC31" s="16" t="n">
        <v>0.73</v>
      </c>
      <c r="AD31" s="16" t="n">
        <v>0.68</v>
      </c>
      <c r="AE31" s="16" t="n">
        <v>0.69</v>
      </c>
      <c r="AF31" s="16" t="n">
        <v>0.68</v>
      </c>
      <c r="AG31" s="14" t="n">
        <v>0.67</v>
      </c>
      <c r="AH31" s="14" t="n">
        <v>0.57</v>
      </c>
      <c r="AI31" s="14" t="n">
        <v>0.58</v>
      </c>
      <c r="AJ31" s="14" t="n">
        <v>0.57</v>
      </c>
      <c r="AK31" s="17" t="n">
        <f aca="false">(E31+AC31)/2</f>
        <v>0.865</v>
      </c>
      <c r="AL31" s="17" t="n">
        <f aca="false">(F31+AD31)/2</f>
        <v>0.81</v>
      </c>
      <c r="AM31" s="17" t="n">
        <f aca="false">(G31+AE31)/2</f>
        <v>0.83</v>
      </c>
      <c r="AN31" s="17" t="n">
        <f aca="false">(H31+AF31)/2</f>
        <v>0.82</v>
      </c>
      <c r="AO31" s="14" t="n">
        <v>0.63</v>
      </c>
      <c r="AP31" s="14" t="n">
        <v>0.57</v>
      </c>
      <c r="AQ31" s="14" t="n">
        <v>0.58</v>
      </c>
      <c r="AR31" s="14" t="n">
        <v>0.57</v>
      </c>
      <c r="AS31" s="13" t="n">
        <v>0.61</v>
      </c>
      <c r="AT31" s="13" t="n">
        <v>0.57</v>
      </c>
      <c r="AU31" s="13" t="n">
        <v>0.58</v>
      </c>
      <c r="AV31" s="13" t="n">
        <v>0.57</v>
      </c>
      <c r="AW31" s="12" t="n">
        <v>0.7</v>
      </c>
      <c r="AX31" s="12" t="n">
        <v>0.65</v>
      </c>
      <c r="AY31" s="12" t="n">
        <v>0.66</v>
      </c>
      <c r="AZ31" s="12" t="n">
        <v>0.65</v>
      </c>
      <c r="BA31" s="17" t="n">
        <f aca="false">(E31+AW31)/2</f>
        <v>0.85</v>
      </c>
      <c r="BB31" s="17" t="n">
        <f aca="false">(F31+AX31)/2</f>
        <v>0.795</v>
      </c>
      <c r="BC31" s="17" t="n">
        <f aca="false">(G31+AY31)/2</f>
        <v>0.815</v>
      </c>
      <c r="BD31" s="90" t="n">
        <f aca="false">(H31+AZ31)/2</f>
        <v>0.805</v>
      </c>
    </row>
    <row r="32" customFormat="false" ht="13.5" hidden="false" customHeight="true" outlineLevel="0" collapsed="false">
      <c r="A32" s="7"/>
      <c r="B32" s="8"/>
      <c r="C32" s="8"/>
      <c r="D32" s="18" t="s">
        <v>20</v>
      </c>
      <c r="E32" s="20" t="n">
        <v>0.97</v>
      </c>
      <c r="F32" s="20" t="n">
        <v>0.94</v>
      </c>
      <c r="G32" s="20" t="n">
        <v>0.95</v>
      </c>
      <c r="H32" s="20" t="n">
        <v>0.93</v>
      </c>
      <c r="I32" s="14" t="n">
        <v>0.62</v>
      </c>
      <c r="J32" s="14" t="n">
        <v>0.62</v>
      </c>
      <c r="K32" s="14" t="n">
        <v>0.62</v>
      </c>
      <c r="L32" s="14" t="n">
        <v>0.62</v>
      </c>
      <c r="M32" s="16" t="n">
        <v>0.73</v>
      </c>
      <c r="N32" s="16" t="n">
        <v>0.7</v>
      </c>
      <c r="O32" s="16" t="n">
        <v>0.71</v>
      </c>
      <c r="P32" s="16" t="n">
        <v>0.7</v>
      </c>
      <c r="Q32" s="14" t="n">
        <v>0.68</v>
      </c>
      <c r="R32" s="14" t="n">
        <v>0.65</v>
      </c>
      <c r="S32" s="14" t="n">
        <v>0.65</v>
      </c>
      <c r="T32" s="14" t="n">
        <v>0.65</v>
      </c>
      <c r="U32" s="17" t="n">
        <f aca="false">(E32+M32)/2</f>
        <v>0.85</v>
      </c>
      <c r="V32" s="17" t="n">
        <f aca="false">(F32+N32)/2</f>
        <v>0.82</v>
      </c>
      <c r="W32" s="17" t="n">
        <f aca="false">(G32+O32)/2</f>
        <v>0.83</v>
      </c>
      <c r="X32" s="17" t="n">
        <f aca="false">(H32+P32)/2</f>
        <v>0.815</v>
      </c>
      <c r="Y32" s="14" t="n">
        <v>0.71</v>
      </c>
      <c r="Z32" s="14" t="n">
        <v>0.59</v>
      </c>
      <c r="AA32" s="14" t="n">
        <v>0.62</v>
      </c>
      <c r="AB32" s="14" t="n">
        <v>0.59</v>
      </c>
      <c r="AC32" s="16" t="n">
        <v>0.73</v>
      </c>
      <c r="AD32" s="16" t="n">
        <v>0.68</v>
      </c>
      <c r="AE32" s="16" t="n">
        <v>0.69</v>
      </c>
      <c r="AF32" s="16" t="n">
        <v>0.68</v>
      </c>
      <c r="AG32" s="14" t="n">
        <v>0.67</v>
      </c>
      <c r="AH32" s="14" t="n">
        <v>0.57</v>
      </c>
      <c r="AI32" s="14" t="n">
        <v>0.58</v>
      </c>
      <c r="AJ32" s="14" t="n">
        <v>0.57</v>
      </c>
      <c r="AK32" s="17" t="n">
        <f aca="false">(E32+AC32)/2</f>
        <v>0.85</v>
      </c>
      <c r="AL32" s="17" t="n">
        <f aca="false">(F32+AD32)/2</f>
        <v>0.81</v>
      </c>
      <c r="AM32" s="17" t="n">
        <f aca="false">(G32+AE32)/2</f>
        <v>0.82</v>
      </c>
      <c r="AN32" s="17" t="n">
        <f aca="false">(H32+AF32)/2</f>
        <v>0.805</v>
      </c>
      <c r="AO32" s="14" t="n">
        <v>0.63</v>
      </c>
      <c r="AP32" s="14" t="n">
        <v>0.57</v>
      </c>
      <c r="AQ32" s="14" t="n">
        <v>0.58</v>
      </c>
      <c r="AR32" s="14" t="n">
        <v>0.57</v>
      </c>
      <c r="AS32" s="13" t="n">
        <v>0.61</v>
      </c>
      <c r="AT32" s="13" t="n">
        <v>0.57</v>
      </c>
      <c r="AU32" s="13" t="n">
        <v>0.58</v>
      </c>
      <c r="AV32" s="13" t="n">
        <v>0.57</v>
      </c>
      <c r="AW32" s="12" t="n">
        <v>0.7</v>
      </c>
      <c r="AX32" s="12" t="n">
        <v>0.65</v>
      </c>
      <c r="AY32" s="12" t="n">
        <v>0.66</v>
      </c>
      <c r="AZ32" s="12" t="n">
        <v>0.65</v>
      </c>
      <c r="BA32" s="17" t="n">
        <f aca="false">(E32+AW32)/2</f>
        <v>0.835</v>
      </c>
      <c r="BB32" s="17" t="n">
        <f aca="false">(F32+AX32)/2</f>
        <v>0.795</v>
      </c>
      <c r="BC32" s="17" t="n">
        <f aca="false">(G32+AY32)/2</f>
        <v>0.805</v>
      </c>
      <c r="BD32" s="90" t="n">
        <f aca="false">(H32+AZ32)/2</f>
        <v>0.79</v>
      </c>
    </row>
    <row r="33" customFormat="false" ht="13.5" hidden="false" customHeight="true" outlineLevel="0" collapsed="false">
      <c r="A33" s="7"/>
      <c r="B33" s="8"/>
      <c r="C33" s="8"/>
      <c r="D33" s="18" t="s">
        <v>21</v>
      </c>
      <c r="E33" s="20" t="n">
        <v>0.96</v>
      </c>
      <c r="F33" s="20" t="n">
        <v>0.93</v>
      </c>
      <c r="G33" s="20" t="n">
        <v>0.94</v>
      </c>
      <c r="H33" s="20" t="n">
        <v>0.91</v>
      </c>
      <c r="I33" s="14" t="n">
        <v>0.62</v>
      </c>
      <c r="J33" s="14" t="n">
        <v>0.62</v>
      </c>
      <c r="K33" s="14" t="n">
        <v>0.62</v>
      </c>
      <c r="L33" s="14" t="n">
        <v>0.62</v>
      </c>
      <c r="M33" s="13" t="n">
        <v>0.68</v>
      </c>
      <c r="N33" s="13" t="n">
        <v>0.65</v>
      </c>
      <c r="O33" s="13" t="n">
        <v>0.66</v>
      </c>
      <c r="P33" s="13" t="n">
        <v>0.65</v>
      </c>
      <c r="Q33" s="12" t="n">
        <v>0.73</v>
      </c>
      <c r="R33" s="12" t="n">
        <v>0.7</v>
      </c>
      <c r="S33" s="12" t="n">
        <v>0.71</v>
      </c>
      <c r="T33" s="12" t="n">
        <v>0.7</v>
      </c>
      <c r="U33" s="17" t="n">
        <f aca="false">(E33+Q33)/2</f>
        <v>0.845</v>
      </c>
      <c r="V33" s="17" t="n">
        <f aca="false">(F33+R33)/2</f>
        <v>0.815</v>
      </c>
      <c r="W33" s="17" t="n">
        <f aca="false">(G33+S33)/2</f>
        <v>0.825</v>
      </c>
      <c r="X33" s="17" t="n">
        <f aca="false">(H33+T33)/2</f>
        <v>0.805</v>
      </c>
      <c r="Y33" s="14" t="n">
        <v>0.63</v>
      </c>
      <c r="Z33" s="14" t="n">
        <v>0.54</v>
      </c>
      <c r="AA33" s="14" t="n">
        <v>0.56</v>
      </c>
      <c r="AB33" s="14" t="n">
        <v>0.54</v>
      </c>
      <c r="AC33" s="16" t="n">
        <v>0.65</v>
      </c>
      <c r="AD33" s="16" t="n">
        <v>0.57</v>
      </c>
      <c r="AE33" s="16" t="n">
        <v>0.59</v>
      </c>
      <c r="AF33" s="16" t="n">
        <v>0.57</v>
      </c>
      <c r="AG33" s="14" t="n">
        <v>0.7</v>
      </c>
      <c r="AH33" s="14" t="n">
        <v>0.54</v>
      </c>
      <c r="AI33" s="14" t="n">
        <v>0.56</v>
      </c>
      <c r="AJ33" s="14" t="n">
        <v>0.54</v>
      </c>
      <c r="AK33" s="17" t="n">
        <f aca="false">(E33+AC33)/2</f>
        <v>0.805</v>
      </c>
      <c r="AL33" s="17" t="n">
        <f aca="false">(F33+AD33)/2</f>
        <v>0.75</v>
      </c>
      <c r="AM33" s="17" t="n">
        <f aca="false">(G33+AE33)/2</f>
        <v>0.765</v>
      </c>
      <c r="AN33" s="17" t="n">
        <f aca="false">(H33+AF33)/2</f>
        <v>0.74</v>
      </c>
      <c r="AO33" s="14" t="n">
        <v>0.65</v>
      </c>
      <c r="AP33" s="14" t="n">
        <v>0.59</v>
      </c>
      <c r="AQ33" s="14" t="n">
        <v>0.61</v>
      </c>
      <c r="AR33" s="14" t="n">
        <v>0.59</v>
      </c>
      <c r="AS33" s="16" t="n">
        <v>0.68</v>
      </c>
      <c r="AT33" s="16" t="n">
        <v>0.62</v>
      </c>
      <c r="AU33" s="16" t="n">
        <v>0.63</v>
      </c>
      <c r="AV33" s="16" t="n">
        <v>0.62</v>
      </c>
      <c r="AW33" s="12" t="n">
        <v>0.68</v>
      </c>
      <c r="AX33" s="12" t="n">
        <v>0.62</v>
      </c>
      <c r="AY33" s="12" t="n">
        <v>0.63</v>
      </c>
      <c r="AZ33" s="12" t="n">
        <v>0.62</v>
      </c>
      <c r="BA33" s="17" t="n">
        <f aca="false">(E33+AW33)/2</f>
        <v>0.82</v>
      </c>
      <c r="BB33" s="17" t="n">
        <f aca="false">(F33+AX33)/2</f>
        <v>0.775</v>
      </c>
      <c r="BC33" s="17" t="n">
        <f aca="false">(G33+AY33)/2</f>
        <v>0.785</v>
      </c>
      <c r="BD33" s="90" t="n">
        <f aca="false">(H33+AZ33)/2</f>
        <v>0.765</v>
      </c>
    </row>
    <row r="34" customFormat="false" ht="13.5" hidden="false" customHeight="true" outlineLevel="0" collapsed="false">
      <c r="A34" s="7"/>
      <c r="B34" s="8"/>
      <c r="C34" s="8"/>
      <c r="D34" s="18" t="s">
        <v>22</v>
      </c>
      <c r="E34" s="20" t="n">
        <v>0.97</v>
      </c>
      <c r="F34" s="20" t="n">
        <v>0.92</v>
      </c>
      <c r="G34" s="20" t="n">
        <v>0.95</v>
      </c>
      <c r="H34" s="20" t="n">
        <v>0.92</v>
      </c>
      <c r="I34" s="14" t="n">
        <v>0.62</v>
      </c>
      <c r="J34" s="14" t="n">
        <v>0.62</v>
      </c>
      <c r="K34" s="14" t="n">
        <v>0.62</v>
      </c>
      <c r="L34" s="14" t="n">
        <v>0.62</v>
      </c>
      <c r="M34" s="13" t="n">
        <v>0.68</v>
      </c>
      <c r="N34" s="13" t="n">
        <v>0.65</v>
      </c>
      <c r="O34" s="13" t="n">
        <v>0.66</v>
      </c>
      <c r="P34" s="13" t="n">
        <v>0.65</v>
      </c>
      <c r="Q34" s="12" t="n">
        <v>0.73</v>
      </c>
      <c r="R34" s="12" t="n">
        <v>0.7</v>
      </c>
      <c r="S34" s="12" t="n">
        <v>0.71</v>
      </c>
      <c r="T34" s="12" t="n">
        <v>0.7</v>
      </c>
      <c r="U34" s="17" t="n">
        <f aca="false">(E34+Q34)/2</f>
        <v>0.85</v>
      </c>
      <c r="V34" s="17" t="n">
        <f aca="false">(F34+R34)/2</f>
        <v>0.81</v>
      </c>
      <c r="W34" s="17" t="n">
        <f aca="false">(G34+S34)/2</f>
        <v>0.83</v>
      </c>
      <c r="X34" s="17" t="n">
        <f aca="false">(H34+T34)/2</f>
        <v>0.81</v>
      </c>
      <c r="Y34" s="14" t="n">
        <v>0.63</v>
      </c>
      <c r="Z34" s="14" t="n">
        <v>0.54</v>
      </c>
      <c r="AA34" s="14" t="n">
        <v>0.56</v>
      </c>
      <c r="AB34" s="14" t="n">
        <v>0.54</v>
      </c>
      <c r="AC34" s="16" t="n">
        <v>0.65</v>
      </c>
      <c r="AD34" s="16" t="n">
        <v>0.57</v>
      </c>
      <c r="AE34" s="16" t="n">
        <v>0.59</v>
      </c>
      <c r="AF34" s="16" t="n">
        <v>0.57</v>
      </c>
      <c r="AG34" s="14" t="n">
        <v>0.7</v>
      </c>
      <c r="AH34" s="14" t="n">
        <v>0.54</v>
      </c>
      <c r="AI34" s="14" t="n">
        <v>0.56</v>
      </c>
      <c r="AJ34" s="14" t="n">
        <v>0.54</v>
      </c>
      <c r="AK34" s="17" t="n">
        <f aca="false">(E34+AC34)/2</f>
        <v>0.81</v>
      </c>
      <c r="AL34" s="17" t="n">
        <f aca="false">(F34+AD34)/2</f>
        <v>0.745</v>
      </c>
      <c r="AM34" s="17" t="n">
        <f aca="false">(G34+AE34)/2</f>
        <v>0.77</v>
      </c>
      <c r="AN34" s="17" t="n">
        <f aca="false">(H34+AF34)/2</f>
        <v>0.745</v>
      </c>
      <c r="AO34" s="14" t="n">
        <v>0.65</v>
      </c>
      <c r="AP34" s="14" t="n">
        <v>0.59</v>
      </c>
      <c r="AQ34" s="14" t="n">
        <v>0.61</v>
      </c>
      <c r="AR34" s="14" t="n">
        <v>0.59</v>
      </c>
      <c r="AS34" s="16" t="n">
        <v>0.68</v>
      </c>
      <c r="AT34" s="16" t="n">
        <v>0.62</v>
      </c>
      <c r="AU34" s="16" t="n">
        <v>0.63</v>
      </c>
      <c r="AV34" s="16" t="n">
        <v>0.62</v>
      </c>
      <c r="AW34" s="12" t="n">
        <v>0.68</v>
      </c>
      <c r="AX34" s="12" t="n">
        <v>0.62</v>
      </c>
      <c r="AY34" s="12" t="n">
        <v>0.63</v>
      </c>
      <c r="AZ34" s="12" t="n">
        <v>0.62</v>
      </c>
      <c r="BA34" s="17" t="n">
        <f aca="false">(E34+AW34)/2</f>
        <v>0.825</v>
      </c>
      <c r="BB34" s="17" t="n">
        <f aca="false">(F34+AX34)/2</f>
        <v>0.77</v>
      </c>
      <c r="BC34" s="17" t="n">
        <f aca="false">(G34+AY34)/2</f>
        <v>0.79</v>
      </c>
      <c r="BD34" s="90" t="n">
        <f aca="false">(H34+AZ34)/2</f>
        <v>0.77</v>
      </c>
    </row>
    <row r="35" customFormat="false" ht="12.75" hidden="false" customHeight="false" outlineLevel="0" collapsed="false">
      <c r="A35" s="7"/>
      <c r="B35" s="7"/>
      <c r="C35" s="8"/>
      <c r="D35" s="18" t="s">
        <v>23</v>
      </c>
      <c r="E35" s="20" t="n">
        <v>0.98</v>
      </c>
      <c r="F35" s="20" t="n">
        <v>0.91</v>
      </c>
      <c r="G35" s="20" t="n">
        <v>0.95</v>
      </c>
      <c r="H35" s="20" t="n">
        <v>0.92</v>
      </c>
      <c r="I35" s="12" t="n">
        <v>0.68</v>
      </c>
      <c r="J35" s="12" t="n">
        <v>0.65</v>
      </c>
      <c r="K35" s="12" t="n">
        <v>0.66</v>
      </c>
      <c r="L35" s="12" t="n">
        <v>0.65</v>
      </c>
      <c r="M35" s="13" t="n">
        <v>0.64</v>
      </c>
      <c r="N35" s="13" t="n">
        <v>0.59</v>
      </c>
      <c r="O35" s="13" t="n">
        <v>0.61</v>
      </c>
      <c r="P35" s="13" t="n">
        <v>0.59</v>
      </c>
      <c r="Q35" s="14" t="n">
        <v>0.68</v>
      </c>
      <c r="R35" s="14" t="n">
        <v>0.65</v>
      </c>
      <c r="S35" s="14" t="n">
        <v>0.65</v>
      </c>
      <c r="T35" s="14" t="n">
        <v>0.65</v>
      </c>
      <c r="U35" s="17" t="n">
        <f aca="false">(E35+I35)/2</f>
        <v>0.83</v>
      </c>
      <c r="V35" s="17" t="n">
        <f aca="false">(F35+J35)/2</f>
        <v>0.78</v>
      </c>
      <c r="W35" s="17" t="n">
        <f aca="false">(G35+K35)/2</f>
        <v>0.805</v>
      </c>
      <c r="X35" s="17" t="n">
        <f aca="false">(H35+L35)/2</f>
        <v>0.785</v>
      </c>
      <c r="Y35" s="12" t="n">
        <v>0.7</v>
      </c>
      <c r="Z35" s="12" t="n">
        <v>0.68</v>
      </c>
      <c r="AA35" s="12" t="n">
        <v>0.69</v>
      </c>
      <c r="AB35" s="12" t="n">
        <v>0.68</v>
      </c>
      <c r="AC35" s="13" t="n">
        <v>0.68</v>
      </c>
      <c r="AD35" s="13" t="n">
        <v>0.65</v>
      </c>
      <c r="AE35" s="13" t="n">
        <v>0.66</v>
      </c>
      <c r="AF35" s="13" t="n">
        <v>0.65</v>
      </c>
      <c r="AG35" s="14" t="n">
        <v>0.62</v>
      </c>
      <c r="AH35" s="14" t="n">
        <v>0.59</v>
      </c>
      <c r="AI35" s="14" t="n">
        <v>0.6</v>
      </c>
      <c r="AJ35" s="14" t="n">
        <v>0.59</v>
      </c>
      <c r="AK35" s="17" t="n">
        <f aca="false">(E35+Y35)/2</f>
        <v>0.84</v>
      </c>
      <c r="AL35" s="17" t="n">
        <f aca="false">(F35+Z35)/2</f>
        <v>0.795</v>
      </c>
      <c r="AM35" s="17" t="n">
        <f aca="false">(G35+AA35)/2</f>
        <v>0.82</v>
      </c>
      <c r="AN35" s="17" t="n">
        <f aca="false">(H35+AB35)/2</f>
        <v>0.8</v>
      </c>
      <c r="AO35" s="14" t="n">
        <v>0.72</v>
      </c>
      <c r="AP35" s="14" t="n">
        <v>0.68</v>
      </c>
      <c r="AQ35" s="14" t="n">
        <v>0.69</v>
      </c>
      <c r="AR35" s="14" t="n">
        <v>0.68</v>
      </c>
      <c r="AS35" s="13" t="n">
        <v>0.66</v>
      </c>
      <c r="AT35" s="13" t="n">
        <v>0.65</v>
      </c>
      <c r="AU35" s="13" t="n">
        <v>0.65</v>
      </c>
      <c r="AV35" s="13" t="n">
        <v>0.65</v>
      </c>
      <c r="AW35" s="26" t="n">
        <v>0.73</v>
      </c>
      <c r="AX35" s="26" t="n">
        <v>0.73</v>
      </c>
      <c r="AY35" s="26" t="n">
        <v>0.73</v>
      </c>
      <c r="AZ35" s="26" t="n">
        <v>0.73</v>
      </c>
      <c r="BA35" s="17" t="n">
        <f aca="false">(E35+AW35)/2</f>
        <v>0.855</v>
      </c>
      <c r="BB35" s="17" t="n">
        <f aca="false">(F35+AX35)/2</f>
        <v>0.82</v>
      </c>
      <c r="BC35" s="17" t="n">
        <f aca="false">(G35+AY35)/2</f>
        <v>0.84</v>
      </c>
      <c r="BD35" s="90" t="n">
        <f aca="false">(H35+AZ35)/2</f>
        <v>0.825</v>
      </c>
    </row>
    <row r="36" customFormat="false" ht="12.75" hidden="false" customHeight="false" outlineLevel="0" collapsed="false">
      <c r="A36" s="7"/>
      <c r="B36" s="7"/>
      <c r="C36" s="8"/>
      <c r="D36" s="18" t="s">
        <v>24</v>
      </c>
      <c r="E36" s="20" t="n">
        <v>0.98</v>
      </c>
      <c r="F36" s="20" t="n">
        <v>0.9</v>
      </c>
      <c r="G36" s="20" t="n">
        <v>0.94</v>
      </c>
      <c r="H36" s="20" t="n">
        <v>0.91</v>
      </c>
      <c r="I36" s="12" t="n">
        <v>0.68</v>
      </c>
      <c r="J36" s="12" t="n">
        <v>0.65</v>
      </c>
      <c r="K36" s="12" t="n">
        <v>0.66</v>
      </c>
      <c r="L36" s="12" t="n">
        <v>0.65</v>
      </c>
      <c r="M36" s="13" t="n">
        <v>0.64</v>
      </c>
      <c r="N36" s="13" t="n">
        <v>0.59</v>
      </c>
      <c r="O36" s="13" t="n">
        <v>0.61</v>
      </c>
      <c r="P36" s="13" t="n">
        <v>0.59</v>
      </c>
      <c r="Q36" s="14" t="n">
        <v>0.68</v>
      </c>
      <c r="R36" s="14" t="n">
        <v>0.65</v>
      </c>
      <c r="S36" s="14" t="n">
        <v>0.65</v>
      </c>
      <c r="T36" s="14" t="n">
        <v>0.65</v>
      </c>
      <c r="U36" s="17" t="n">
        <f aca="false">(E36+I36)/2</f>
        <v>0.83</v>
      </c>
      <c r="V36" s="17" t="n">
        <f aca="false">(F36+J36)/2</f>
        <v>0.775</v>
      </c>
      <c r="W36" s="17" t="n">
        <f aca="false">(G36+K36)/2</f>
        <v>0.8</v>
      </c>
      <c r="X36" s="17" t="n">
        <f aca="false">(H36+L36)/2</f>
        <v>0.78</v>
      </c>
      <c r="Y36" s="12" t="n">
        <v>0.7</v>
      </c>
      <c r="Z36" s="12" t="n">
        <v>0.68</v>
      </c>
      <c r="AA36" s="12" t="n">
        <v>0.69</v>
      </c>
      <c r="AB36" s="12" t="n">
        <v>0.68</v>
      </c>
      <c r="AC36" s="13" t="n">
        <v>0.68</v>
      </c>
      <c r="AD36" s="13" t="n">
        <v>0.65</v>
      </c>
      <c r="AE36" s="13" t="n">
        <v>0.66</v>
      </c>
      <c r="AF36" s="13" t="n">
        <v>0.65</v>
      </c>
      <c r="AG36" s="14" t="n">
        <v>0.62</v>
      </c>
      <c r="AH36" s="14" t="n">
        <v>0.59</v>
      </c>
      <c r="AI36" s="14" t="n">
        <v>0.6</v>
      </c>
      <c r="AJ36" s="14" t="n">
        <v>0.59</v>
      </c>
      <c r="AK36" s="17" t="n">
        <f aca="false">(E36+Y36)/2</f>
        <v>0.84</v>
      </c>
      <c r="AL36" s="17" t="n">
        <f aca="false">(F36+Z36)/2</f>
        <v>0.79</v>
      </c>
      <c r="AM36" s="17" t="n">
        <f aca="false">(G36+AA36)/2</f>
        <v>0.815</v>
      </c>
      <c r="AN36" s="17" t="n">
        <f aca="false">(H36+AB36)/2</f>
        <v>0.795</v>
      </c>
      <c r="AO36" s="14" t="n">
        <v>0.72</v>
      </c>
      <c r="AP36" s="14" t="n">
        <v>0.68</v>
      </c>
      <c r="AQ36" s="14" t="n">
        <v>0.69</v>
      </c>
      <c r="AR36" s="14" t="n">
        <v>0.68</v>
      </c>
      <c r="AS36" s="13" t="n">
        <v>0.66</v>
      </c>
      <c r="AT36" s="13" t="n">
        <v>0.65</v>
      </c>
      <c r="AU36" s="13" t="n">
        <v>0.65</v>
      </c>
      <c r="AV36" s="13" t="n">
        <v>0.65</v>
      </c>
      <c r="AW36" s="26" t="n">
        <v>0.73</v>
      </c>
      <c r="AX36" s="26" t="n">
        <v>0.73</v>
      </c>
      <c r="AY36" s="26" t="n">
        <v>0.73</v>
      </c>
      <c r="AZ36" s="26" t="n">
        <v>0.73</v>
      </c>
      <c r="BA36" s="17" t="n">
        <f aca="false">(E36+AW36)/2</f>
        <v>0.855</v>
      </c>
      <c r="BB36" s="17" t="n">
        <f aca="false">(F36+AX36)/2</f>
        <v>0.815</v>
      </c>
      <c r="BC36" s="17" t="n">
        <f aca="false">(G36+AY36)/2</f>
        <v>0.835</v>
      </c>
      <c r="BD36" s="90" t="n">
        <f aca="false">(H36+AZ36)/2</f>
        <v>0.82</v>
      </c>
    </row>
    <row r="37" customFormat="false" ht="12.75" hidden="false" customHeight="false" outlineLevel="0" collapsed="false">
      <c r="A37" s="7"/>
      <c r="B37" s="7"/>
      <c r="C37" s="8"/>
      <c r="D37" s="18" t="s">
        <v>25</v>
      </c>
      <c r="E37" s="20" t="n">
        <v>0.98</v>
      </c>
      <c r="F37" s="20" t="n">
        <v>0.94</v>
      </c>
      <c r="G37" s="20" t="n">
        <v>0.96</v>
      </c>
      <c r="H37" s="20" t="n">
        <v>0.94</v>
      </c>
      <c r="I37" s="27" t="n">
        <v>0.7</v>
      </c>
      <c r="J37" s="27" t="n">
        <v>0.7</v>
      </c>
      <c r="K37" s="27" t="n">
        <v>0.7</v>
      </c>
      <c r="L37" s="27" t="n">
        <v>0.7</v>
      </c>
      <c r="M37" s="20" t="n">
        <v>0.63</v>
      </c>
      <c r="N37" s="20" t="n">
        <v>0.59</v>
      </c>
      <c r="O37" s="20" t="n">
        <v>0.6</v>
      </c>
      <c r="P37" s="20" t="n">
        <v>0.59</v>
      </c>
      <c r="Q37" s="28" t="n">
        <v>0.73</v>
      </c>
      <c r="R37" s="28" t="n">
        <v>0.65</v>
      </c>
      <c r="S37" s="28" t="n">
        <v>0.66</v>
      </c>
      <c r="T37" s="28" t="n">
        <v>0.65</v>
      </c>
      <c r="U37" s="17" t="n">
        <f aca="false">(E37+I37)/2</f>
        <v>0.84</v>
      </c>
      <c r="V37" s="17" t="n">
        <f aca="false">(F37+J37)/2</f>
        <v>0.82</v>
      </c>
      <c r="W37" s="17" t="n">
        <f aca="false">(G37+K37)/2</f>
        <v>0.83</v>
      </c>
      <c r="X37" s="17" t="n">
        <f aca="false">(H37+L37)/2</f>
        <v>0.82</v>
      </c>
      <c r="Y37" s="27" t="n">
        <v>0.7</v>
      </c>
      <c r="Z37" s="27" t="n">
        <v>0.7</v>
      </c>
      <c r="AA37" s="27" t="n">
        <v>0.7</v>
      </c>
      <c r="AB37" s="27" t="n">
        <v>0.7</v>
      </c>
      <c r="AC37" s="20" t="n">
        <v>0.59</v>
      </c>
      <c r="AD37" s="20" t="n">
        <v>0.57</v>
      </c>
      <c r="AE37" s="20" t="n">
        <v>0.58</v>
      </c>
      <c r="AF37" s="20" t="n">
        <v>0.57</v>
      </c>
      <c r="AG37" s="28" t="n">
        <v>0.71</v>
      </c>
      <c r="AH37" s="28" t="n">
        <v>0.68</v>
      </c>
      <c r="AI37" s="28" t="n">
        <v>0.69</v>
      </c>
      <c r="AJ37" s="28" t="n">
        <v>0.68</v>
      </c>
      <c r="AK37" s="17" t="n">
        <f aca="false">(E37+Y37)/2</f>
        <v>0.84</v>
      </c>
      <c r="AL37" s="17" t="n">
        <f aca="false">(F37+Z37)/2</f>
        <v>0.82</v>
      </c>
      <c r="AM37" s="17" t="n">
        <f aca="false">(G37+AA37)/2</f>
        <v>0.83</v>
      </c>
      <c r="AN37" s="17" t="n">
        <f aca="false">(H37+AB37)/2</f>
        <v>0.82</v>
      </c>
      <c r="AO37" s="27" t="n">
        <v>0.72</v>
      </c>
      <c r="AP37" s="27" t="n">
        <v>0.68</v>
      </c>
      <c r="AQ37" s="27" t="n">
        <v>0.69</v>
      </c>
      <c r="AR37" s="27" t="n">
        <v>0.68</v>
      </c>
      <c r="AS37" s="20" t="n">
        <v>0.67</v>
      </c>
      <c r="AT37" s="20" t="n">
        <v>0.65</v>
      </c>
      <c r="AU37" s="20" t="n">
        <v>0.65</v>
      </c>
      <c r="AV37" s="20" t="n">
        <v>0.65</v>
      </c>
      <c r="AW37" s="28" t="n">
        <v>0.67</v>
      </c>
      <c r="AX37" s="28" t="n">
        <v>0.65</v>
      </c>
      <c r="AY37" s="28" t="n">
        <v>0.66</v>
      </c>
      <c r="AZ37" s="28" t="n">
        <v>0.65</v>
      </c>
      <c r="BA37" s="17" t="n">
        <f aca="false">(AO37+E37)/2</f>
        <v>0.85</v>
      </c>
      <c r="BB37" s="17" t="n">
        <f aca="false">(AP37+F37)/2</f>
        <v>0.81</v>
      </c>
      <c r="BC37" s="17" t="n">
        <f aca="false">(AQ37+G37)/2</f>
        <v>0.825</v>
      </c>
      <c r="BD37" s="90" t="n">
        <f aca="false">(AR37+H37)/2</f>
        <v>0.81</v>
      </c>
    </row>
    <row r="38" customFormat="false" ht="12.75" hidden="false" customHeight="false" outlineLevel="0" collapsed="false">
      <c r="A38" s="7"/>
      <c r="B38" s="7"/>
      <c r="C38" s="8"/>
      <c r="D38" s="18" t="s">
        <v>26</v>
      </c>
      <c r="E38" s="20" t="n">
        <v>0.99</v>
      </c>
      <c r="F38" s="20" t="n">
        <v>0.92</v>
      </c>
      <c r="G38" s="20" t="n">
        <v>0.95</v>
      </c>
      <c r="H38" s="20" t="n">
        <v>0.93</v>
      </c>
      <c r="I38" s="28" t="n">
        <v>0.68</v>
      </c>
      <c r="J38" s="28" t="n">
        <v>0.65</v>
      </c>
      <c r="K38" s="28" t="n">
        <v>0.66</v>
      </c>
      <c r="L38" s="28" t="n">
        <v>0.65</v>
      </c>
      <c r="M38" s="21" t="n">
        <v>0.68</v>
      </c>
      <c r="N38" s="21" t="n">
        <v>0.68</v>
      </c>
      <c r="O38" s="21" t="n">
        <v>0.68</v>
      </c>
      <c r="P38" s="21" t="n">
        <v>0.68</v>
      </c>
      <c r="Q38" s="27" t="n">
        <v>0.68</v>
      </c>
      <c r="R38" s="27" t="n">
        <v>0.68</v>
      </c>
      <c r="S38" s="27" t="n">
        <v>0.68</v>
      </c>
      <c r="T38" s="27" t="n">
        <v>0.68</v>
      </c>
      <c r="U38" s="17" t="n">
        <f aca="false">(E38+Q38)/2</f>
        <v>0.835</v>
      </c>
      <c r="V38" s="17" t="n">
        <f aca="false">(F38+R38)/2</f>
        <v>0.8</v>
      </c>
      <c r="W38" s="17" t="n">
        <f aca="false">(G38+S38)/2</f>
        <v>0.815</v>
      </c>
      <c r="X38" s="17" t="n">
        <f aca="false">(H38+T38)/2</f>
        <v>0.805</v>
      </c>
      <c r="Y38" s="27" t="n">
        <v>0.72</v>
      </c>
      <c r="Z38" s="27" t="n">
        <v>0.7</v>
      </c>
      <c r="AA38" s="27" t="n">
        <v>0.71</v>
      </c>
      <c r="AB38" s="27" t="n">
        <v>0.7</v>
      </c>
      <c r="AC38" s="20" t="n">
        <v>0.68</v>
      </c>
      <c r="AD38" s="20" t="n">
        <v>0.65</v>
      </c>
      <c r="AE38" s="20" t="n">
        <v>0.66</v>
      </c>
      <c r="AF38" s="20" t="n">
        <v>0.65</v>
      </c>
      <c r="AG38" s="28" t="n">
        <v>0.66</v>
      </c>
      <c r="AH38" s="28" t="n">
        <v>0.62</v>
      </c>
      <c r="AI38" s="28" t="n">
        <v>0.64</v>
      </c>
      <c r="AJ38" s="28" t="n">
        <v>0.62</v>
      </c>
      <c r="AK38" s="17" t="n">
        <f aca="false">(E38+Y38)/2</f>
        <v>0.855</v>
      </c>
      <c r="AL38" s="17" t="n">
        <f aca="false">(F38+Z38)/2</f>
        <v>0.81</v>
      </c>
      <c r="AM38" s="17" t="n">
        <f aca="false">(G38+AA38)/2</f>
        <v>0.83</v>
      </c>
      <c r="AN38" s="17" t="n">
        <f aca="false">(H38+AB38)/2</f>
        <v>0.815</v>
      </c>
      <c r="AO38" s="27" t="n">
        <v>0.74</v>
      </c>
      <c r="AP38" s="27" t="n">
        <v>0.7</v>
      </c>
      <c r="AQ38" s="27" t="n">
        <v>0.72</v>
      </c>
      <c r="AR38" s="27" t="n">
        <v>0.7</v>
      </c>
      <c r="AS38" s="20" t="n">
        <v>0.71</v>
      </c>
      <c r="AT38" s="20" t="n">
        <v>0.7</v>
      </c>
      <c r="AU38" s="20" t="n">
        <v>0.71</v>
      </c>
      <c r="AV38" s="20" t="n">
        <v>0.7</v>
      </c>
      <c r="AW38" s="28" t="n">
        <v>0.64</v>
      </c>
      <c r="AX38" s="28" t="n">
        <v>0.62</v>
      </c>
      <c r="AY38" s="28" t="n">
        <v>0.62</v>
      </c>
      <c r="AZ38" s="28" t="n">
        <v>0.62</v>
      </c>
      <c r="BA38" s="17" t="n">
        <f aca="false">(AO38+E38)/2</f>
        <v>0.865</v>
      </c>
      <c r="BB38" s="17" t="n">
        <f aca="false">(AP38+F38)/2</f>
        <v>0.81</v>
      </c>
      <c r="BC38" s="17" t="n">
        <f aca="false">(AQ38+G38)/2</f>
        <v>0.835</v>
      </c>
      <c r="BD38" s="90" t="n">
        <f aca="false">(AR38+H38)/2</f>
        <v>0.815</v>
      </c>
    </row>
    <row r="39" customFormat="false" ht="12.75" hidden="false" customHeight="false" outlineLevel="0" collapsed="false">
      <c r="A39" s="7"/>
      <c r="B39" s="8"/>
      <c r="C39" s="8"/>
      <c r="D39" s="30" t="s">
        <v>53</v>
      </c>
      <c r="E39" s="31" t="n">
        <f aca="false">(E31+AW35)/2</f>
        <v>0.865</v>
      </c>
      <c r="F39" s="31" t="n">
        <f aca="false">(F31+AX35)/2</f>
        <v>0.835</v>
      </c>
      <c r="G39" s="31" t="n">
        <f aca="false">(G31+AY35)/2</f>
        <v>0.85</v>
      </c>
      <c r="H39" s="31" t="n">
        <f aca="false">(H31+AZ35)/2</f>
        <v>0.845</v>
      </c>
      <c r="I39" s="33" t="n">
        <f aca="false">('Java Train_Test Dataset_NoStand'!E31+'Java Train_Test Dataset_NoStand'!M31)/2</f>
        <v>0.895</v>
      </c>
      <c r="J39" s="33" t="n">
        <f aca="false">('Java Train_Test Dataset_NoStand'!F31+'Java Train_Test Dataset_NoStand'!N31)/2</f>
        <v>0.835</v>
      </c>
      <c r="K39" s="33" t="n">
        <f aca="false">('Java Train_Test Dataset_NoStand'!G31+'Java Train_Test Dataset_NoStand'!O31)/2</f>
        <v>0.855</v>
      </c>
      <c r="L39" s="33" t="n">
        <f aca="false">('Java Train_Test Dataset_NoStand'!H31+'Java Train_Test Dataset_NoStand'!P31)/2</f>
        <v>0.845</v>
      </c>
      <c r="M39" s="40"/>
      <c r="N39" s="40"/>
      <c r="O39" s="35" t="s">
        <v>62</v>
      </c>
      <c r="P39" s="40"/>
      <c r="Q39" s="40"/>
      <c r="R39" s="40"/>
      <c r="S39" s="40"/>
      <c r="T39" s="40"/>
      <c r="U39" s="41"/>
      <c r="V39" s="41"/>
      <c r="W39" s="41"/>
      <c r="X39" s="35" t="s">
        <v>63</v>
      </c>
      <c r="Y39" s="39"/>
      <c r="Z39" s="39"/>
      <c r="AA39" s="39"/>
      <c r="AB39" s="39"/>
      <c r="AC39" s="40"/>
      <c r="AD39" s="40"/>
      <c r="AE39" s="40"/>
      <c r="AF39" s="40"/>
      <c r="AG39" s="40"/>
      <c r="AH39" s="40"/>
      <c r="AI39" s="40"/>
      <c r="AJ39" s="40"/>
      <c r="AK39" s="41"/>
      <c r="AL39" s="41"/>
      <c r="AM39" s="41"/>
      <c r="AN39" s="41"/>
      <c r="AO39" s="40"/>
      <c r="AP39" s="40"/>
      <c r="AQ39" s="40"/>
      <c r="AR39" s="40"/>
      <c r="AS39" s="39"/>
      <c r="AT39" s="39"/>
      <c r="AU39" s="39"/>
      <c r="AV39" s="39"/>
      <c r="AW39" s="39"/>
      <c r="AX39" s="39"/>
      <c r="AY39" s="39"/>
      <c r="AZ39" s="39"/>
      <c r="BA39" s="41"/>
      <c r="BB39" s="41"/>
      <c r="BC39" s="41"/>
      <c r="BD39" s="42"/>
    </row>
    <row r="40" customFormat="false" ht="13.5" hidden="false" customHeight="true" outlineLevel="0" collapsed="false">
      <c r="A40" s="7"/>
      <c r="B40" s="7"/>
      <c r="C40" s="43"/>
      <c r="D40" s="44"/>
      <c r="E40" s="45"/>
      <c r="F40" s="45"/>
      <c r="G40" s="45"/>
      <c r="H40" s="45"/>
      <c r="I40" s="46"/>
      <c r="J40" s="46"/>
      <c r="K40" s="46"/>
      <c r="L40" s="46"/>
      <c r="M40" s="47"/>
      <c r="N40" s="48"/>
      <c r="O40" s="35"/>
      <c r="P40" s="36"/>
      <c r="Q40" s="35"/>
      <c r="R40" s="36"/>
      <c r="S40" s="37"/>
      <c r="T40" s="37"/>
      <c r="U40" s="37"/>
      <c r="V40" s="36"/>
      <c r="W40" s="36"/>
      <c r="X40" s="35"/>
      <c r="Y40" s="49"/>
      <c r="Z40" s="49"/>
      <c r="AA40" s="49"/>
      <c r="AB40" s="49"/>
      <c r="AC40" s="47"/>
      <c r="AD40" s="48"/>
      <c r="AE40" s="48"/>
      <c r="AF40" s="48"/>
      <c r="AG40" s="48"/>
      <c r="AH40" s="48"/>
      <c r="AI40" s="48"/>
      <c r="AJ40" s="48"/>
      <c r="AK40" s="47"/>
      <c r="AL40" s="47"/>
      <c r="AM40" s="47"/>
      <c r="AN40" s="47"/>
      <c r="AO40" s="48"/>
      <c r="AP40" s="48"/>
      <c r="AQ40" s="48"/>
      <c r="AR40" s="48"/>
      <c r="AS40" s="46"/>
      <c r="AT40" s="46"/>
      <c r="AU40" s="46"/>
      <c r="AV40" s="46"/>
      <c r="AW40" s="46"/>
      <c r="AX40" s="46"/>
      <c r="AY40" s="46"/>
      <c r="AZ40" s="46"/>
      <c r="BA40" s="48"/>
      <c r="BB40" s="48"/>
      <c r="BC40" s="48"/>
      <c r="BD40" s="48"/>
    </row>
    <row r="41" customFormat="false" ht="13.5" hidden="false" customHeight="true" outlineLevel="0" collapsed="false">
      <c r="A41" s="7"/>
      <c r="B41" s="8"/>
      <c r="C41" s="8" t="s">
        <v>35</v>
      </c>
      <c r="D41" s="9" t="s">
        <v>17</v>
      </c>
      <c r="E41" s="10" t="n">
        <v>0.99</v>
      </c>
      <c r="F41" s="10" t="n">
        <v>0.9</v>
      </c>
      <c r="G41" s="10" t="n">
        <v>0.94</v>
      </c>
      <c r="H41" s="10" t="n">
        <v>0.9</v>
      </c>
      <c r="I41" s="87" t="n">
        <v>0.6</v>
      </c>
      <c r="J41" s="87" t="n">
        <v>0.4</v>
      </c>
      <c r="K41" s="87" t="n">
        <v>0.48</v>
      </c>
      <c r="L41" s="87" t="n">
        <v>0.4</v>
      </c>
      <c r="M41" s="88" t="n">
        <v>0.67</v>
      </c>
      <c r="N41" s="88" t="n">
        <v>0.47</v>
      </c>
      <c r="O41" s="88" t="n">
        <v>0.52</v>
      </c>
      <c r="P41" s="88" t="n">
        <v>0.47</v>
      </c>
      <c r="Q41" s="103" t="n">
        <v>0.67</v>
      </c>
      <c r="R41" s="103" t="n">
        <v>0.47</v>
      </c>
      <c r="S41" s="103" t="n">
        <v>0.52</v>
      </c>
      <c r="T41" s="103" t="n">
        <v>0.47</v>
      </c>
      <c r="U41" s="100" t="n">
        <f aca="false">(E41+Q41)/2</f>
        <v>0.83</v>
      </c>
      <c r="V41" s="100" t="n">
        <f aca="false">(F41+R41)/2</f>
        <v>0.685</v>
      </c>
      <c r="W41" s="100" t="n">
        <f aca="false">(G41+S41)/2</f>
        <v>0.73</v>
      </c>
      <c r="X41" s="100" t="n">
        <f aca="false">(H41+T41)/2</f>
        <v>0.685</v>
      </c>
      <c r="Y41" s="103" t="n">
        <v>0.72</v>
      </c>
      <c r="Z41" s="103" t="n">
        <v>0.47</v>
      </c>
      <c r="AA41" s="103" t="n">
        <v>0.54</v>
      </c>
      <c r="AB41" s="103" t="n">
        <v>0.47</v>
      </c>
      <c r="AC41" s="101" t="n">
        <v>0.68</v>
      </c>
      <c r="AD41" s="101" t="n">
        <v>0.47</v>
      </c>
      <c r="AE41" s="101" t="n">
        <v>0.5</v>
      </c>
      <c r="AF41" s="101" t="n">
        <v>0.47</v>
      </c>
      <c r="AG41" s="87" t="n">
        <v>0.68</v>
      </c>
      <c r="AH41" s="87" t="n">
        <v>0.47</v>
      </c>
      <c r="AI41" s="87" t="n">
        <v>0.5</v>
      </c>
      <c r="AJ41" s="87" t="n">
        <v>0.47</v>
      </c>
      <c r="AK41" s="100" t="n">
        <f aca="false">(E41+Y41)/2</f>
        <v>0.855</v>
      </c>
      <c r="AL41" s="100" t="n">
        <f aca="false">(F41+Z41)/2</f>
        <v>0.685</v>
      </c>
      <c r="AM41" s="100" t="n">
        <f aca="false">(G41+AA41)/2</f>
        <v>0.74</v>
      </c>
      <c r="AN41" s="100" t="n">
        <f aca="false">(H41+AB41)/2</f>
        <v>0.685</v>
      </c>
      <c r="AO41" s="87" t="n">
        <v>0.72</v>
      </c>
      <c r="AP41" s="87" t="n">
        <v>0.4</v>
      </c>
      <c r="AQ41" s="87" t="n">
        <v>0.5</v>
      </c>
      <c r="AR41" s="87" t="n">
        <v>0.4</v>
      </c>
      <c r="AS41" s="88" t="n">
        <v>0.73</v>
      </c>
      <c r="AT41" s="88" t="n">
        <v>0.53</v>
      </c>
      <c r="AU41" s="88" t="n">
        <v>0.59</v>
      </c>
      <c r="AV41" s="88" t="n">
        <v>0.53</v>
      </c>
      <c r="AW41" s="87" t="n">
        <v>0.65</v>
      </c>
      <c r="AX41" s="87" t="n">
        <v>0.4</v>
      </c>
      <c r="AY41" s="87" t="n">
        <v>0.48</v>
      </c>
      <c r="AZ41" s="87" t="n">
        <v>0.4</v>
      </c>
      <c r="BA41" s="100" t="n">
        <f aca="false">(E41+AW41)/2</f>
        <v>0.82</v>
      </c>
      <c r="BB41" s="100" t="n">
        <f aca="false">(F41+AX41)/2</f>
        <v>0.65</v>
      </c>
      <c r="BC41" s="100" t="n">
        <f aca="false">(G41+AY41)/2</f>
        <v>0.71</v>
      </c>
      <c r="BD41" s="102" t="n">
        <f aca="false">(H41+AZ41)/2</f>
        <v>0.65</v>
      </c>
    </row>
    <row r="42" customFormat="false" ht="12.75" hidden="false" customHeight="false" outlineLevel="0" collapsed="false">
      <c r="A42" s="7"/>
      <c r="B42" s="7"/>
      <c r="C42" s="8"/>
      <c r="D42" s="18" t="s">
        <v>18</v>
      </c>
      <c r="E42" s="20" t="n">
        <v>0.99</v>
      </c>
      <c r="F42" s="20" t="n">
        <v>0.91</v>
      </c>
      <c r="G42" s="20" t="n">
        <v>0.95</v>
      </c>
      <c r="H42" s="20" t="n">
        <v>0.91</v>
      </c>
      <c r="I42" s="87" t="n">
        <v>0.6</v>
      </c>
      <c r="J42" s="87" t="n">
        <v>0.4</v>
      </c>
      <c r="K42" s="87" t="n">
        <v>0.48</v>
      </c>
      <c r="L42" s="87" t="n">
        <v>0.4</v>
      </c>
      <c r="M42" s="88" t="n">
        <v>0.67</v>
      </c>
      <c r="N42" s="88" t="n">
        <v>0.47</v>
      </c>
      <c r="O42" s="88" t="n">
        <v>0.52</v>
      </c>
      <c r="P42" s="88" t="n">
        <v>0.47</v>
      </c>
      <c r="Q42" s="103" t="n">
        <v>0.67</v>
      </c>
      <c r="R42" s="103" t="n">
        <v>0.47</v>
      </c>
      <c r="S42" s="103" t="n">
        <v>0.52</v>
      </c>
      <c r="T42" s="103" t="n">
        <v>0.47</v>
      </c>
      <c r="U42" s="17" t="n">
        <f aca="false">(E42+Q42)/2</f>
        <v>0.83</v>
      </c>
      <c r="V42" s="17" t="n">
        <f aca="false">(F42+R42)/2</f>
        <v>0.69</v>
      </c>
      <c r="W42" s="17" t="n">
        <f aca="false">(G42+S42)/2</f>
        <v>0.735</v>
      </c>
      <c r="X42" s="17" t="n">
        <f aca="false">(H42+T42)/2</f>
        <v>0.69</v>
      </c>
      <c r="Y42" s="103" t="n">
        <v>0.72</v>
      </c>
      <c r="Z42" s="103" t="n">
        <v>0.47</v>
      </c>
      <c r="AA42" s="103" t="n">
        <v>0.54</v>
      </c>
      <c r="AB42" s="103" t="n">
        <v>0.47</v>
      </c>
      <c r="AC42" s="101" t="n">
        <v>0.68</v>
      </c>
      <c r="AD42" s="101" t="n">
        <v>0.47</v>
      </c>
      <c r="AE42" s="101" t="n">
        <v>0.5</v>
      </c>
      <c r="AF42" s="101" t="n">
        <v>0.47</v>
      </c>
      <c r="AG42" s="87" t="n">
        <v>0.68</v>
      </c>
      <c r="AH42" s="87" t="n">
        <v>0.47</v>
      </c>
      <c r="AI42" s="87" t="n">
        <v>0.5</v>
      </c>
      <c r="AJ42" s="87" t="n">
        <v>0.47</v>
      </c>
      <c r="AK42" s="17" t="n">
        <f aca="false">(E42+Y42)/2</f>
        <v>0.855</v>
      </c>
      <c r="AL42" s="17" t="n">
        <f aca="false">(F42+Z42)/2</f>
        <v>0.69</v>
      </c>
      <c r="AM42" s="17" t="n">
        <f aca="false">(G42+AA42)/2</f>
        <v>0.745</v>
      </c>
      <c r="AN42" s="17" t="n">
        <f aca="false">(H42+AB42)/2</f>
        <v>0.69</v>
      </c>
      <c r="AO42" s="87" t="n">
        <v>0.72</v>
      </c>
      <c r="AP42" s="87" t="n">
        <v>0.4</v>
      </c>
      <c r="AQ42" s="87" t="n">
        <v>0.5</v>
      </c>
      <c r="AR42" s="87" t="n">
        <v>0.4</v>
      </c>
      <c r="AS42" s="88" t="n">
        <v>0.73</v>
      </c>
      <c r="AT42" s="88" t="n">
        <v>0.53</v>
      </c>
      <c r="AU42" s="88" t="n">
        <v>0.59</v>
      </c>
      <c r="AV42" s="88" t="n">
        <v>0.53</v>
      </c>
      <c r="AW42" s="87" t="n">
        <v>0.65</v>
      </c>
      <c r="AX42" s="87" t="n">
        <v>0.4</v>
      </c>
      <c r="AY42" s="87" t="n">
        <v>0.48</v>
      </c>
      <c r="AZ42" s="87" t="n">
        <v>0.4</v>
      </c>
      <c r="BA42" s="17" t="n">
        <f aca="false">(E42+AW42)/2</f>
        <v>0.82</v>
      </c>
      <c r="BB42" s="17" t="n">
        <f aca="false">(F42+AX42)/2</f>
        <v>0.655</v>
      </c>
      <c r="BC42" s="17" t="n">
        <f aca="false">(G42+AY42)/2</f>
        <v>0.715</v>
      </c>
      <c r="BD42" s="90" t="n">
        <f aca="false">(H42+AZ42)/2</f>
        <v>0.655</v>
      </c>
    </row>
    <row r="43" customFormat="false" ht="12.75" hidden="false" customHeight="false" outlineLevel="0" collapsed="false">
      <c r="A43" s="7"/>
      <c r="B43" s="7"/>
      <c r="C43" s="8"/>
      <c r="D43" s="18" t="s">
        <v>19</v>
      </c>
      <c r="E43" s="20" t="n">
        <v>0.99</v>
      </c>
      <c r="F43" s="20" t="n">
        <v>0.91</v>
      </c>
      <c r="G43" s="20" t="n">
        <v>0.95</v>
      </c>
      <c r="H43" s="20" t="n">
        <v>0.92</v>
      </c>
      <c r="I43" s="14" t="n">
        <v>0.56</v>
      </c>
      <c r="J43" s="14" t="n">
        <v>0.33</v>
      </c>
      <c r="K43" s="14" t="n">
        <v>0.42</v>
      </c>
      <c r="L43" s="14" t="n">
        <v>0.33</v>
      </c>
      <c r="M43" s="13" t="n">
        <v>0.56</v>
      </c>
      <c r="N43" s="13" t="n">
        <v>0.33</v>
      </c>
      <c r="O43" s="13" t="n">
        <v>0.42</v>
      </c>
      <c r="P43" s="13" t="n">
        <v>0.33</v>
      </c>
      <c r="Q43" s="12" t="n">
        <v>0.72</v>
      </c>
      <c r="R43" s="12" t="n">
        <v>0.4</v>
      </c>
      <c r="S43" s="12" t="n">
        <v>0.5</v>
      </c>
      <c r="T43" s="12" t="n">
        <v>0.4</v>
      </c>
      <c r="U43" s="17" t="n">
        <f aca="false">(E43+Q43)/2</f>
        <v>0.855</v>
      </c>
      <c r="V43" s="17" t="n">
        <f aca="false">(F43+R43)/2</f>
        <v>0.655</v>
      </c>
      <c r="W43" s="17" t="n">
        <f aca="false">(G43+S43)/2</f>
        <v>0.725</v>
      </c>
      <c r="X43" s="17" t="n">
        <f aca="false">(H43+T43)/2</f>
        <v>0.66</v>
      </c>
      <c r="Y43" s="14" t="n">
        <v>0.57</v>
      </c>
      <c r="Z43" s="14" t="n">
        <v>0.27</v>
      </c>
      <c r="AA43" s="14" t="n">
        <v>0.35</v>
      </c>
      <c r="AB43" s="14" t="n">
        <v>0.27</v>
      </c>
      <c r="AC43" s="13" t="n">
        <v>0.7</v>
      </c>
      <c r="AD43" s="13" t="n">
        <v>0.47</v>
      </c>
      <c r="AE43" s="13" t="n">
        <v>0.51</v>
      </c>
      <c r="AF43" s="13" t="n">
        <v>0.47</v>
      </c>
      <c r="AG43" s="12" t="n">
        <v>0.63</v>
      </c>
      <c r="AH43" s="12" t="n">
        <v>0.47</v>
      </c>
      <c r="AI43" s="12" t="n">
        <v>0.53</v>
      </c>
      <c r="AJ43" s="12" t="n">
        <v>0.47</v>
      </c>
      <c r="AK43" s="17" t="n">
        <f aca="false">(E43+AG43)/2</f>
        <v>0.81</v>
      </c>
      <c r="AL43" s="17" t="n">
        <f aca="false">(F43+AH43)/2</f>
        <v>0.69</v>
      </c>
      <c r="AM43" s="17" t="n">
        <f aca="false">(G43+AI43)/2</f>
        <v>0.74</v>
      </c>
      <c r="AN43" s="17" t="n">
        <f aca="false">(H43+AJ43)/2</f>
        <v>0.695</v>
      </c>
      <c r="AO43" s="14" t="n">
        <v>0.67</v>
      </c>
      <c r="AP43" s="14" t="n">
        <v>0.33</v>
      </c>
      <c r="AQ43" s="14" t="n">
        <v>0.43</v>
      </c>
      <c r="AR43" s="14" t="n">
        <v>0.33</v>
      </c>
      <c r="AS43" s="16" t="n">
        <v>0.65</v>
      </c>
      <c r="AT43" s="16" t="n">
        <v>0.4</v>
      </c>
      <c r="AU43" s="16" t="n">
        <v>0.48</v>
      </c>
      <c r="AV43" s="16" t="n">
        <v>0.4</v>
      </c>
      <c r="AW43" s="12" t="n">
        <v>0.65</v>
      </c>
      <c r="AX43" s="12" t="n">
        <v>0.4</v>
      </c>
      <c r="AY43" s="12" t="n">
        <v>0.48</v>
      </c>
      <c r="AZ43" s="12" t="n">
        <v>0.4</v>
      </c>
      <c r="BA43" s="17" t="n">
        <f aca="false">(E43+AW43)/2</f>
        <v>0.82</v>
      </c>
      <c r="BB43" s="17" t="n">
        <f aca="false">(F43+AX43)/2</f>
        <v>0.655</v>
      </c>
      <c r="BC43" s="17" t="n">
        <f aca="false">(G43+AY43)/2</f>
        <v>0.715</v>
      </c>
      <c r="BD43" s="90" t="n">
        <f aca="false">(H43+AZ43)/2</f>
        <v>0.66</v>
      </c>
    </row>
    <row r="44" customFormat="false" ht="12.75" hidden="false" customHeight="false" outlineLevel="0" collapsed="false">
      <c r="A44" s="7"/>
      <c r="B44" s="7"/>
      <c r="C44" s="8"/>
      <c r="D44" s="18" t="s">
        <v>20</v>
      </c>
      <c r="E44" s="20" t="n">
        <v>1</v>
      </c>
      <c r="F44" s="20" t="n">
        <v>0.91</v>
      </c>
      <c r="G44" s="20" t="n">
        <v>0.95</v>
      </c>
      <c r="H44" s="20" t="n">
        <v>0.92</v>
      </c>
      <c r="I44" s="14" t="n">
        <v>0.56</v>
      </c>
      <c r="J44" s="14" t="n">
        <v>0.33</v>
      </c>
      <c r="K44" s="14" t="n">
        <v>0.42</v>
      </c>
      <c r="L44" s="14" t="n">
        <v>0.33</v>
      </c>
      <c r="M44" s="13" t="n">
        <v>0.56</v>
      </c>
      <c r="N44" s="13" t="n">
        <v>0.33</v>
      </c>
      <c r="O44" s="13" t="n">
        <v>0.42</v>
      </c>
      <c r="P44" s="13" t="n">
        <v>0.33</v>
      </c>
      <c r="Q44" s="12" t="n">
        <v>0.72</v>
      </c>
      <c r="R44" s="12" t="n">
        <v>0.4</v>
      </c>
      <c r="S44" s="12" t="n">
        <v>0.5</v>
      </c>
      <c r="T44" s="12" t="n">
        <v>0.4</v>
      </c>
      <c r="U44" s="17" t="n">
        <f aca="false">(E44+Q44)/2</f>
        <v>0.86</v>
      </c>
      <c r="V44" s="17" t="n">
        <f aca="false">(F44+R44)/2</f>
        <v>0.655</v>
      </c>
      <c r="W44" s="17" t="n">
        <f aca="false">(G44+S44)/2</f>
        <v>0.725</v>
      </c>
      <c r="X44" s="17" t="n">
        <f aca="false">(H44+T44)/2</f>
        <v>0.66</v>
      </c>
      <c r="Y44" s="14" t="n">
        <v>0.57</v>
      </c>
      <c r="Z44" s="14" t="n">
        <v>0.27</v>
      </c>
      <c r="AA44" s="14" t="n">
        <v>0.35</v>
      </c>
      <c r="AB44" s="14" t="n">
        <v>0.27</v>
      </c>
      <c r="AC44" s="13" t="n">
        <v>0.7</v>
      </c>
      <c r="AD44" s="13" t="n">
        <v>0.47</v>
      </c>
      <c r="AE44" s="13" t="n">
        <v>0.51</v>
      </c>
      <c r="AF44" s="13" t="n">
        <v>0.47</v>
      </c>
      <c r="AG44" s="12" t="n">
        <v>0.63</v>
      </c>
      <c r="AH44" s="12" t="n">
        <v>0.47</v>
      </c>
      <c r="AI44" s="12" t="n">
        <v>0.53</v>
      </c>
      <c r="AJ44" s="12" t="n">
        <v>0.47</v>
      </c>
      <c r="AK44" s="17" t="n">
        <f aca="false">(E44+AG44)/2</f>
        <v>0.815</v>
      </c>
      <c r="AL44" s="17" t="n">
        <f aca="false">(F44+AH44)/2</f>
        <v>0.69</v>
      </c>
      <c r="AM44" s="17" t="n">
        <f aca="false">(G44+AI44)/2</f>
        <v>0.74</v>
      </c>
      <c r="AN44" s="17" t="n">
        <f aca="false">(H44+AJ44)/2</f>
        <v>0.695</v>
      </c>
      <c r="AO44" s="14" t="n">
        <v>0.67</v>
      </c>
      <c r="AP44" s="14" t="n">
        <v>0.33</v>
      </c>
      <c r="AQ44" s="14" t="n">
        <v>0.43</v>
      </c>
      <c r="AR44" s="14" t="n">
        <v>0.33</v>
      </c>
      <c r="AS44" s="16" t="n">
        <v>0.65</v>
      </c>
      <c r="AT44" s="16" t="n">
        <v>0.4</v>
      </c>
      <c r="AU44" s="16" t="n">
        <v>0.48</v>
      </c>
      <c r="AV44" s="16" t="n">
        <v>0.4</v>
      </c>
      <c r="AW44" s="12" t="n">
        <v>0.65</v>
      </c>
      <c r="AX44" s="12" t="n">
        <v>0.4</v>
      </c>
      <c r="AY44" s="12" t="n">
        <v>0.48</v>
      </c>
      <c r="AZ44" s="12" t="n">
        <v>0.4</v>
      </c>
      <c r="BA44" s="17" t="n">
        <f aca="false">(E44+AW44)/2</f>
        <v>0.825</v>
      </c>
      <c r="BB44" s="17" t="n">
        <f aca="false">(F44+AX44)/2</f>
        <v>0.655</v>
      </c>
      <c r="BC44" s="17" t="n">
        <f aca="false">(G44+AY44)/2</f>
        <v>0.715</v>
      </c>
      <c r="BD44" s="90" t="n">
        <f aca="false">(H44+AZ44)/2</f>
        <v>0.66</v>
      </c>
    </row>
    <row r="45" customFormat="false" ht="12.75" hidden="false" customHeight="false" outlineLevel="0" collapsed="false">
      <c r="A45" s="7"/>
      <c r="B45" s="7"/>
      <c r="C45" s="8"/>
      <c r="D45" s="18" t="s">
        <v>21</v>
      </c>
      <c r="E45" s="20" t="n">
        <v>1</v>
      </c>
      <c r="F45" s="20" t="n">
        <v>0.9</v>
      </c>
      <c r="G45" s="20" t="n">
        <v>0.95</v>
      </c>
      <c r="H45" s="20" t="n">
        <v>0.91</v>
      </c>
      <c r="I45" s="14" t="n">
        <v>0.56</v>
      </c>
      <c r="J45" s="14" t="n">
        <v>0.33</v>
      </c>
      <c r="K45" s="14" t="n">
        <v>0.42</v>
      </c>
      <c r="L45" s="14" t="n">
        <v>0.33</v>
      </c>
      <c r="M45" s="16" t="n">
        <v>0.72</v>
      </c>
      <c r="N45" s="16" t="n">
        <v>0.4</v>
      </c>
      <c r="O45" s="16" t="n">
        <v>0.5</v>
      </c>
      <c r="P45" s="16" t="n">
        <v>0.4</v>
      </c>
      <c r="Q45" s="12" t="n">
        <v>0.72</v>
      </c>
      <c r="R45" s="12" t="n">
        <v>0.4</v>
      </c>
      <c r="S45" s="12" t="n">
        <v>0.5</v>
      </c>
      <c r="T45" s="12" t="n">
        <v>0.4</v>
      </c>
      <c r="U45" s="17" t="n">
        <f aca="false">(E45+Q45)/2</f>
        <v>0.86</v>
      </c>
      <c r="V45" s="17" t="n">
        <f aca="false">(F45+R45)/2</f>
        <v>0.65</v>
      </c>
      <c r="W45" s="17" t="n">
        <f aca="false">(G45+S45)/2</f>
        <v>0.725</v>
      </c>
      <c r="X45" s="17" t="n">
        <f aca="false">(H45+T45)/2</f>
        <v>0.655</v>
      </c>
      <c r="Y45" s="14" t="n">
        <v>0.72</v>
      </c>
      <c r="Z45" s="14" t="n">
        <v>0.47</v>
      </c>
      <c r="AA45" s="14" t="n">
        <v>0.54</v>
      </c>
      <c r="AB45" s="14" t="n">
        <v>0.47</v>
      </c>
      <c r="AC45" s="13" t="n">
        <v>0.72</v>
      </c>
      <c r="AD45" s="13" t="n">
        <v>0.4</v>
      </c>
      <c r="AE45" s="13" t="n">
        <v>0.5</v>
      </c>
      <c r="AF45" s="13" t="n">
        <v>0.4</v>
      </c>
      <c r="AG45" s="12" t="n">
        <v>0.75</v>
      </c>
      <c r="AH45" s="12" t="n">
        <v>0.47</v>
      </c>
      <c r="AI45" s="12" t="n">
        <v>0.55</v>
      </c>
      <c r="AJ45" s="12" t="n">
        <v>0.47</v>
      </c>
      <c r="AK45" s="17" t="n">
        <f aca="false">(E45+AG45)/2</f>
        <v>0.875</v>
      </c>
      <c r="AL45" s="17" t="n">
        <f aca="false">(F45+AH45)/2</f>
        <v>0.685</v>
      </c>
      <c r="AM45" s="17" t="n">
        <f aca="false">(G45+AI45)/2</f>
        <v>0.75</v>
      </c>
      <c r="AN45" s="17" t="n">
        <f aca="false">(H45+AJ45)/2</f>
        <v>0.69</v>
      </c>
      <c r="AO45" s="14" t="n">
        <v>0.72</v>
      </c>
      <c r="AP45" s="14" t="n">
        <v>0.33</v>
      </c>
      <c r="AQ45" s="14" t="n">
        <v>0.44</v>
      </c>
      <c r="AR45" s="14" t="n">
        <v>0.33</v>
      </c>
      <c r="AS45" s="16" t="n">
        <v>0.72</v>
      </c>
      <c r="AT45" s="16" t="n">
        <v>0.4</v>
      </c>
      <c r="AU45" s="16" t="n">
        <v>0.5</v>
      </c>
      <c r="AV45" s="16" t="n">
        <v>0.4</v>
      </c>
      <c r="AW45" s="12" t="n">
        <v>0.72</v>
      </c>
      <c r="AX45" s="12" t="n">
        <v>0.4</v>
      </c>
      <c r="AY45" s="12" t="n">
        <v>0.5</v>
      </c>
      <c r="AZ45" s="12" t="n">
        <v>0.4</v>
      </c>
      <c r="BA45" s="17" t="n">
        <f aca="false">(E45+AW45)/2</f>
        <v>0.86</v>
      </c>
      <c r="BB45" s="17" t="n">
        <f aca="false">(F45+AX45)/2</f>
        <v>0.65</v>
      </c>
      <c r="BC45" s="17" t="n">
        <f aca="false">(G45+AY45)/2</f>
        <v>0.725</v>
      </c>
      <c r="BD45" s="90" t="n">
        <f aca="false">(H45+AZ45)/2</f>
        <v>0.655</v>
      </c>
    </row>
    <row r="46" customFormat="false" ht="12.75" hidden="false" customHeight="false" outlineLevel="0" collapsed="false">
      <c r="A46" s="7"/>
      <c r="B46" s="7"/>
      <c r="C46" s="8"/>
      <c r="D46" s="18" t="s">
        <v>22</v>
      </c>
      <c r="E46" s="45" t="n">
        <v>1</v>
      </c>
      <c r="F46" s="45" t="n">
        <v>0.91</v>
      </c>
      <c r="G46" s="45" t="n">
        <v>0.95</v>
      </c>
      <c r="H46" s="45" t="n">
        <v>0.92</v>
      </c>
      <c r="I46" s="14" t="n">
        <v>0.56</v>
      </c>
      <c r="J46" s="14" t="n">
        <v>0.33</v>
      </c>
      <c r="K46" s="14" t="n">
        <v>0.42</v>
      </c>
      <c r="L46" s="14" t="n">
        <v>0.33</v>
      </c>
      <c r="M46" s="16" t="n">
        <v>0.72</v>
      </c>
      <c r="N46" s="16" t="n">
        <v>0.4</v>
      </c>
      <c r="O46" s="16" t="n">
        <v>0.5</v>
      </c>
      <c r="P46" s="16" t="n">
        <v>0.4</v>
      </c>
      <c r="Q46" s="12" t="n">
        <v>0.72</v>
      </c>
      <c r="R46" s="12" t="n">
        <v>0.4</v>
      </c>
      <c r="S46" s="12" t="n">
        <v>0.5</v>
      </c>
      <c r="T46" s="12" t="n">
        <v>0.4</v>
      </c>
      <c r="U46" s="17" t="n">
        <f aca="false">(E46+Q46)/2</f>
        <v>0.86</v>
      </c>
      <c r="V46" s="17" t="n">
        <f aca="false">(F46+R46)/2</f>
        <v>0.655</v>
      </c>
      <c r="W46" s="17" t="n">
        <f aca="false">(G46+S46)/2</f>
        <v>0.725</v>
      </c>
      <c r="X46" s="17" t="n">
        <f aca="false">(H46+T46)/2</f>
        <v>0.66</v>
      </c>
      <c r="Y46" s="14" t="n">
        <v>0.72</v>
      </c>
      <c r="Z46" s="14" t="n">
        <v>0.47</v>
      </c>
      <c r="AA46" s="14" t="n">
        <v>0.54</v>
      </c>
      <c r="AB46" s="14" t="n">
        <v>0.47</v>
      </c>
      <c r="AC46" s="13" t="n">
        <v>0.72</v>
      </c>
      <c r="AD46" s="13" t="n">
        <v>0.4</v>
      </c>
      <c r="AE46" s="13" t="n">
        <v>0.5</v>
      </c>
      <c r="AF46" s="13" t="n">
        <v>0.4</v>
      </c>
      <c r="AG46" s="12" t="n">
        <v>0.75</v>
      </c>
      <c r="AH46" s="12" t="n">
        <v>0.47</v>
      </c>
      <c r="AI46" s="12" t="n">
        <v>0.55</v>
      </c>
      <c r="AJ46" s="12" t="n">
        <v>0.47</v>
      </c>
      <c r="AK46" s="17" t="n">
        <f aca="false">(E46+AG46)/2</f>
        <v>0.875</v>
      </c>
      <c r="AL46" s="17" t="n">
        <f aca="false">(F46+AH46)/2</f>
        <v>0.69</v>
      </c>
      <c r="AM46" s="17" t="n">
        <f aca="false">(G46+AI46)/2</f>
        <v>0.75</v>
      </c>
      <c r="AN46" s="17" t="n">
        <f aca="false">(H46+AJ46)/2</f>
        <v>0.695</v>
      </c>
      <c r="AO46" s="14" t="n">
        <v>0.72</v>
      </c>
      <c r="AP46" s="14" t="n">
        <v>0.33</v>
      </c>
      <c r="AQ46" s="14" t="n">
        <v>0.44</v>
      </c>
      <c r="AR46" s="14" t="n">
        <v>0.33</v>
      </c>
      <c r="AS46" s="16" t="n">
        <v>0.72</v>
      </c>
      <c r="AT46" s="16" t="n">
        <v>0.4</v>
      </c>
      <c r="AU46" s="16" t="n">
        <v>0.5</v>
      </c>
      <c r="AV46" s="16" t="n">
        <v>0.4</v>
      </c>
      <c r="AW46" s="12" t="n">
        <v>0.72</v>
      </c>
      <c r="AX46" s="12" t="n">
        <v>0.4</v>
      </c>
      <c r="AY46" s="12" t="n">
        <v>0.5</v>
      </c>
      <c r="AZ46" s="12" t="n">
        <v>0.4</v>
      </c>
      <c r="BA46" s="17" t="n">
        <f aca="false">(E46+AW46)/2</f>
        <v>0.86</v>
      </c>
      <c r="BB46" s="17" t="n">
        <f aca="false">(F46+AX46)/2</f>
        <v>0.655</v>
      </c>
      <c r="BC46" s="17" t="n">
        <f aca="false">(G46+AY46)/2</f>
        <v>0.725</v>
      </c>
      <c r="BD46" s="90" t="n">
        <f aca="false">(H46+AZ46)/2</f>
        <v>0.66</v>
      </c>
    </row>
    <row r="47" customFormat="false" ht="12.75" hidden="false" customHeight="false" outlineLevel="0" collapsed="false">
      <c r="A47" s="7"/>
      <c r="B47" s="7"/>
      <c r="C47" s="8"/>
      <c r="D47" s="18" t="s">
        <v>23</v>
      </c>
      <c r="E47" s="20" t="n">
        <v>0.99</v>
      </c>
      <c r="F47" s="20" t="n">
        <v>0.9</v>
      </c>
      <c r="G47" s="20" t="n">
        <v>0.94</v>
      </c>
      <c r="H47" s="20" t="n">
        <v>0.9</v>
      </c>
      <c r="I47" s="12" t="n">
        <v>0.78</v>
      </c>
      <c r="J47" s="12" t="n">
        <v>0.47</v>
      </c>
      <c r="K47" s="12" t="n">
        <v>0.58</v>
      </c>
      <c r="L47" s="12" t="n">
        <v>0.47</v>
      </c>
      <c r="M47" s="13" t="n">
        <v>0.71</v>
      </c>
      <c r="N47" s="13" t="n">
        <v>0.47</v>
      </c>
      <c r="O47" s="13" t="n">
        <v>0.56</v>
      </c>
      <c r="P47" s="13" t="n">
        <v>0.47</v>
      </c>
      <c r="Q47" s="14" t="n">
        <v>0.72</v>
      </c>
      <c r="R47" s="14" t="n">
        <v>0.47</v>
      </c>
      <c r="S47" s="14" t="n">
        <v>0.54</v>
      </c>
      <c r="T47" s="14" t="n">
        <v>0.47</v>
      </c>
      <c r="U47" s="17" t="n">
        <f aca="false">(E47+I47)/2</f>
        <v>0.885</v>
      </c>
      <c r="V47" s="17" t="n">
        <f aca="false">(F47+J47)/2</f>
        <v>0.685</v>
      </c>
      <c r="W47" s="17" t="n">
        <f aca="false">(G47+K47)/2</f>
        <v>0.76</v>
      </c>
      <c r="X47" s="17" t="n">
        <f aca="false">(H47+L47)/2</f>
        <v>0.685</v>
      </c>
      <c r="Y47" s="14" t="n">
        <v>0.78</v>
      </c>
      <c r="Z47" s="14" t="n">
        <v>0.47</v>
      </c>
      <c r="AA47" s="14" t="n">
        <v>0.58</v>
      </c>
      <c r="AB47" s="14" t="n">
        <v>0.47</v>
      </c>
      <c r="AC47" s="13" t="n">
        <v>0.81</v>
      </c>
      <c r="AD47" s="13" t="n">
        <v>0.53</v>
      </c>
      <c r="AE47" s="13" t="n">
        <v>0.64</v>
      </c>
      <c r="AF47" s="13" t="n">
        <v>0.53</v>
      </c>
      <c r="AG47" s="26" t="n">
        <v>0.81</v>
      </c>
      <c r="AH47" s="26" t="n">
        <v>0.6</v>
      </c>
      <c r="AI47" s="26" t="n">
        <v>0.68</v>
      </c>
      <c r="AJ47" s="26" t="n">
        <v>0.6</v>
      </c>
      <c r="AK47" s="17" t="n">
        <f aca="false">(E47+AG47)/2</f>
        <v>0.9</v>
      </c>
      <c r="AL47" s="17" t="n">
        <f aca="false">(F47+AH47)/2</f>
        <v>0.75</v>
      </c>
      <c r="AM47" s="17" t="n">
        <f aca="false">(G47+AI47)/2</f>
        <v>0.81</v>
      </c>
      <c r="AN47" s="17" t="n">
        <f aca="false">(H47+AJ47)/2</f>
        <v>0.75</v>
      </c>
      <c r="AO47" s="12" t="n">
        <v>0.78</v>
      </c>
      <c r="AP47" s="12" t="n">
        <v>0.47</v>
      </c>
      <c r="AQ47" s="12" t="n">
        <v>0.58</v>
      </c>
      <c r="AR47" s="12" t="n">
        <v>0.47</v>
      </c>
      <c r="AS47" s="13" t="n">
        <v>0.67</v>
      </c>
      <c r="AT47" s="13" t="n">
        <v>0.47</v>
      </c>
      <c r="AU47" s="13" t="n">
        <v>0.52</v>
      </c>
      <c r="AV47" s="13" t="n">
        <v>0.47</v>
      </c>
      <c r="AW47" s="14" t="n">
        <v>0.7</v>
      </c>
      <c r="AX47" s="14" t="n">
        <v>0.47</v>
      </c>
      <c r="AY47" s="14" t="n">
        <v>0.53</v>
      </c>
      <c r="AZ47" s="14" t="n">
        <v>0.47</v>
      </c>
      <c r="BA47" s="17" t="n">
        <f aca="false">(AO47+E47)/2</f>
        <v>0.885</v>
      </c>
      <c r="BB47" s="17" t="n">
        <f aca="false">(AP47+F47)/2</f>
        <v>0.685</v>
      </c>
      <c r="BC47" s="17" t="n">
        <f aca="false">(AQ47+G47)/2</f>
        <v>0.76</v>
      </c>
      <c r="BD47" s="90" t="n">
        <f aca="false">(AR47+H47)/2</f>
        <v>0.685</v>
      </c>
    </row>
    <row r="48" customFormat="false" ht="12.75" hidden="false" customHeight="false" outlineLevel="0" collapsed="false">
      <c r="A48" s="7"/>
      <c r="B48" s="7"/>
      <c r="C48" s="8"/>
      <c r="D48" s="18" t="s">
        <v>24</v>
      </c>
      <c r="E48" s="20" t="n">
        <v>1</v>
      </c>
      <c r="F48" s="20" t="n">
        <v>0.88</v>
      </c>
      <c r="G48" s="20" t="n">
        <v>0.94</v>
      </c>
      <c r="H48" s="20" t="n">
        <v>0.9</v>
      </c>
      <c r="I48" s="12" t="n">
        <v>0.78</v>
      </c>
      <c r="J48" s="12" t="n">
        <v>0.47</v>
      </c>
      <c r="K48" s="12" t="n">
        <v>0.58</v>
      </c>
      <c r="L48" s="12" t="n">
        <v>0.47</v>
      </c>
      <c r="M48" s="13" t="n">
        <v>0.71</v>
      </c>
      <c r="N48" s="13" t="n">
        <v>0.47</v>
      </c>
      <c r="O48" s="13" t="n">
        <v>0.56</v>
      </c>
      <c r="P48" s="13" t="n">
        <v>0.47</v>
      </c>
      <c r="Q48" s="14" t="n">
        <v>0.72</v>
      </c>
      <c r="R48" s="14" t="n">
        <v>0.47</v>
      </c>
      <c r="S48" s="14" t="n">
        <v>0.54</v>
      </c>
      <c r="T48" s="14" t="n">
        <v>0.47</v>
      </c>
      <c r="U48" s="17" t="n">
        <f aca="false">(E48+I48)/2</f>
        <v>0.89</v>
      </c>
      <c r="V48" s="17" t="n">
        <f aca="false">(F48+J48)/2</f>
        <v>0.675</v>
      </c>
      <c r="W48" s="17" t="n">
        <f aca="false">(G48+K48)/2</f>
        <v>0.76</v>
      </c>
      <c r="X48" s="17" t="n">
        <f aca="false">(H48+L48)/2</f>
        <v>0.685</v>
      </c>
      <c r="Y48" s="14" t="n">
        <v>0.78</v>
      </c>
      <c r="Z48" s="14" t="n">
        <v>0.47</v>
      </c>
      <c r="AA48" s="14" t="n">
        <v>0.58</v>
      </c>
      <c r="AB48" s="14" t="n">
        <v>0.47</v>
      </c>
      <c r="AC48" s="13" t="n">
        <v>0.81</v>
      </c>
      <c r="AD48" s="13" t="n">
        <v>0.53</v>
      </c>
      <c r="AE48" s="13" t="n">
        <v>0.64</v>
      </c>
      <c r="AF48" s="13" t="n">
        <v>0.53</v>
      </c>
      <c r="AG48" s="26" t="n">
        <v>0.81</v>
      </c>
      <c r="AH48" s="26" t="n">
        <v>0.6</v>
      </c>
      <c r="AI48" s="26" t="n">
        <v>0.68</v>
      </c>
      <c r="AJ48" s="26" t="n">
        <v>0.6</v>
      </c>
      <c r="AK48" s="17" t="n">
        <f aca="false">(E48+AG48)/2</f>
        <v>0.905</v>
      </c>
      <c r="AL48" s="17" t="n">
        <f aca="false">(F48+AH48)/2</f>
        <v>0.74</v>
      </c>
      <c r="AM48" s="17" t="n">
        <f aca="false">(G48+AI48)/2</f>
        <v>0.81</v>
      </c>
      <c r="AN48" s="17" t="n">
        <f aca="false">(H48+AJ48)/2</f>
        <v>0.75</v>
      </c>
      <c r="AO48" s="12" t="n">
        <v>0.78</v>
      </c>
      <c r="AP48" s="12" t="n">
        <v>0.47</v>
      </c>
      <c r="AQ48" s="12" t="n">
        <v>0.58</v>
      </c>
      <c r="AR48" s="12" t="n">
        <v>0.47</v>
      </c>
      <c r="AS48" s="13" t="n">
        <v>0.67</v>
      </c>
      <c r="AT48" s="13" t="n">
        <v>0.47</v>
      </c>
      <c r="AU48" s="13" t="n">
        <v>0.52</v>
      </c>
      <c r="AV48" s="13" t="n">
        <v>0.47</v>
      </c>
      <c r="AW48" s="14" t="n">
        <v>0.7</v>
      </c>
      <c r="AX48" s="14" t="n">
        <v>0.47</v>
      </c>
      <c r="AY48" s="14" t="n">
        <v>0.53</v>
      </c>
      <c r="AZ48" s="14" t="n">
        <v>0.47</v>
      </c>
      <c r="BA48" s="17" t="n">
        <f aca="false">(AO48+E48)/2</f>
        <v>0.89</v>
      </c>
      <c r="BB48" s="17" t="n">
        <f aca="false">(AP48+F48)/2</f>
        <v>0.675</v>
      </c>
      <c r="BC48" s="17" t="n">
        <f aca="false">(AQ48+G48)/2</f>
        <v>0.76</v>
      </c>
      <c r="BD48" s="90" t="n">
        <f aca="false">(AR48+H48)/2</f>
        <v>0.685</v>
      </c>
    </row>
    <row r="49" customFormat="false" ht="12.75" hidden="false" customHeight="false" outlineLevel="0" collapsed="false">
      <c r="A49" s="7"/>
      <c r="B49" s="7"/>
      <c r="C49" s="8"/>
      <c r="D49" s="18" t="s">
        <v>25</v>
      </c>
      <c r="E49" s="20" t="n">
        <v>1</v>
      </c>
      <c r="F49" s="20" t="n">
        <v>0.9</v>
      </c>
      <c r="G49" s="20" t="n">
        <v>0.95</v>
      </c>
      <c r="H49" s="20" t="n">
        <v>0.91</v>
      </c>
      <c r="I49" s="28" t="n">
        <v>0.6</v>
      </c>
      <c r="J49" s="28" t="n">
        <v>0.4</v>
      </c>
      <c r="K49" s="28" t="n">
        <v>0.48</v>
      </c>
      <c r="L49" s="28" t="n">
        <v>0.4</v>
      </c>
      <c r="M49" s="106" t="n">
        <v>0.72</v>
      </c>
      <c r="N49" s="106" t="n">
        <v>0.4</v>
      </c>
      <c r="O49" s="106" t="n">
        <v>0.5</v>
      </c>
      <c r="P49" s="106" t="n">
        <v>0.4</v>
      </c>
      <c r="Q49" s="107" t="n">
        <v>0.72</v>
      </c>
      <c r="R49" s="107" t="n">
        <v>0.4</v>
      </c>
      <c r="S49" s="107" t="n">
        <v>0.5</v>
      </c>
      <c r="T49" s="107" t="n">
        <v>0.4</v>
      </c>
      <c r="U49" s="17" t="n">
        <f aca="false">(E49+Q49)/2</f>
        <v>0.86</v>
      </c>
      <c r="V49" s="17" t="n">
        <f aca="false">(F49+R49)/2</f>
        <v>0.65</v>
      </c>
      <c r="W49" s="17" t="n">
        <f aca="false">(G49+S49)/2</f>
        <v>0.725</v>
      </c>
      <c r="X49" s="17" t="n">
        <f aca="false">(H49+T49)/2</f>
        <v>0.655</v>
      </c>
      <c r="Y49" s="27" t="n">
        <v>0.78</v>
      </c>
      <c r="Z49" s="27" t="n">
        <v>0.47</v>
      </c>
      <c r="AA49" s="27" t="n">
        <v>0.55</v>
      </c>
      <c r="AB49" s="27" t="n">
        <v>0.57</v>
      </c>
      <c r="AC49" s="20" t="n">
        <v>0.5</v>
      </c>
      <c r="AD49" s="20" t="n">
        <v>0.2</v>
      </c>
      <c r="AE49" s="20" t="n">
        <v>0.28</v>
      </c>
      <c r="AF49" s="20" t="n">
        <v>0.2</v>
      </c>
      <c r="AG49" s="28" t="n">
        <v>0.75</v>
      </c>
      <c r="AH49" s="28" t="n">
        <v>0.47</v>
      </c>
      <c r="AI49" s="28" t="n">
        <v>0.55</v>
      </c>
      <c r="AJ49" s="28" t="n">
        <v>0.47</v>
      </c>
      <c r="AK49" s="17" t="n">
        <f aca="false">(E49+Y49)/2</f>
        <v>0.89</v>
      </c>
      <c r="AL49" s="17" t="n">
        <f aca="false">(F49+Z49)/2</f>
        <v>0.685</v>
      </c>
      <c r="AM49" s="17" t="n">
        <f aca="false">(G49+AA49)/2</f>
        <v>0.75</v>
      </c>
      <c r="AN49" s="17" t="n">
        <f aca="false">(H49+AB49)/2</f>
        <v>0.74</v>
      </c>
      <c r="AO49" s="14" t="n">
        <v>0.72</v>
      </c>
      <c r="AP49" s="14" t="n">
        <v>0.4</v>
      </c>
      <c r="AQ49" s="14" t="n">
        <v>0.5</v>
      </c>
      <c r="AR49" s="14" t="n">
        <v>0.4</v>
      </c>
      <c r="AS49" s="20" t="n">
        <v>0.65</v>
      </c>
      <c r="AT49" s="20" t="n">
        <v>0.33</v>
      </c>
      <c r="AU49" s="20" t="n">
        <v>0.42</v>
      </c>
      <c r="AV49" s="20" t="n">
        <v>0.33</v>
      </c>
      <c r="AW49" s="27" t="n">
        <v>0.78</v>
      </c>
      <c r="AX49" s="27" t="n">
        <v>0.47</v>
      </c>
      <c r="AY49" s="27" t="n">
        <v>0.58</v>
      </c>
      <c r="AZ49" s="27" t="n">
        <v>0.47</v>
      </c>
      <c r="BA49" s="17" t="n">
        <f aca="false">(E49+AW49)/2</f>
        <v>0.89</v>
      </c>
      <c r="BB49" s="17" t="n">
        <f aca="false">(F49+AX49)/2</f>
        <v>0.685</v>
      </c>
      <c r="BC49" s="17" t="n">
        <f aca="false">(G49+AY49)/2</f>
        <v>0.765</v>
      </c>
      <c r="BD49" s="90" t="n">
        <f aca="false">(H49+AZ49)/2</f>
        <v>0.69</v>
      </c>
    </row>
    <row r="50" customFormat="false" ht="12.75" hidden="false" customHeight="false" outlineLevel="0" collapsed="false">
      <c r="A50" s="7"/>
      <c r="B50" s="7"/>
      <c r="C50" s="8"/>
      <c r="D50" s="18" t="s">
        <v>26</v>
      </c>
      <c r="E50" s="20" t="n">
        <v>1</v>
      </c>
      <c r="F50" s="20" t="n">
        <v>0.88</v>
      </c>
      <c r="G50" s="20" t="n">
        <v>0.93</v>
      </c>
      <c r="H50" s="20" t="n">
        <v>0.89</v>
      </c>
      <c r="I50" s="27" t="n">
        <v>0.78</v>
      </c>
      <c r="J50" s="27" t="n">
        <v>0.47</v>
      </c>
      <c r="K50" s="27" t="n">
        <v>0.58</v>
      </c>
      <c r="L50" s="27" t="n">
        <v>0.47</v>
      </c>
      <c r="M50" s="20" t="n">
        <v>0.72</v>
      </c>
      <c r="N50" s="20" t="n">
        <v>0.4</v>
      </c>
      <c r="O50" s="20" t="n">
        <v>0.5</v>
      </c>
      <c r="P50" s="20" t="n">
        <v>0.4</v>
      </c>
      <c r="Q50" s="28" t="n">
        <v>0.71</v>
      </c>
      <c r="R50" s="28" t="n">
        <v>0.47</v>
      </c>
      <c r="S50" s="28" t="n">
        <v>0.56</v>
      </c>
      <c r="T50" s="28" t="n">
        <v>0.47</v>
      </c>
      <c r="U50" s="17" t="n">
        <f aca="false">(E50+I50)/2</f>
        <v>0.89</v>
      </c>
      <c r="V50" s="17" t="n">
        <f aca="false">(F50+J50)/2</f>
        <v>0.675</v>
      </c>
      <c r="W50" s="17" t="n">
        <f aca="false">(G50+K50)/2</f>
        <v>0.755</v>
      </c>
      <c r="X50" s="17" t="n">
        <f aca="false">(H50+L50)/2</f>
        <v>0.68</v>
      </c>
      <c r="Y50" s="27" t="n">
        <v>0.8</v>
      </c>
      <c r="Z50" s="27" t="n">
        <v>0.6</v>
      </c>
      <c r="AA50" s="27" t="n">
        <v>0.68</v>
      </c>
      <c r="AB50" s="27" t="n">
        <v>0.6</v>
      </c>
      <c r="AC50" s="20" t="n">
        <v>0.75</v>
      </c>
      <c r="AD50" s="20" t="n">
        <v>0.53</v>
      </c>
      <c r="AE50" s="20" t="n">
        <v>0.61</v>
      </c>
      <c r="AF50" s="20" t="n">
        <v>0.53</v>
      </c>
      <c r="AG50" s="28" t="n">
        <v>0.72</v>
      </c>
      <c r="AH50" s="28" t="n">
        <v>0.4</v>
      </c>
      <c r="AI50" s="28" t="n">
        <v>0.5</v>
      </c>
      <c r="AJ50" s="28" t="n">
        <v>0.4</v>
      </c>
      <c r="AK50" s="17" t="n">
        <f aca="false">(E50+Y50)/2</f>
        <v>0.9</v>
      </c>
      <c r="AL50" s="17" t="n">
        <f aca="false">(F50+Z50)/2</f>
        <v>0.74</v>
      </c>
      <c r="AM50" s="17" t="n">
        <f aca="false">(G50+AA50)/2</f>
        <v>0.805</v>
      </c>
      <c r="AN50" s="17" t="n">
        <f aca="false">(H50+AB50)/2</f>
        <v>0.745</v>
      </c>
      <c r="AO50" s="14" t="n">
        <v>0.75</v>
      </c>
      <c r="AP50" s="14" t="n">
        <v>0.33</v>
      </c>
      <c r="AQ50" s="14" t="n">
        <v>0.46</v>
      </c>
      <c r="AR50" s="14" t="n">
        <v>0.33</v>
      </c>
      <c r="AS50" s="20" t="n">
        <v>0.6</v>
      </c>
      <c r="AT50" s="20" t="n">
        <v>0.4</v>
      </c>
      <c r="AU50" s="20" t="n">
        <v>0.43</v>
      </c>
      <c r="AV50" s="20" t="n">
        <v>0.4</v>
      </c>
      <c r="AW50" s="27" t="n">
        <v>0.65</v>
      </c>
      <c r="AX50" s="27" t="n">
        <v>0.4</v>
      </c>
      <c r="AY50" s="27" t="n">
        <v>0.48</v>
      </c>
      <c r="AZ50" s="27" t="n">
        <v>0.4</v>
      </c>
      <c r="BA50" s="17" t="n">
        <f aca="false">(E50+AW50)/2</f>
        <v>0.825</v>
      </c>
      <c r="BB50" s="17" t="n">
        <f aca="false">(F50+AX50)/2</f>
        <v>0.64</v>
      </c>
      <c r="BC50" s="17" t="n">
        <f aca="false">(G50+AY50)/2</f>
        <v>0.705</v>
      </c>
      <c r="BD50" s="90" t="n">
        <f aca="false">(H50+AZ50)/2</f>
        <v>0.645</v>
      </c>
    </row>
    <row r="51" customFormat="false" ht="12.75" hidden="false" customHeight="false" outlineLevel="0" collapsed="false">
      <c r="A51" s="7"/>
      <c r="B51" s="8"/>
      <c r="C51" s="8"/>
      <c r="D51" s="30" t="s">
        <v>36</v>
      </c>
      <c r="E51" s="31" t="n">
        <f aca="false">(E46+AG47)/2</f>
        <v>0.905</v>
      </c>
      <c r="F51" s="31" t="n">
        <f aca="false">(F46+AH47)/2</f>
        <v>0.755</v>
      </c>
      <c r="G51" s="31" t="n">
        <f aca="false">(G46+AI47)/2</f>
        <v>0.815</v>
      </c>
      <c r="H51" s="31" t="n">
        <f aca="false">(H46+AJ47)/2</f>
        <v>0.76</v>
      </c>
      <c r="I51" s="33" t="n">
        <f aca="false">('Java Train_Test Dataset_NoStand'!E46+'Java Train_Test Dataset_NoStand'!AG47)/2</f>
        <v>0.905</v>
      </c>
      <c r="J51" s="33" t="n">
        <f aca="false">('Java Train_Test Dataset_NoStand'!F46+'Java Train_Test Dataset_NoStand'!AH47)/2</f>
        <v>0.755</v>
      </c>
      <c r="K51" s="33" t="n">
        <f aca="false">('Java Train_Test Dataset_NoStand'!G46+'Java Train_Test Dataset_NoStand'!AI47)/2</f>
        <v>0.815</v>
      </c>
      <c r="L51" s="33" t="n">
        <f aca="false">('Java Train_Test Dataset_NoStand'!H46+'Java Train_Test Dataset_NoStand'!AJ47)/2</f>
        <v>0.76</v>
      </c>
      <c r="M51" s="40"/>
      <c r="N51" s="58"/>
      <c r="O51" s="35" t="s">
        <v>59</v>
      </c>
      <c r="P51" s="40"/>
      <c r="Q51" s="40"/>
      <c r="R51" s="40"/>
      <c r="S51" s="40"/>
      <c r="T51" s="40"/>
      <c r="U51" s="41"/>
      <c r="V51" s="41"/>
      <c r="W51" s="41"/>
      <c r="X51" s="35" t="s">
        <v>64</v>
      </c>
      <c r="Y51" s="40"/>
      <c r="Z51" s="40"/>
      <c r="AA51" s="40"/>
      <c r="AB51" s="40"/>
      <c r="AC51" s="39"/>
      <c r="AD51" s="39"/>
      <c r="AE51" s="39"/>
      <c r="AF51" s="39"/>
      <c r="AG51" s="39"/>
      <c r="AH51" s="39"/>
      <c r="AI51" s="39"/>
      <c r="AJ51" s="39"/>
      <c r="AK51" s="41"/>
      <c r="AL51" s="41"/>
      <c r="AM51" s="41"/>
      <c r="AN51" s="41"/>
      <c r="AO51" s="39"/>
      <c r="AP51" s="39"/>
      <c r="AQ51" s="39"/>
      <c r="AR51" s="39"/>
      <c r="AS51" s="40"/>
      <c r="AT51" s="40"/>
      <c r="AU51" s="40"/>
      <c r="AV51" s="40"/>
      <c r="AW51" s="40"/>
      <c r="AX51" s="40"/>
      <c r="AY51" s="40"/>
      <c r="AZ51" s="40"/>
      <c r="BA51" s="41"/>
      <c r="BB51" s="41"/>
      <c r="BC51" s="41"/>
      <c r="BD51" s="42"/>
    </row>
    <row r="52" customFormat="false" ht="12.75" hidden="false" customHeight="false" outlineLevel="0" collapsed="false">
      <c r="A52" s="60"/>
      <c r="B52" s="43"/>
      <c r="C52" s="60"/>
      <c r="D52" s="61"/>
      <c r="E52" s="62"/>
      <c r="F52" s="62"/>
      <c r="G52" s="62"/>
      <c r="H52" s="62"/>
      <c r="I52" s="63"/>
      <c r="J52" s="27"/>
      <c r="K52" s="27"/>
      <c r="L52" s="27"/>
      <c r="M52" s="28"/>
      <c r="N52" s="28"/>
      <c r="O52" s="28"/>
      <c r="P52" s="28"/>
      <c r="Q52" s="28"/>
      <c r="R52" s="28"/>
      <c r="S52" s="28"/>
      <c r="T52" s="28"/>
      <c r="U52" s="64"/>
      <c r="V52" s="64"/>
      <c r="W52" s="64"/>
      <c r="X52" s="64"/>
      <c r="Y52" s="28"/>
      <c r="Z52" s="28"/>
      <c r="AA52" s="28"/>
      <c r="AB52" s="28"/>
      <c r="AC52" s="27"/>
      <c r="AD52" s="27"/>
      <c r="AE52" s="27"/>
      <c r="AF52" s="27"/>
      <c r="AG52" s="27"/>
      <c r="AH52" s="27"/>
      <c r="AI52" s="27"/>
      <c r="AJ52" s="27"/>
      <c r="AK52" s="64"/>
      <c r="AL52" s="64"/>
      <c r="AM52" s="64"/>
      <c r="AN52" s="64"/>
      <c r="AO52" s="27"/>
      <c r="AP52" s="27"/>
      <c r="AQ52" s="27"/>
      <c r="AR52" s="27"/>
      <c r="AS52" s="28"/>
      <c r="AT52" s="28"/>
      <c r="AU52" s="28"/>
      <c r="AV52" s="28"/>
      <c r="AW52" s="28"/>
      <c r="AX52" s="28"/>
      <c r="AY52" s="28"/>
      <c r="AZ52" s="28"/>
      <c r="BA52" s="64"/>
      <c r="BB52" s="64"/>
      <c r="BC52" s="64"/>
      <c r="BD52" s="64"/>
    </row>
    <row r="53" customFormat="false" ht="12.75" hidden="false" customHeight="false" outlineLevel="0" collapsed="false">
      <c r="A53" s="60"/>
      <c r="B53" s="43"/>
      <c r="C53" s="60"/>
      <c r="D53" s="61"/>
      <c r="E53" s="62"/>
      <c r="F53" s="62"/>
      <c r="G53" s="62"/>
      <c r="H53" s="62"/>
      <c r="I53" s="63"/>
      <c r="J53" s="27"/>
      <c r="K53" s="27"/>
      <c r="L53" s="27"/>
      <c r="M53" s="28"/>
      <c r="N53" s="28"/>
      <c r="O53" s="28"/>
      <c r="P53" s="28"/>
      <c r="Q53" s="28"/>
      <c r="R53" s="28"/>
      <c r="S53" s="28"/>
      <c r="T53" s="28"/>
      <c r="U53" s="64"/>
      <c r="V53" s="64"/>
      <c r="W53" s="64"/>
      <c r="X53" s="64"/>
      <c r="Y53" s="28"/>
      <c r="Z53" s="28"/>
      <c r="AA53" s="28"/>
      <c r="AB53" s="28"/>
      <c r="AC53" s="27"/>
      <c r="AD53" s="27"/>
      <c r="AE53" s="27"/>
      <c r="AF53" s="27"/>
      <c r="AG53" s="27"/>
      <c r="AH53" s="27"/>
      <c r="AI53" s="27"/>
      <c r="AJ53" s="27"/>
      <c r="AK53" s="64"/>
      <c r="AL53" s="64"/>
      <c r="AM53" s="64"/>
      <c r="AN53" s="64"/>
      <c r="AO53" s="27"/>
      <c r="AP53" s="27"/>
      <c r="AQ53" s="27"/>
      <c r="AR53" s="27"/>
      <c r="AS53" s="28"/>
      <c r="AT53" s="28"/>
      <c r="AU53" s="28"/>
      <c r="AV53" s="28"/>
      <c r="AW53" s="28"/>
      <c r="AX53" s="28"/>
      <c r="AY53" s="28"/>
      <c r="AZ53" s="28"/>
      <c r="BA53" s="64"/>
      <c r="BB53" s="64"/>
      <c r="BC53" s="64"/>
      <c r="BD53" s="64"/>
    </row>
    <row r="54" customFormat="false" ht="13.5" hidden="false" customHeight="true" outlineLevel="0" collapsed="false">
      <c r="A54" s="43"/>
      <c r="B54" s="43"/>
      <c r="C54" s="43"/>
      <c r="D54" s="61"/>
      <c r="E54" s="62"/>
      <c r="F54" s="62"/>
      <c r="G54" s="62"/>
      <c r="H54" s="62"/>
      <c r="I54" s="104"/>
      <c r="J54" s="46"/>
      <c r="K54" s="46"/>
      <c r="L54" s="46"/>
      <c r="M54" s="47"/>
      <c r="N54" s="48"/>
      <c r="O54" s="48"/>
      <c r="P54" s="48"/>
      <c r="Q54" s="48"/>
      <c r="R54" s="48"/>
      <c r="S54" s="48"/>
      <c r="T54" s="48"/>
      <c r="U54" s="48"/>
      <c r="V54" s="47"/>
      <c r="W54" s="47"/>
      <c r="X54" s="47"/>
      <c r="Y54" s="49"/>
      <c r="Z54" s="49"/>
      <c r="AA54" s="49"/>
      <c r="AB54" s="49"/>
      <c r="AC54" s="47"/>
      <c r="AD54" s="48"/>
      <c r="AE54" s="48"/>
      <c r="AF54" s="48"/>
      <c r="AG54" s="48"/>
      <c r="AH54" s="48"/>
      <c r="AI54" s="48"/>
      <c r="AJ54" s="48"/>
      <c r="AK54" s="47"/>
      <c r="AL54" s="47"/>
      <c r="AM54" s="47"/>
      <c r="AN54" s="47"/>
      <c r="AO54" s="48"/>
      <c r="AP54" s="48"/>
      <c r="AQ54" s="48"/>
      <c r="AR54" s="48"/>
      <c r="AS54" s="46"/>
      <c r="AT54" s="46"/>
      <c r="AU54" s="46"/>
      <c r="AV54" s="46"/>
      <c r="AW54" s="46"/>
      <c r="AX54" s="46"/>
      <c r="AY54" s="46"/>
      <c r="AZ54" s="46"/>
      <c r="BA54" s="48"/>
      <c r="BB54" s="48"/>
      <c r="BC54" s="48"/>
      <c r="BD54" s="48"/>
    </row>
    <row r="55" customFormat="false" ht="12.75" hidden="false" customHeight="false" outlineLevel="0" collapsed="false"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</row>
    <row r="56" customFormat="false" ht="12.75" hidden="false" customHeight="false" outlineLevel="0" collapsed="false"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</row>
    <row r="57" customFormat="false" ht="12.75" hidden="false" customHeight="false" outlineLevel="0" collapsed="false"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</row>
    <row r="58" customFormat="false" ht="12.75" hidden="false" customHeight="false" outlineLevel="0" collapsed="false"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</row>
    <row r="59" customFormat="false" ht="12.75" hidden="false" customHeight="false" outlineLevel="0" collapsed="false"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</row>
    <row r="60" customFormat="false" ht="12.75" hidden="false" customHeight="false" outlineLevel="0" collapsed="false"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</row>
    <row r="61" customFormat="false" ht="12.75" hidden="false" customHeight="false" outlineLevel="0" collapsed="false"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</row>
    <row r="62" customFormat="false" ht="12.75" hidden="false" customHeight="false" outlineLevel="0" collapsed="false"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</row>
    <row r="63" customFormat="false" ht="12.75" hidden="false" customHeight="false" outlineLevel="0" collapsed="false"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</row>
    <row r="64" customFormat="false" ht="12.75" hidden="false" customHeight="false" outlineLevel="0" collapsed="false"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</row>
    <row r="65" customFormat="false" ht="12.75" hidden="false" customHeight="false" outlineLevel="0" collapsed="false"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</row>
    <row r="66" customFormat="false" ht="12.75" hidden="false" customHeight="false" outlineLevel="0" collapsed="false"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</row>
    <row r="67" customFormat="false" ht="12.75" hidden="false" customHeight="false" outlineLevel="0" collapsed="false"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</row>
    <row r="68" customFormat="false" ht="12.75" hidden="false" customHeight="false" outlineLevel="0" collapsed="false"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</row>
    <row r="69" customFormat="false" ht="12.75" hidden="false" customHeight="false" outlineLevel="0" collapsed="false"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</row>
    <row r="70" customFormat="false" ht="12.75" hidden="false" customHeight="false" outlineLevel="0" collapsed="false"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</row>
    <row r="71" customFormat="false" ht="12.75" hidden="false" customHeight="false" outlineLevel="0" collapsed="false"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</row>
    <row r="72" customFormat="false" ht="12.75" hidden="false" customHeight="false" outlineLevel="0" collapsed="false"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</row>
    <row r="73" customFormat="false" ht="12.75" hidden="false" customHeight="false" outlineLevel="0" collapsed="false"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</row>
    <row r="74" customFormat="false" ht="12.75" hidden="false" customHeight="false" outlineLevel="0" collapsed="false"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</row>
    <row r="75" customFormat="false" ht="12.75" hidden="false" customHeight="false" outlineLevel="0" collapsed="false"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</row>
    <row r="76" customFormat="false" ht="12.75" hidden="false" customHeight="false" outlineLevel="0" collapsed="false"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</row>
    <row r="77" customFormat="false" ht="12.75" hidden="false" customHeight="false" outlineLevel="0" collapsed="false"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</row>
    <row r="78" customFormat="false" ht="12.75" hidden="false" customHeight="false" outlineLevel="0" collapsed="false"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</row>
    <row r="79" customFormat="false" ht="12.75" hidden="false" customHeight="false" outlineLevel="0" collapsed="false"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</row>
    <row r="80" customFormat="false" ht="12.75" hidden="false" customHeight="false" outlineLevel="0" collapsed="false"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</row>
    <row r="81" customFormat="false" ht="12.75" hidden="false" customHeight="false" outlineLevel="0" collapsed="false"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</row>
    <row r="82" customFormat="false" ht="12.75" hidden="false" customHeight="false" outlineLevel="0" collapsed="false"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</row>
    <row r="83" customFormat="false" ht="12.75" hidden="false" customHeight="false" outlineLevel="0" collapsed="false"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</row>
    <row r="84" customFormat="false" ht="12.75" hidden="false" customHeight="false" outlineLevel="0" collapsed="false"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</row>
    <row r="85" customFormat="false" ht="12.75" hidden="false" customHeight="false" outlineLevel="0" collapsed="false"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</row>
    <row r="86" customFormat="false" ht="12.75" hidden="false" customHeight="false" outlineLevel="0" collapsed="false"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</row>
    <row r="87" customFormat="false" ht="12.75" hidden="false" customHeight="false" outlineLevel="0" collapsed="false"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</row>
    <row r="88" customFormat="false" ht="12.75" hidden="false" customHeight="false" outlineLevel="0" collapsed="false"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</row>
    <row r="89" customFormat="false" ht="12.75" hidden="false" customHeight="false" outlineLevel="0" collapsed="false"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</row>
    <row r="90" customFormat="false" ht="12.75" hidden="false" customHeight="false" outlineLevel="0" collapsed="false"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</row>
    <row r="91" customFormat="false" ht="12.75" hidden="false" customHeight="false" outlineLevel="0" collapsed="false"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</row>
    <row r="92" customFormat="false" ht="12.75" hidden="false" customHeight="false" outlineLevel="0" collapsed="false"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</row>
    <row r="93" customFormat="false" ht="12.75" hidden="false" customHeight="false" outlineLevel="0" collapsed="false"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</row>
    <row r="94" customFormat="false" ht="12.75" hidden="false" customHeight="false" outlineLevel="0" collapsed="false"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</row>
    <row r="95" customFormat="false" ht="12.75" hidden="false" customHeight="false" outlineLevel="0" collapsed="false"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</row>
    <row r="96" customFormat="false" ht="12.75" hidden="false" customHeight="false" outlineLevel="0" collapsed="false"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</row>
    <row r="97" customFormat="false" ht="12.75" hidden="false" customHeight="false" outlineLevel="0" collapsed="false"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</row>
    <row r="98" customFormat="false" ht="12.75" hidden="false" customHeight="false" outlineLevel="0" collapsed="false"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</row>
    <row r="99" customFormat="false" ht="12.75" hidden="false" customHeight="false" outlineLevel="0" collapsed="false"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</row>
    <row r="100" customFormat="false" ht="12.75" hidden="false" customHeight="false" outlineLevel="0" collapsed="false"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</row>
    <row r="101" customFormat="false" ht="12.75" hidden="false" customHeight="false" outlineLevel="0" collapsed="false"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</row>
    <row r="102" customFormat="false" ht="12.75" hidden="false" customHeight="false" outlineLevel="0" collapsed="false"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</row>
    <row r="103" customFormat="false" ht="12.75" hidden="false" customHeight="false" outlineLevel="0" collapsed="false"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</row>
    <row r="104" customFormat="false" ht="12.75" hidden="false" customHeight="false" outlineLevel="0" collapsed="false"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</row>
    <row r="105" customFormat="false" ht="12.75" hidden="false" customHeight="false" outlineLevel="0" collapsed="false"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</row>
    <row r="106" customFormat="false" ht="12.75" hidden="false" customHeight="false" outlineLevel="0" collapsed="false"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</row>
    <row r="107" customFormat="false" ht="12.75" hidden="false" customHeight="false" outlineLevel="0" collapsed="false"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</row>
    <row r="108" customFormat="false" ht="12.75" hidden="false" customHeight="false" outlineLevel="0" collapsed="false"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</row>
    <row r="109" customFormat="false" ht="12.75" hidden="false" customHeight="false" outlineLevel="0" collapsed="false"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</row>
    <row r="110" customFormat="false" ht="12.75" hidden="false" customHeight="false" outlineLevel="0" collapsed="false"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</row>
    <row r="111" customFormat="false" ht="12.75" hidden="false" customHeight="false" outlineLevel="0" collapsed="false"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</row>
    <row r="112" customFormat="false" ht="12.75" hidden="false" customHeight="false" outlineLevel="0" collapsed="false"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</row>
    <row r="113" customFormat="false" ht="12.75" hidden="false" customHeight="false" outlineLevel="0" collapsed="false"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</row>
    <row r="114" customFormat="false" ht="12.75" hidden="false" customHeight="false" outlineLevel="0" collapsed="false"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</row>
    <row r="115" customFormat="false" ht="12.75" hidden="false" customHeight="false" outlineLevel="0" collapsed="false"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</row>
    <row r="116" customFormat="false" ht="12.75" hidden="false" customHeight="false" outlineLevel="0" collapsed="false"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</row>
    <row r="117" customFormat="false" ht="12.75" hidden="false" customHeight="false" outlineLevel="0" collapsed="false"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</row>
    <row r="118" customFormat="false" ht="12.75" hidden="false" customHeight="false" outlineLevel="0" collapsed="false"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</row>
    <row r="119" customFormat="false" ht="12.75" hidden="false" customHeight="false" outlineLevel="0" collapsed="false"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</row>
    <row r="120" customFormat="false" ht="12.75" hidden="false" customHeight="false" outlineLevel="0" collapsed="false"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</row>
    <row r="121" customFormat="false" ht="12.75" hidden="false" customHeight="false" outlineLevel="0" collapsed="false"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</row>
    <row r="122" customFormat="false" ht="12.75" hidden="false" customHeight="false" outlineLevel="0" collapsed="false"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</row>
    <row r="123" customFormat="false" ht="12.75" hidden="false" customHeight="false" outlineLevel="0" collapsed="false"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</row>
    <row r="124" customFormat="false" ht="12.75" hidden="false" customHeight="false" outlineLevel="0" collapsed="false"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</row>
    <row r="125" customFormat="false" ht="12.75" hidden="false" customHeight="false" outlineLevel="0" collapsed="false"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</row>
    <row r="126" customFormat="false" ht="12.75" hidden="false" customHeight="false" outlineLevel="0" collapsed="false"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</row>
    <row r="127" customFormat="false" ht="12.75" hidden="false" customHeight="false" outlineLevel="0" collapsed="false"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</row>
    <row r="128" customFormat="false" ht="12.75" hidden="false" customHeight="false" outlineLevel="0" collapsed="false"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</row>
    <row r="129" customFormat="false" ht="12.75" hidden="false" customHeight="false" outlineLevel="0" collapsed="false"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</row>
    <row r="130" customFormat="false" ht="12.75" hidden="false" customHeight="false" outlineLevel="0" collapsed="false"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</row>
    <row r="131" customFormat="false" ht="12.75" hidden="false" customHeight="false" outlineLevel="0" collapsed="false"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</row>
    <row r="132" customFormat="false" ht="12.75" hidden="false" customHeight="false" outlineLevel="0" collapsed="false"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</row>
    <row r="133" customFormat="false" ht="12.75" hidden="false" customHeight="false" outlineLevel="0" collapsed="false"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</row>
    <row r="134" customFormat="false" ht="12.75" hidden="false" customHeight="false" outlineLevel="0" collapsed="false"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</row>
    <row r="135" customFormat="false" ht="12.75" hidden="false" customHeight="false" outlineLevel="0" collapsed="false"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</row>
    <row r="136" customFormat="false" ht="12.75" hidden="false" customHeight="false" outlineLevel="0" collapsed="false"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</row>
    <row r="137" customFormat="false" ht="12.75" hidden="false" customHeight="false" outlineLevel="0" collapsed="false"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</row>
    <row r="138" customFormat="false" ht="12.75" hidden="false" customHeight="false" outlineLevel="0" collapsed="false"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</row>
    <row r="139" customFormat="false" ht="12.75" hidden="false" customHeight="false" outlineLevel="0" collapsed="false"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</row>
    <row r="140" customFormat="false" ht="12.75" hidden="false" customHeight="false" outlineLevel="0" collapsed="false"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</row>
    <row r="141" customFormat="false" ht="12.75" hidden="false" customHeight="false" outlineLevel="0" collapsed="false"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</row>
    <row r="142" customFormat="false" ht="12.75" hidden="false" customHeight="false" outlineLevel="0" collapsed="false"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</row>
    <row r="143" customFormat="false" ht="12.75" hidden="false" customHeight="false" outlineLevel="0" collapsed="false"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</row>
    <row r="144" customFormat="false" ht="12.75" hidden="false" customHeight="false" outlineLevel="0" collapsed="false"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</row>
    <row r="145" customFormat="false" ht="12.75" hidden="false" customHeight="false" outlineLevel="0" collapsed="false"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</row>
    <row r="146" customFormat="false" ht="12.75" hidden="false" customHeight="false" outlineLevel="0" collapsed="false"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</row>
    <row r="147" customFormat="false" ht="12.75" hidden="false" customHeight="false" outlineLevel="0" collapsed="false"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</row>
    <row r="148" customFormat="false" ht="12.75" hidden="false" customHeight="false" outlineLevel="0" collapsed="false"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</row>
    <row r="149" customFormat="false" ht="12.75" hidden="false" customHeight="false" outlineLevel="0" collapsed="false"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</row>
    <row r="150" customFormat="false" ht="12.75" hidden="false" customHeight="false" outlineLevel="0" collapsed="false"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</row>
    <row r="151" customFormat="false" ht="12.75" hidden="false" customHeight="false" outlineLevel="0" collapsed="false"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</row>
    <row r="152" customFormat="false" ht="12.75" hidden="false" customHeight="false" outlineLevel="0" collapsed="false"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</row>
    <row r="153" customFormat="false" ht="12.75" hidden="false" customHeight="false" outlineLevel="0" collapsed="false"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</row>
    <row r="154" customFormat="false" ht="12.75" hidden="false" customHeight="false" outlineLevel="0" collapsed="false"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</row>
    <row r="155" customFormat="false" ht="12.75" hidden="false" customHeight="false" outlineLevel="0" collapsed="false"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</row>
    <row r="156" customFormat="false" ht="12.75" hidden="false" customHeight="false" outlineLevel="0" collapsed="false"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</row>
    <row r="157" customFormat="false" ht="12.75" hidden="false" customHeight="false" outlineLevel="0" collapsed="false"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</row>
    <row r="158" customFormat="false" ht="12.75" hidden="false" customHeight="false" outlineLevel="0" collapsed="false"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</row>
    <row r="159" customFormat="false" ht="12.75" hidden="false" customHeight="false" outlineLevel="0" collapsed="false"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</row>
    <row r="160" customFormat="false" ht="12.75" hidden="false" customHeight="false" outlineLevel="0" collapsed="false"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</row>
    <row r="161" customFormat="false" ht="12.75" hidden="false" customHeight="false" outlineLevel="0" collapsed="false"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</row>
    <row r="162" customFormat="false" ht="12.75" hidden="false" customHeight="false" outlineLevel="0" collapsed="false"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</row>
    <row r="163" customFormat="false" ht="12.75" hidden="false" customHeight="false" outlineLevel="0" collapsed="false"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</row>
    <row r="164" customFormat="false" ht="12.75" hidden="false" customHeight="false" outlineLevel="0" collapsed="false"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</row>
    <row r="165" customFormat="false" ht="12.75" hidden="false" customHeight="false" outlineLevel="0" collapsed="false"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</row>
    <row r="166" customFormat="false" ht="12.75" hidden="false" customHeight="false" outlineLevel="0" collapsed="false"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</row>
    <row r="167" customFormat="false" ht="12.75" hidden="false" customHeight="false" outlineLevel="0" collapsed="false"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</row>
    <row r="168" customFormat="false" ht="12.75" hidden="false" customHeight="false" outlineLevel="0" collapsed="false"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</row>
    <row r="169" customFormat="false" ht="12.75" hidden="false" customHeight="false" outlineLevel="0" collapsed="false"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</row>
    <row r="170" customFormat="false" ht="12.75" hidden="false" customHeight="false" outlineLevel="0" collapsed="false"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</row>
    <row r="171" customFormat="false" ht="12.75" hidden="false" customHeight="false" outlineLevel="0" collapsed="false"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</row>
    <row r="172" customFormat="false" ht="12.75" hidden="false" customHeight="false" outlineLevel="0" collapsed="false"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</row>
    <row r="173" customFormat="false" ht="12.75" hidden="false" customHeight="false" outlineLevel="0" collapsed="false"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</row>
    <row r="174" customFormat="false" ht="12.75" hidden="false" customHeight="false" outlineLevel="0" collapsed="false"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</row>
    <row r="175" customFormat="false" ht="12.75" hidden="false" customHeight="false" outlineLevel="0" collapsed="false"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</row>
    <row r="176" customFormat="false" ht="12.75" hidden="false" customHeight="false" outlineLevel="0" collapsed="false"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</row>
    <row r="177" customFormat="false" ht="12.75" hidden="false" customHeight="false" outlineLevel="0" collapsed="false"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</row>
    <row r="178" customFormat="false" ht="12.75" hidden="false" customHeight="false" outlineLevel="0" collapsed="false"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</row>
    <row r="179" customFormat="false" ht="12.75" hidden="false" customHeight="false" outlineLevel="0" collapsed="false"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</row>
    <row r="180" customFormat="false" ht="12.75" hidden="false" customHeight="false" outlineLevel="0" collapsed="false"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</row>
    <row r="181" customFormat="false" ht="12.75" hidden="false" customHeight="false" outlineLevel="0" collapsed="false"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</row>
    <row r="182" customFormat="false" ht="12.75" hidden="false" customHeight="false" outlineLevel="0" collapsed="false"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</row>
    <row r="183" customFormat="false" ht="12.75" hidden="false" customHeight="false" outlineLevel="0" collapsed="false"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</row>
    <row r="184" customFormat="false" ht="12.75" hidden="false" customHeight="false" outlineLevel="0" collapsed="false"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</row>
    <row r="185" customFormat="false" ht="12.75" hidden="false" customHeight="false" outlineLevel="0" collapsed="false"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</row>
    <row r="186" customFormat="false" ht="12.75" hidden="false" customHeight="false" outlineLevel="0" collapsed="false"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</row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03">
    <mergeCell ref="D1:D4"/>
    <mergeCell ref="E1:H3"/>
    <mergeCell ref="I1:X2"/>
    <mergeCell ref="Y1:AN2"/>
    <mergeCell ref="AO1:BD2"/>
    <mergeCell ref="I3:L3"/>
    <mergeCell ref="M3:P3"/>
    <mergeCell ref="Q3:T3"/>
    <mergeCell ref="U3:X3"/>
    <mergeCell ref="Y3:AB3"/>
    <mergeCell ref="AC3:AF3"/>
    <mergeCell ref="AG3:AJ3"/>
    <mergeCell ref="AK3:AN3"/>
    <mergeCell ref="AO3:AR3"/>
    <mergeCell ref="AS3:AV3"/>
    <mergeCell ref="AW3:AZ3"/>
    <mergeCell ref="BA3:BD3"/>
    <mergeCell ref="A5:A51"/>
    <mergeCell ref="B5:B51"/>
    <mergeCell ref="C5:C15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5:AZ6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T7:T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AJ7:AJ8"/>
    <mergeCell ref="AO7:AO8"/>
    <mergeCell ref="AP7:AP8"/>
    <mergeCell ref="AQ7:AQ8"/>
    <mergeCell ref="AR7:AR8"/>
    <mergeCell ref="AS7:AS8"/>
    <mergeCell ref="AT7:AT8"/>
    <mergeCell ref="AU7:AU8"/>
    <mergeCell ref="AV7:AV8"/>
    <mergeCell ref="AW7:AW8"/>
    <mergeCell ref="AX7:AX8"/>
    <mergeCell ref="AY7:AY8"/>
    <mergeCell ref="AZ7:AZ8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S9:S10"/>
    <mergeCell ref="T9:T10"/>
    <mergeCell ref="Y9:Y10"/>
    <mergeCell ref="Z9:Z10"/>
    <mergeCell ref="AA9:AA10"/>
    <mergeCell ref="AB9:AB10"/>
    <mergeCell ref="AC9:AC10"/>
    <mergeCell ref="AD9:AD10"/>
    <mergeCell ref="AE9:AE10"/>
    <mergeCell ref="AF9:AF10"/>
    <mergeCell ref="AG9:AG10"/>
    <mergeCell ref="AH9:AH10"/>
    <mergeCell ref="AI9:AI10"/>
    <mergeCell ref="AJ9:AJ10"/>
    <mergeCell ref="AO9:AO10"/>
    <mergeCell ref="AP9:AP10"/>
    <mergeCell ref="AQ9:AQ10"/>
    <mergeCell ref="AR9:AR10"/>
    <mergeCell ref="AS9:AS10"/>
    <mergeCell ref="AT9:AT10"/>
    <mergeCell ref="AU9:AU10"/>
    <mergeCell ref="AV9:AV10"/>
    <mergeCell ref="AW9:AW10"/>
    <mergeCell ref="AX9:AX10"/>
    <mergeCell ref="AY9:AY10"/>
    <mergeCell ref="AZ9:AZ10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T11:T12"/>
    <mergeCell ref="Y11:Y12"/>
    <mergeCell ref="Z11:Z12"/>
    <mergeCell ref="AA11:AA12"/>
    <mergeCell ref="AB11:AB12"/>
    <mergeCell ref="AC11:AC12"/>
    <mergeCell ref="AD11:AD12"/>
    <mergeCell ref="AE11:AE12"/>
    <mergeCell ref="AF11:AF12"/>
    <mergeCell ref="AG11:AG12"/>
    <mergeCell ref="AH11:AH12"/>
    <mergeCell ref="AI11:AI12"/>
    <mergeCell ref="AJ11:AJ12"/>
    <mergeCell ref="AO11:AO12"/>
    <mergeCell ref="AP11:AP12"/>
    <mergeCell ref="AQ11:AQ12"/>
    <mergeCell ref="AR11:AR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C17:C27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R17:R18"/>
    <mergeCell ref="S17:S18"/>
    <mergeCell ref="T17:T18"/>
    <mergeCell ref="Y17:Y18"/>
    <mergeCell ref="Z17:Z18"/>
    <mergeCell ref="AA17:AA18"/>
    <mergeCell ref="AB17:AB18"/>
    <mergeCell ref="AC17:AC18"/>
    <mergeCell ref="AD17:AD18"/>
    <mergeCell ref="AE17:AE18"/>
    <mergeCell ref="AF17:AF18"/>
    <mergeCell ref="AG17:AG18"/>
    <mergeCell ref="AH17:AH18"/>
    <mergeCell ref="AI17:AI18"/>
    <mergeCell ref="AJ17:AJ18"/>
    <mergeCell ref="AO17:AO18"/>
    <mergeCell ref="AP17:AP18"/>
    <mergeCell ref="AQ17:AQ18"/>
    <mergeCell ref="AR17:AR18"/>
    <mergeCell ref="AS17:AS18"/>
    <mergeCell ref="AT17:AT18"/>
    <mergeCell ref="AU17:AU18"/>
    <mergeCell ref="AV17:AV18"/>
    <mergeCell ref="AW17:AW18"/>
    <mergeCell ref="AX17:AX18"/>
    <mergeCell ref="AY17:AY18"/>
    <mergeCell ref="AZ17:AZ18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S19:S20"/>
    <mergeCell ref="T19:T20"/>
    <mergeCell ref="Y19:Y20"/>
    <mergeCell ref="Z19:Z20"/>
    <mergeCell ref="AA19:AA20"/>
    <mergeCell ref="AB19:AB20"/>
    <mergeCell ref="AC19:AC20"/>
    <mergeCell ref="AD19:AD20"/>
    <mergeCell ref="AE19:AE20"/>
    <mergeCell ref="AF19:AF20"/>
    <mergeCell ref="AG19:AG20"/>
    <mergeCell ref="AH19:AH20"/>
    <mergeCell ref="AI19:AI20"/>
    <mergeCell ref="AJ19:AJ20"/>
    <mergeCell ref="AO19:AO20"/>
    <mergeCell ref="AP19:AP20"/>
    <mergeCell ref="AQ19:AQ20"/>
    <mergeCell ref="AR19:AR20"/>
    <mergeCell ref="AS19:AS20"/>
    <mergeCell ref="AT19:AT20"/>
    <mergeCell ref="AU19:AU20"/>
    <mergeCell ref="AV19:AV20"/>
    <mergeCell ref="AW19:AW20"/>
    <mergeCell ref="AX19:AX20"/>
    <mergeCell ref="AY19:AY20"/>
    <mergeCell ref="AZ19:AZ20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R21:R22"/>
    <mergeCell ref="S21:S22"/>
    <mergeCell ref="T21:T22"/>
    <mergeCell ref="Y21:Y22"/>
    <mergeCell ref="Z21:Z22"/>
    <mergeCell ref="AA21:AA22"/>
    <mergeCell ref="AB21:AB22"/>
    <mergeCell ref="AC21:AC22"/>
    <mergeCell ref="AD21:AD22"/>
    <mergeCell ref="AE21:AE22"/>
    <mergeCell ref="AF21:AF22"/>
    <mergeCell ref="AG21:AG22"/>
    <mergeCell ref="AH21:AH22"/>
    <mergeCell ref="AI21:AI22"/>
    <mergeCell ref="AJ21:AJ22"/>
    <mergeCell ref="AO21:AO22"/>
    <mergeCell ref="AP21:AP22"/>
    <mergeCell ref="AQ21:AQ22"/>
    <mergeCell ref="AR21:AR22"/>
    <mergeCell ref="AS21:AS22"/>
    <mergeCell ref="AT21:AT22"/>
    <mergeCell ref="AU21:AU22"/>
    <mergeCell ref="AV21:AV22"/>
    <mergeCell ref="AW21:AW22"/>
    <mergeCell ref="AX21:AX22"/>
    <mergeCell ref="AY21:AY22"/>
    <mergeCell ref="AZ21:AZ22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S23:S24"/>
    <mergeCell ref="T23:T24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AO23:AO24"/>
    <mergeCell ref="AP23:AP24"/>
    <mergeCell ref="AQ23:AQ24"/>
    <mergeCell ref="AR23:AR24"/>
    <mergeCell ref="AS23:AS24"/>
    <mergeCell ref="AT23:AT24"/>
    <mergeCell ref="AU23:AU24"/>
    <mergeCell ref="AV23:AV24"/>
    <mergeCell ref="AW23:AW24"/>
    <mergeCell ref="AX23:AX24"/>
    <mergeCell ref="AY23:AY24"/>
    <mergeCell ref="AZ23:AZ24"/>
    <mergeCell ref="C29:C39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Y29:Y30"/>
    <mergeCell ref="Z29:Z30"/>
    <mergeCell ref="AA29:AA30"/>
    <mergeCell ref="AB29:AB30"/>
    <mergeCell ref="AC29:AC30"/>
    <mergeCell ref="AD29:AD30"/>
    <mergeCell ref="AE29:AE30"/>
    <mergeCell ref="AF29:AF30"/>
    <mergeCell ref="AG29:AG30"/>
    <mergeCell ref="AH29:AH30"/>
    <mergeCell ref="AI29:AI30"/>
    <mergeCell ref="AJ29:AJ30"/>
    <mergeCell ref="AO29:AO30"/>
    <mergeCell ref="AP29:AP30"/>
    <mergeCell ref="AQ29:AQ30"/>
    <mergeCell ref="AR29:AR30"/>
    <mergeCell ref="AS29:AS30"/>
    <mergeCell ref="AT29:AT30"/>
    <mergeCell ref="AU29:AU30"/>
    <mergeCell ref="AV29:AV30"/>
    <mergeCell ref="AW29:AW30"/>
    <mergeCell ref="AX29:AX30"/>
    <mergeCell ref="AY29:AY30"/>
    <mergeCell ref="AZ29:AZ30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S31:S32"/>
    <mergeCell ref="T31:T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AJ31:AJ32"/>
    <mergeCell ref="AO31:AO32"/>
    <mergeCell ref="AP31:AP32"/>
    <mergeCell ref="AQ31:AQ32"/>
    <mergeCell ref="AR31:AR32"/>
    <mergeCell ref="AS31:AS32"/>
    <mergeCell ref="AT31:AT32"/>
    <mergeCell ref="AU31:AU32"/>
    <mergeCell ref="AV31:AV32"/>
    <mergeCell ref="AW31:AW32"/>
    <mergeCell ref="AX31:AX32"/>
    <mergeCell ref="AY31:AY32"/>
    <mergeCell ref="AZ31:AZ32"/>
    <mergeCell ref="I33:I34"/>
    <mergeCell ref="J33:J34"/>
    <mergeCell ref="K33:K34"/>
    <mergeCell ref="L33:L34"/>
    <mergeCell ref="M33:M34"/>
    <mergeCell ref="N33:N34"/>
    <mergeCell ref="O33:O34"/>
    <mergeCell ref="P33:P34"/>
    <mergeCell ref="Q33:Q34"/>
    <mergeCell ref="R33:R34"/>
    <mergeCell ref="S33:S34"/>
    <mergeCell ref="T33:T34"/>
    <mergeCell ref="Y33:Y34"/>
    <mergeCell ref="Z33:Z34"/>
    <mergeCell ref="AA33:AA34"/>
    <mergeCell ref="AB33:AB34"/>
    <mergeCell ref="AC33:AC34"/>
    <mergeCell ref="AD33:AD34"/>
    <mergeCell ref="AE33:AE34"/>
    <mergeCell ref="AF33:AF34"/>
    <mergeCell ref="AG33:AG34"/>
    <mergeCell ref="AH33:AH34"/>
    <mergeCell ref="AI33:AI34"/>
    <mergeCell ref="AJ33:AJ34"/>
    <mergeCell ref="AO33:AO34"/>
    <mergeCell ref="AP33:AP34"/>
    <mergeCell ref="AQ33:AQ34"/>
    <mergeCell ref="AR33:AR34"/>
    <mergeCell ref="AS33:AS34"/>
    <mergeCell ref="AT33:AT34"/>
    <mergeCell ref="AU33:AU34"/>
    <mergeCell ref="AV33:AV34"/>
    <mergeCell ref="AW33:AW34"/>
    <mergeCell ref="AX33:AX34"/>
    <mergeCell ref="AY33:AY34"/>
    <mergeCell ref="AZ33:AZ34"/>
    <mergeCell ref="I35:I36"/>
    <mergeCell ref="J35:J36"/>
    <mergeCell ref="K35:K36"/>
    <mergeCell ref="L35:L36"/>
    <mergeCell ref="M35:M36"/>
    <mergeCell ref="N35:N36"/>
    <mergeCell ref="O35:O36"/>
    <mergeCell ref="P35:P36"/>
    <mergeCell ref="Q35:Q36"/>
    <mergeCell ref="R35:R36"/>
    <mergeCell ref="S35:S36"/>
    <mergeCell ref="T35:T36"/>
    <mergeCell ref="Y35:Y36"/>
    <mergeCell ref="Z35:Z36"/>
    <mergeCell ref="AA35:AA36"/>
    <mergeCell ref="AB35:AB36"/>
    <mergeCell ref="AC35:AC36"/>
    <mergeCell ref="AD35:AD36"/>
    <mergeCell ref="AE35:AE36"/>
    <mergeCell ref="AF35:AF36"/>
    <mergeCell ref="AG35:AG36"/>
    <mergeCell ref="AH35:AH36"/>
    <mergeCell ref="AI35:AI36"/>
    <mergeCell ref="AJ35:AJ36"/>
    <mergeCell ref="AO35:AO36"/>
    <mergeCell ref="AP35:AP36"/>
    <mergeCell ref="AQ35:AQ36"/>
    <mergeCell ref="AR35:AR36"/>
    <mergeCell ref="AS35:AS36"/>
    <mergeCell ref="AT35:AT36"/>
    <mergeCell ref="AU35:AU36"/>
    <mergeCell ref="AV35:AV36"/>
    <mergeCell ref="AW35:AW36"/>
    <mergeCell ref="AX35:AX36"/>
    <mergeCell ref="AY35:AY36"/>
    <mergeCell ref="AZ35:AZ36"/>
    <mergeCell ref="C41:C51"/>
    <mergeCell ref="I41:I42"/>
    <mergeCell ref="J41:J42"/>
    <mergeCell ref="K41:K42"/>
    <mergeCell ref="L41:L42"/>
    <mergeCell ref="M41:M42"/>
    <mergeCell ref="N41:N42"/>
    <mergeCell ref="O41:O42"/>
    <mergeCell ref="P41:P42"/>
    <mergeCell ref="Q41:Q42"/>
    <mergeCell ref="R41:R42"/>
    <mergeCell ref="S41:S42"/>
    <mergeCell ref="T41:T42"/>
    <mergeCell ref="Y41:Y42"/>
    <mergeCell ref="Z41:Z42"/>
    <mergeCell ref="AA41:AA42"/>
    <mergeCell ref="AB41:AB42"/>
    <mergeCell ref="AC41:AC42"/>
    <mergeCell ref="AD41:AD42"/>
    <mergeCell ref="AE41:AE42"/>
    <mergeCell ref="AF41:AF42"/>
    <mergeCell ref="AG41:AG42"/>
    <mergeCell ref="AH41:AH42"/>
    <mergeCell ref="AI41:AI42"/>
    <mergeCell ref="AJ41:AJ42"/>
    <mergeCell ref="AO41:AO42"/>
    <mergeCell ref="AP41:AP42"/>
    <mergeCell ref="AQ41:AQ42"/>
    <mergeCell ref="AR41:AR42"/>
    <mergeCell ref="AS41:AS42"/>
    <mergeCell ref="AT41:AT42"/>
    <mergeCell ref="AU41:AU42"/>
    <mergeCell ref="AV41:AV42"/>
    <mergeCell ref="AW41:AW42"/>
    <mergeCell ref="AX41:AX42"/>
    <mergeCell ref="AY41:AY42"/>
    <mergeCell ref="AZ41:AZ42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S43:S44"/>
    <mergeCell ref="T43:T44"/>
    <mergeCell ref="Y43:Y44"/>
    <mergeCell ref="Z43:Z44"/>
    <mergeCell ref="AA43:AA44"/>
    <mergeCell ref="AB43:AB44"/>
    <mergeCell ref="AC43:AC44"/>
    <mergeCell ref="AD43:AD44"/>
    <mergeCell ref="AE43:AE44"/>
    <mergeCell ref="AF43:AF44"/>
    <mergeCell ref="AG43:AG44"/>
    <mergeCell ref="AH43:AH44"/>
    <mergeCell ref="AI43:AI44"/>
    <mergeCell ref="AJ43:AJ44"/>
    <mergeCell ref="AO43:AO44"/>
    <mergeCell ref="AP43:AP44"/>
    <mergeCell ref="AQ43:AQ44"/>
    <mergeCell ref="AR43:AR44"/>
    <mergeCell ref="AS43:AS44"/>
    <mergeCell ref="AT43:AT44"/>
    <mergeCell ref="AU43:AU44"/>
    <mergeCell ref="AV43:AV44"/>
    <mergeCell ref="AW43:AW44"/>
    <mergeCell ref="AX43:AX44"/>
    <mergeCell ref="AY43:AY44"/>
    <mergeCell ref="AZ43:AZ44"/>
    <mergeCell ref="I45:I46"/>
    <mergeCell ref="J45:J46"/>
    <mergeCell ref="K45:K46"/>
    <mergeCell ref="L45:L46"/>
    <mergeCell ref="M45:M46"/>
    <mergeCell ref="N45:N46"/>
    <mergeCell ref="O45:O46"/>
    <mergeCell ref="P45:P46"/>
    <mergeCell ref="Q45:Q46"/>
    <mergeCell ref="R45:R46"/>
    <mergeCell ref="S45:S46"/>
    <mergeCell ref="T45:T46"/>
    <mergeCell ref="Y45:Y46"/>
    <mergeCell ref="Z45:Z46"/>
    <mergeCell ref="AA45:AA46"/>
    <mergeCell ref="AB45:AB46"/>
    <mergeCell ref="AC45:AC46"/>
    <mergeCell ref="AD45:AD46"/>
    <mergeCell ref="AE45:AE46"/>
    <mergeCell ref="AF45:AF46"/>
    <mergeCell ref="AG45:AG46"/>
    <mergeCell ref="AH45:AH46"/>
    <mergeCell ref="AI45:AI46"/>
    <mergeCell ref="AJ45:AJ46"/>
    <mergeCell ref="AO45:AO46"/>
    <mergeCell ref="AP45:AP46"/>
    <mergeCell ref="AQ45:AQ46"/>
    <mergeCell ref="AR45:AR46"/>
    <mergeCell ref="AS45:AS46"/>
    <mergeCell ref="AT45:AT46"/>
    <mergeCell ref="AU45:AU46"/>
    <mergeCell ref="AV45:AV46"/>
    <mergeCell ref="AW45:AW46"/>
    <mergeCell ref="AX45:AX46"/>
    <mergeCell ref="AY45:AY46"/>
    <mergeCell ref="AZ45:AZ46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R47:R48"/>
    <mergeCell ref="S47:S48"/>
    <mergeCell ref="T47:T48"/>
    <mergeCell ref="Y47:Y48"/>
    <mergeCell ref="Z47:Z48"/>
    <mergeCell ref="AA47:AA48"/>
    <mergeCell ref="AB47:AB48"/>
    <mergeCell ref="AC47:AC48"/>
    <mergeCell ref="AD47:AD48"/>
    <mergeCell ref="AE47:AE48"/>
    <mergeCell ref="AF47:AF48"/>
    <mergeCell ref="AG47:AG48"/>
    <mergeCell ref="AH47:AH48"/>
    <mergeCell ref="AI47:AI48"/>
    <mergeCell ref="AJ47:AJ48"/>
    <mergeCell ref="AO47:AO48"/>
    <mergeCell ref="AP47:AP48"/>
    <mergeCell ref="AQ47:AQ48"/>
    <mergeCell ref="AR47:AR48"/>
    <mergeCell ref="AS47:AS48"/>
    <mergeCell ref="AT47:AT48"/>
    <mergeCell ref="AU47:AU48"/>
    <mergeCell ref="AV47:AV48"/>
    <mergeCell ref="AW47:AW48"/>
    <mergeCell ref="AX47:AX48"/>
    <mergeCell ref="AY47:AY48"/>
    <mergeCell ref="AZ47:AZ48"/>
    <mergeCell ref="AO49:AO50"/>
    <mergeCell ref="AP49:AP50"/>
    <mergeCell ref="AQ49:AQ50"/>
    <mergeCell ref="AR49:AR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13415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2024-07-23T02:14:26Z</dcterms:created>
  <dc:creator>Fábio do Rosario Santos</dc:creator>
  <dc:description/>
  <dc:language>pt-BR</dc:language>
  <cp:lastModifiedBy/>
  <dcterms:modified xsi:type="dcterms:W3CDTF">2024-10-09T17:18:49Z</dcterms:modified>
  <cp:revision>176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