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fabio\Desktop\Umzug Lenovo\KD2 School Publications App\"/>
    </mc:Choice>
  </mc:AlternateContent>
  <xr:revisionPtr revIDLastSave="0" documentId="8_{31AB08C5-C112-415F-B9EE-B31DDF606525}" xr6:coauthVersionLast="47" xr6:coauthVersionMax="47" xr10:uidLastSave="{00000000-0000-0000-0000-000000000000}"/>
  <bookViews>
    <workbookView xWindow="-6900" yWindow="-16920" windowWidth="29040" windowHeight="15720" xr2:uid="{A78954CE-2149-D64B-9076-9E18035BFDC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5AC8ABC6-3013-E245-9DB6-6011AB84389B}">
      <text>
        <r>
          <rPr>
            <b/>
            <sz val="10"/>
            <color rgb="FF000000"/>
            <rFont val="Tahoma"/>
            <family val="2"/>
          </rPr>
          <t>Microsoft Office User:</t>
        </r>
        <r>
          <rPr>
            <sz val="10"/>
            <color rgb="FF000000"/>
            <rFont val="Tahoma"/>
            <family val="2"/>
          </rPr>
          <t xml:space="preserve">
</t>
        </r>
        <r>
          <rPr>
            <i/>
            <sz val="10"/>
            <color rgb="FF000000"/>
            <rFont val="Calibri"/>
            <family val="2"/>
            <scheme val="minor"/>
          </rPr>
          <t xml:space="preserve">First 2 letters of first &amp; last name of the main researcher 
(e.g. MIKN for </t>
        </r>
        <r>
          <rPr>
            <b/>
            <i/>
            <u/>
            <sz val="10"/>
            <color rgb="FF000000"/>
            <rFont val="Calibri"/>
            <family val="2"/>
            <scheme val="minor"/>
          </rPr>
          <t>Mi</t>
        </r>
        <r>
          <rPr>
            <i/>
            <sz val="10"/>
            <color rgb="FF000000"/>
            <rFont val="Calibri"/>
            <family val="2"/>
            <scheme val="minor"/>
          </rPr>
          <t xml:space="preserve">chael </t>
        </r>
        <r>
          <rPr>
            <b/>
            <i/>
            <u/>
            <sz val="10"/>
            <color rgb="FF000000"/>
            <rFont val="Calibri"/>
            <family val="2"/>
            <scheme val="minor"/>
          </rPr>
          <t>Kn</t>
        </r>
        <r>
          <rPr>
            <i/>
            <sz val="10"/>
            <color rgb="FF000000"/>
            <rFont val="Calibri"/>
            <family val="2"/>
            <scheme val="minor"/>
          </rPr>
          <t>ierim)</t>
        </r>
        <r>
          <rPr>
            <sz val="10"/>
            <color rgb="FF000000"/>
            <rFont val="Calibri"/>
            <family val="2"/>
            <scheme val="minor"/>
          </rPr>
          <t xml:space="preserve">
</t>
        </r>
      </text>
    </comment>
    <comment ref="B1" authorId="0" shapeId="0" xr:uid="{4D1523D5-0D38-464C-8A50-C8B85E2ED8EF}">
      <text>
        <r>
          <rPr>
            <b/>
            <sz val="10"/>
            <color rgb="FF000000"/>
            <rFont val="Tahoma"/>
            <family val="2"/>
          </rPr>
          <t>Microsoft Office User:</t>
        </r>
        <r>
          <rPr>
            <sz val="10"/>
            <color rgb="FF000000"/>
            <rFont val="Tahoma"/>
            <family val="2"/>
          </rPr>
          <t xml:space="preserve">
</t>
        </r>
        <r>
          <rPr>
            <i/>
            <sz val="10"/>
            <color rgb="FF000000"/>
            <rFont val="Calibri"/>
            <family val="2"/>
            <scheme val="minor"/>
          </rPr>
          <t>Year &amp; quarter of first data collected (project start)</t>
        </r>
      </text>
    </comment>
    <comment ref="D1" authorId="0" shapeId="0" xr:uid="{AEFDFD79-F45C-DC4A-AE4F-27540AA174DA}">
      <text>
        <r>
          <rPr>
            <b/>
            <sz val="10"/>
            <color rgb="FF000000"/>
            <rFont val="Tahoma"/>
            <family val="2"/>
          </rPr>
          <t>Microsoft Office User:</t>
        </r>
        <r>
          <rPr>
            <sz val="10"/>
            <color rgb="FF000000"/>
            <rFont val="Tahoma"/>
            <family val="2"/>
          </rPr>
          <t xml:space="preserve">
</t>
        </r>
        <r>
          <rPr>
            <sz val="10"/>
            <color rgb="FF000000"/>
            <rFont val="Calibri"/>
            <family val="2"/>
          </rPr>
          <t>Short project name</t>
        </r>
      </text>
    </comment>
    <comment ref="E1" authorId="0" shapeId="0" xr:uid="{779F6764-5161-CB4D-8172-BDDFF0BD6E27}">
      <text>
        <r>
          <rPr>
            <b/>
            <sz val="10"/>
            <color rgb="FF000000"/>
            <rFont val="Tahoma"/>
            <family val="2"/>
          </rPr>
          <t>Microsoft Office User:</t>
        </r>
        <r>
          <rPr>
            <sz val="10"/>
            <color rgb="FF000000"/>
            <rFont val="Tahoma"/>
            <family val="2"/>
          </rPr>
          <t xml:space="preserve">
</t>
        </r>
        <r>
          <rPr>
            <sz val="10"/>
            <color rgb="FF000000"/>
            <rFont val="Tahoma"/>
            <family val="2"/>
          </rPr>
          <t>This is automatically generated if you copy the formula.</t>
        </r>
      </text>
    </comment>
    <comment ref="F1" authorId="0" shapeId="0" xr:uid="{A113D5AB-0576-E942-BE31-26115558D095}">
      <text>
        <r>
          <rPr>
            <b/>
            <sz val="10"/>
            <color rgb="FF000000"/>
            <rFont val="Tahoma"/>
            <family val="2"/>
          </rPr>
          <t>Microsoft Office User:</t>
        </r>
        <r>
          <rPr>
            <sz val="10"/>
            <color rgb="FF000000"/>
            <rFont val="Tahoma"/>
            <family val="2"/>
          </rPr>
          <t xml:space="preserve">
</t>
        </r>
        <r>
          <rPr>
            <sz val="10"/>
            <color rgb="FF000000"/>
            <rFont val="Tahoma"/>
            <family val="2"/>
          </rPr>
          <t xml:space="preserve">Should be either:
</t>
        </r>
        <r>
          <rPr>
            <sz val="10"/>
            <color rgb="FF000000"/>
            <rFont val="Tahoma"/>
            <family val="2"/>
          </rPr>
          <t xml:space="preserve">- Hot (Active)
</t>
        </r>
        <r>
          <rPr>
            <sz val="10"/>
            <color rgb="FF000000"/>
            <rFont val="Tahoma"/>
            <family val="2"/>
          </rPr>
          <t>- Cold (Finished)</t>
        </r>
      </text>
    </comment>
    <comment ref="H1" authorId="0" shapeId="0" xr:uid="{31A1FC9F-CD3F-034E-B306-6CDB5EB91864}">
      <text>
        <r>
          <rPr>
            <b/>
            <sz val="10"/>
            <color rgb="FF000000"/>
            <rFont val="Tahoma"/>
            <family val="2"/>
          </rPr>
          <t>Microsoft Office User:</t>
        </r>
        <r>
          <rPr>
            <sz val="10"/>
            <color rgb="FF000000"/>
            <rFont val="Tahoma"/>
            <family val="2"/>
          </rPr>
          <t xml:space="preserve">
</t>
        </r>
        <r>
          <rPr>
            <sz val="10"/>
            <color rgb="FF000000"/>
            <rFont val="Tahoma"/>
            <family val="2"/>
          </rPr>
          <t xml:space="preserve">Should be one of:
</t>
        </r>
        <r>
          <rPr>
            <sz val="10"/>
            <color rgb="FF000000"/>
            <rFont val="Tahoma"/>
            <family val="2"/>
          </rPr>
          <t xml:space="preserve">- No
</t>
        </r>
        <r>
          <rPr>
            <sz val="10"/>
            <color rgb="FF000000"/>
            <rFont val="Tahoma"/>
            <family val="2"/>
          </rPr>
          <t xml:space="preserve">- Pending
</t>
        </r>
        <r>
          <rPr>
            <sz val="10"/>
            <color rgb="FF000000"/>
            <rFont val="Tahoma"/>
            <family val="2"/>
          </rPr>
          <t>- Yes</t>
        </r>
      </text>
    </comment>
  </commentList>
</comments>
</file>

<file path=xl/sharedStrings.xml><?xml version="1.0" encoding="utf-8"?>
<sst xmlns="http://schemas.openxmlformats.org/spreadsheetml/2006/main" count="436" uniqueCount="125">
  <si>
    <t>Name_ID</t>
  </si>
  <si>
    <t>Year</t>
  </si>
  <si>
    <t>Quartal</t>
  </si>
  <si>
    <t>Project_Name</t>
  </si>
  <si>
    <t>Project_ID</t>
  </si>
  <si>
    <t>Status</t>
  </si>
  <si>
    <t>IRB_Approval</t>
  </si>
  <si>
    <t>Data_Collected</t>
  </si>
  <si>
    <t>Data_in_SharePoint</t>
  </si>
  <si>
    <t>Data_in_RADAR4KIT</t>
  </si>
  <si>
    <t>Publication_DOI</t>
  </si>
  <si>
    <t>Publication_Details</t>
  </si>
  <si>
    <t>MIKN</t>
  </si>
  <si>
    <t>Q4</t>
  </si>
  <si>
    <t>cEEGridAdapter</t>
  </si>
  <si>
    <t>Cold (Finished)</t>
  </si>
  <si>
    <t>No</t>
  </si>
  <si>
    <t>Yes</t>
  </si>
  <si>
    <t>https://doi.org/10.1016/j.ohx.2022.e00357</t>
  </si>
  <si>
    <t>Knierim, M. T., Schemmer, M., &amp; Bauer, N. (2022). A simplified design of a cEEGrid ear-electrode adapter for the OpenBCI biosensing platform. HardwareX, 12, e00357.</t>
  </si>
  <si>
    <t>TeamNeuroFeedback</t>
  </si>
  <si>
    <t>Hot (Active)</t>
  </si>
  <si>
    <t>N/A</t>
  </si>
  <si>
    <t>Conceptual phase</t>
  </si>
  <si>
    <t>IRB submitted</t>
  </si>
  <si>
    <t>Data collection</t>
  </si>
  <si>
    <t>Data analysis</t>
  </si>
  <si>
    <t>Writing</t>
  </si>
  <si>
    <t>Submitted</t>
  </si>
  <si>
    <t>Revision</t>
  </si>
  <si>
    <t>Published</t>
  </si>
  <si>
    <t>KIBA</t>
  </si>
  <si>
    <t>Q3</t>
  </si>
  <si>
    <t>Q1</t>
  </si>
  <si>
    <t>FosteringFlow</t>
  </si>
  <si>
    <t>FlowInterventionsFramework</t>
  </si>
  <si>
    <t>Bartholomeyczik, K., Knierim, M. T., Weinhardt, C., Oettingen, G. (accepted). Using mental contrasting to foster flow experiences during everyday work. Annual Convention of the Association for Psychological Science (Washington May 2023).</t>
  </si>
  <si>
    <t>Bartholomeyczik, K., Weinhardt, C., Ebner-Priemer, U. (accepted). Stress is negatively associated with flow experiences in daily life. Conference of the Society for Ambulatory Assessment (Amsterdam June 2023).</t>
  </si>
  <si>
    <t>tbd</t>
  </si>
  <si>
    <t>pending</t>
  </si>
  <si>
    <t>NIHU</t>
  </si>
  <si>
    <t>Not yet</t>
  </si>
  <si>
    <t>JUSE</t>
  </si>
  <si>
    <r>
      <t xml:space="preserve">Seitz, J., Benke, I., &amp; Mädche, A. (2022). Fatigued by yourself? Towards understanding the impact of self-view designs in virtual meeting software. </t>
    </r>
    <r>
      <rPr>
        <i/>
        <sz val="12"/>
        <color theme="1"/>
        <rFont val="Calibri"/>
        <family val="2"/>
        <scheme val="minor"/>
      </rPr>
      <t>SIGHCI 2022, HCI/MIS Workshop 2022 - The 21st Annual Pre-ICIS Workshop on HCI Research in MIS, Copenhagen, Denmark, December 11, 2022</t>
    </r>
    <r>
      <rPr>
        <sz val="12"/>
        <color theme="1"/>
        <rFont val="Calibri"/>
        <family val="2"/>
        <scheme val="minor"/>
      </rPr>
      <t>.</t>
    </r>
  </si>
  <si>
    <t>Pending</t>
  </si>
  <si>
    <t>Q2</t>
  </si>
  <si>
    <t> 10.5445/IR/1000152207</t>
  </si>
  <si>
    <r>
      <t xml:space="preserve">Seitz, J., Reuscher, T. F., Jacob, S., &amp; Maedche, A. (2022). Towards an Awkward Silence-Adaptive Virtual Meeting System. </t>
    </r>
    <r>
      <rPr>
        <i/>
        <sz val="12"/>
        <color theme="1"/>
        <rFont val="Calibri"/>
        <family val="2"/>
        <scheme val="minor"/>
      </rPr>
      <t>NAT 2022 : The Third Neuroadaptive Technology Conference ; October 9 – October 12, 2022, Lübbenau, Germany. Ed.: O. Zander</t>
    </r>
    <r>
      <rPr>
        <sz val="12"/>
        <color theme="1"/>
        <rFont val="Calibri"/>
        <family val="2"/>
        <scheme val="minor"/>
      </rPr>
      <t>, 23–27.</t>
    </r>
  </si>
  <si>
    <t>10.1007/978-3-031-13064-9_4</t>
  </si>
  <si>
    <r>
      <t xml:space="preserve">Seitz, J., &amp; Maedche, A. (2022). Biosignal-Based Recognition of Cognitive Load: A Systematic Review of Public Datasets and Classifiers. </t>
    </r>
    <r>
      <rPr>
        <i/>
        <sz val="12"/>
        <color theme="1"/>
        <rFont val="Calibri"/>
        <family val="2"/>
        <scheme val="minor"/>
      </rPr>
      <t>Information Systems and Neuroscience : NeuroIS Retreat 2022. Ed.: F. D. Davis</t>
    </r>
    <r>
      <rPr>
        <sz val="12"/>
        <color theme="1"/>
        <rFont val="Calibri"/>
        <family val="2"/>
        <scheme val="minor"/>
      </rPr>
      <t xml:space="preserve">, </t>
    </r>
    <r>
      <rPr>
        <i/>
        <sz val="12"/>
        <color theme="1"/>
        <rFont val="Calibri"/>
        <family val="2"/>
        <scheme val="minor"/>
      </rPr>
      <t>58</t>
    </r>
    <r>
      <rPr>
        <sz val="12"/>
        <color theme="1"/>
        <rFont val="Calibri"/>
        <family val="2"/>
        <scheme val="minor"/>
      </rPr>
      <t>, 33–52. https://doi.org/10.1007/978-3-031-13064-9_4</t>
    </r>
  </si>
  <si>
    <t>Name</t>
  </si>
  <si>
    <t>Michael Knierim</t>
  </si>
  <si>
    <t>Karen Bartholomeyczik</t>
  </si>
  <si>
    <t>Nicola Hueholt</t>
  </si>
  <si>
    <t>Julia Seitz</t>
  </si>
  <si>
    <t>MobileAffectAnnotation</t>
  </si>
  <si>
    <t>ongoing</t>
  </si>
  <si>
    <t>10.5445/IR/1000157031</t>
  </si>
  <si>
    <r>
      <t xml:space="preserve">Schneegans, T., Niclas, A., Greiner, K., Dr. Benke, I., Prof. Dr. Mädche, A., &amp; Beigl, M. (2023). Annotating Affect in the Field: A Case Study on the Usability of a Minimalist Smartwatch User Interface for Affect Annotation. </t>
    </r>
    <r>
      <rPr>
        <i/>
        <sz val="12"/>
        <color theme="1"/>
        <rFont val="Calibri"/>
        <family val="2"/>
        <scheme val="minor"/>
      </rPr>
      <t>Proceedings of the The 2nd EmpathiCH Workshop (CHI2023)</t>
    </r>
    <r>
      <rPr>
        <sz val="12"/>
        <color theme="1"/>
        <rFont val="Calibri"/>
        <family val="2"/>
        <scheme val="minor"/>
      </rPr>
      <t>. Presented at the Conference on Human Factors in Computing Systems, Hamburg, Deutschland.</t>
    </r>
  </si>
  <si>
    <t>ContinuousAudioMonitoring</t>
  </si>
  <si>
    <t>10.1145/3544794.3558480</t>
  </si>
  <si>
    <t>Tim Schneegans, Leon Simmon, and Michael Beigl. 2022. Privacy Preserving Continuous Speech Recording using Throat Microphones. In Proceedings of the 2022 ACM International Symposium on Wearable Computers (ISWC '22). Association for Computing Machinery, New York, NY, USA, 106–108. https://doi.org/10.1145/3544794.3558480</t>
  </si>
  <si>
    <t>TISC</t>
  </si>
  <si>
    <t>Tim Schneegans</t>
  </si>
  <si>
    <t>Q3/Q4</t>
  </si>
  <si>
    <t>GazeInformationInTeams</t>
  </si>
  <si>
    <t>yes</t>
  </si>
  <si>
    <t>no, data protection doesnt allow it</t>
  </si>
  <si>
    <t>no</t>
  </si>
  <si>
    <t>TORE</t>
  </si>
  <si>
    <t>NIDO</t>
  </si>
  <si>
    <t>RiSEco</t>
  </si>
  <si>
    <t>https://doi.org/10.26092/elib/1959</t>
  </si>
  <si>
    <t>Doehring, N.D. (2022). Neural Correlates of risk-taking with social and financial incentives – an fMRI study, thesis published at Staats- und Universitätsbibliothek Bremen</t>
  </si>
  <si>
    <t>Tom Reuscher</t>
  </si>
  <si>
    <t>Niels Doehring</t>
  </si>
  <si>
    <t>LIWA</t>
  </si>
  <si>
    <t>NEJA</t>
  </si>
  <si>
    <t>NDDM</t>
  </si>
  <si>
    <t>FNT</t>
  </si>
  <si>
    <t>REMU</t>
  </si>
  <si>
    <t>STARS</t>
  </si>
  <si>
    <t>NA</t>
  </si>
  <si>
    <t>Lisa-Marie Wadle</t>
  </si>
  <si>
    <t>Negin Javaheri</t>
  </si>
  <si>
    <t>Revati Mulay</t>
  </si>
  <si>
    <t>ANGW</t>
  </si>
  <si>
    <t>oForest</t>
  </si>
  <si>
    <t>Infrastructure development project, will be set up and also published jointly by IISM and IBU - details follow.</t>
  </si>
  <si>
    <t>FRISBEE</t>
  </si>
  <si>
    <t>Anke Greif-Winzrieth</t>
  </si>
  <si>
    <t>SAJA</t>
  </si>
  <si>
    <t>VoiceAnalyticsTool</t>
  </si>
  <si>
    <t>Saskia Jacob</t>
  </si>
  <si>
    <t>Jessica Jachimowicz</t>
  </si>
  <si>
    <t>SVWA</t>
  </si>
  <si>
    <t>HonestyinVirtualCommunication</t>
  </si>
  <si>
    <t>Partly</t>
  </si>
  <si>
    <t>Sven Walther</t>
  </si>
  <si>
    <t>JEJA</t>
  </si>
  <si>
    <t>q1</t>
  </si>
  <si>
    <t>Potentially yes</t>
  </si>
  <si>
    <t>THCA</t>
  </si>
  <si>
    <t>Thai Cao</t>
  </si>
  <si>
    <t>TOWE</t>
  </si>
  <si>
    <t>ClAndDe</t>
  </si>
  <si>
    <t>Tobias Weiss</t>
  </si>
  <si>
    <t>Pre_Registered</t>
  </si>
  <si>
    <t>ChoiceoverloadMBT</t>
  </si>
  <si>
    <t>MentalAccounting</t>
  </si>
  <si>
    <t>TaxonomyDigitalDecisionMaking</t>
  </si>
  <si>
    <t>DeliberativeDecisionMaking</t>
  </si>
  <si>
    <t>LinguisticFeaturesandDepression</t>
  </si>
  <si>
    <t>AcousticFeaturesandDepression</t>
  </si>
  <si>
    <t>JTCRiskSchizophrenia</t>
  </si>
  <si>
    <t>SLRadaptiveVMS</t>
  </si>
  <si>
    <t>CognitiveLoadSLR</t>
  </si>
  <si>
    <t>SilenceAdaptationprestudy</t>
  </si>
  <si>
    <t>SilenceAdaptation</t>
  </si>
  <si>
    <t>VMSImpactOnUserStates</t>
  </si>
  <si>
    <t>SelfViewImpactPre</t>
  </si>
  <si>
    <t>SelfViewImpact</t>
  </si>
  <si>
    <t>TransparencyForMoralDecisionsByAI</t>
  </si>
  <si>
    <t>MoralDecisionsAndAI</t>
  </si>
  <si>
    <t>FlowImTagesverlauf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</si>
</sst>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sz val="10"/>
      <color rgb="FF000000"/>
      <name val="Tahoma"/>
      <family val="2"/>
    </font>
    <font>
      <b/>
      <sz val="10"/>
      <color rgb="FF000000"/>
      <name val="Tahoma"/>
      <family val="2"/>
    </font>
    <font>
      <i/>
      <sz val="10"/>
      <color rgb="FF000000"/>
      <name val="Calibri"/>
      <family val="2"/>
      <scheme val="minor"/>
    </font>
    <font>
      <b/>
      <i/>
      <u/>
      <sz val="10"/>
      <color rgb="FF000000"/>
      <name val="Calibri"/>
      <family val="2"/>
      <scheme val="minor"/>
    </font>
    <font>
      <sz val="10"/>
      <color rgb="FF000000"/>
      <name val="Calibri"/>
      <family val="2"/>
      <scheme val="minor"/>
    </font>
    <font>
      <u/>
      <sz val="12"/>
      <color theme="10"/>
      <name val="Calibri"/>
      <family val="2"/>
      <scheme val="minor"/>
    </font>
    <font>
      <sz val="10"/>
      <color rgb="FF000000"/>
      <name val="Calibri"/>
      <family val="2"/>
    </font>
    <font>
      <i/>
      <sz val="12"/>
      <color theme="1"/>
      <name val="Calibri"/>
      <family val="2"/>
      <scheme val="minor"/>
    </font>
    <font>
      <sz val="12"/>
      <color rgb="FF3A3A3A"/>
      <name val="Source Sans Pro"/>
      <family val="2"/>
    </font>
    <font>
      <sz val="10"/>
      <color theme="1"/>
      <name val="Arial Unicode MS"/>
    </font>
    <font>
      <sz val="12"/>
      <color rgb="FF000000"/>
      <name val="Calibri"/>
      <family val="2"/>
      <charset val="1"/>
    </font>
    <font>
      <u/>
      <sz val="12"/>
      <color rgb="FF0563C1"/>
      <name val="Calibri"/>
      <family val="2"/>
      <charset val="1"/>
    </font>
    <font>
      <sz val="12"/>
      <color theme="1"/>
      <name val="Calibri"/>
      <scheme val="minor"/>
    </font>
    <font>
      <b/>
      <sz val="12"/>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0" fontId="6" fillId="0" borderId="0" applyNumberFormat="0" applyFill="0" applyBorder="0" applyAlignment="0" applyProtection="0"/>
    <xf numFmtId="0" fontId="11" fillId="0" borderId="0"/>
    <xf numFmtId="0" fontId="12" fillId="0" borderId="0" applyBorder="0" applyProtection="0"/>
    <xf numFmtId="0" fontId="13" fillId="0" borderId="0"/>
  </cellStyleXfs>
  <cellXfs count="10">
    <xf numFmtId="0" fontId="0" fillId="0" borderId="0" xfId="0"/>
    <xf numFmtId="0" fontId="0" fillId="0" borderId="0" xfId="0" applyFill="1" applyAlignment="1">
      <alignment horizontal="left" vertical="center" indent="2"/>
    </xf>
    <xf numFmtId="0" fontId="14" fillId="0" borderId="0" xfId="0" applyFont="1" applyFill="1" applyAlignment="1">
      <alignment horizontal="left" vertical="top" wrapText="1"/>
    </xf>
    <xf numFmtId="0" fontId="0" fillId="0" borderId="0" xfId="0" applyFill="1" applyAlignment="1">
      <alignment horizontal="left"/>
    </xf>
    <xf numFmtId="0" fontId="6" fillId="0" borderId="0" xfId="1" applyFill="1" applyAlignment="1">
      <alignment horizontal="left"/>
    </xf>
    <xf numFmtId="0" fontId="9" fillId="0" borderId="0" xfId="0" applyFont="1" applyFill="1" applyAlignment="1">
      <alignment horizontal="left"/>
    </xf>
    <xf numFmtId="0" fontId="10" fillId="0" borderId="0" xfId="0" applyFont="1" applyFill="1" applyAlignment="1">
      <alignment horizontal="left" vertical="center"/>
    </xf>
    <xf numFmtId="0" fontId="11" fillId="0" borderId="0" xfId="2" applyFill="1" applyAlignment="1">
      <alignment horizontal="left"/>
    </xf>
    <xf numFmtId="0" fontId="13" fillId="0" borderId="0" xfId="4" applyFont="1" applyFill="1" applyAlignment="1">
      <alignment horizontal="left"/>
    </xf>
    <xf numFmtId="0" fontId="13" fillId="0" borderId="0" xfId="4" applyFill="1" applyAlignment="1">
      <alignment horizontal="left"/>
    </xf>
  </cellXfs>
  <cellStyles count="5">
    <cellStyle name="Link" xfId="1" builtinId="8"/>
    <cellStyle name="Link 2" xfId="3" xr:uid="{ACDFA5AC-ACE7-453E-A8E0-0156456CFDD7}"/>
    <cellStyle name="Standard" xfId="0" builtinId="0"/>
    <cellStyle name="Standard 2" xfId="2" xr:uid="{3C106E2A-0D2C-4BA1-956B-4BEA8CA4334E}"/>
    <cellStyle name="Standard 3" xfId="4" xr:uid="{271754F5-C707-4BEC-86AF-1DB2B7FE58ED}"/>
  </cellStyles>
  <dxfs count="84">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92D050"/>
        </patternFill>
      </fill>
    </dxf>
    <dxf>
      <fill>
        <patternFill>
          <bgColor rgb="FF92D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92D050"/>
        </patternFill>
      </fill>
    </dxf>
    <dxf>
      <fill>
        <patternFill>
          <bgColor rgb="FF92D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92D050"/>
        </patternFill>
      </fill>
    </dxf>
    <dxf>
      <fill>
        <patternFill>
          <bgColor rgb="FF92D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92D050"/>
        </patternFill>
      </fill>
    </dxf>
    <dxf>
      <fill>
        <patternFill>
          <bgColor rgb="FF92D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92D050"/>
        </patternFill>
      </fill>
    </dxf>
    <dxf>
      <fill>
        <patternFill>
          <bgColor rgb="FF92D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92D050"/>
        </patternFill>
      </fill>
    </dxf>
    <dxf>
      <fill>
        <patternFill>
          <bgColor rgb="FF92D050"/>
        </patternFill>
      </fill>
    </dxf>
    <dxf>
      <fill>
        <patternFill>
          <bgColor rgb="FF00B050"/>
        </patternFill>
      </fill>
    </dxf>
    <dxf>
      <fill>
        <patternFill>
          <bgColor rgb="FF92D050"/>
        </patternFill>
      </fill>
    </dxf>
    <dxf>
      <fill>
        <patternFill>
          <bgColor rgb="FF92D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92D050"/>
        </patternFill>
      </fill>
    </dxf>
    <dxf>
      <fill>
        <patternFill>
          <bgColor rgb="FF92D050"/>
        </patternFill>
      </fill>
    </dxf>
    <dxf>
      <fill>
        <patternFill>
          <bgColor rgb="FF00B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92D05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145/3544794.3558480" TargetMode="External"/><Relationship Id="rId2" Type="http://schemas.openxmlformats.org/officeDocument/2006/relationships/hyperlink" Target="https://doi.org/10.1007/978-3-031-13064-9_4" TargetMode="External"/><Relationship Id="rId1" Type="http://schemas.openxmlformats.org/officeDocument/2006/relationships/hyperlink" Target="https://doi.org/10.1016/j.ohx.2022.e00357"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1BEBB-D05C-104F-A5D7-D7458DF5E2F5}">
  <dimension ref="A1:P35"/>
  <sheetViews>
    <sheetView tabSelected="1" zoomScale="87" zoomScaleNormal="85" workbookViewId="0">
      <selection activeCell="I37" sqref="I37"/>
    </sheetView>
  </sheetViews>
  <sheetFormatPr baseColWidth="10" defaultColWidth="11" defaultRowHeight="15.75"/>
  <cols>
    <col min="1" max="3" width="11" style="3"/>
    <col min="4" max="4" width="38.0625" style="3" customWidth="1"/>
    <col min="5" max="5" width="36.5" style="3" customWidth="1"/>
    <col min="6" max="6" width="12.8125" style="3" bestFit="1" customWidth="1"/>
    <col min="7" max="7" width="19" style="3" customWidth="1"/>
    <col min="8" max="9" width="13.5" style="3" customWidth="1"/>
    <col min="10" max="10" width="14.1875" style="3" customWidth="1"/>
    <col min="11" max="11" width="20" style="3" customWidth="1"/>
    <col min="12" max="12" width="18.1875" style="3" customWidth="1"/>
    <col min="13" max="13" width="15.6875" style="3" customWidth="1"/>
    <col min="14" max="14" width="20.5" style="3" customWidth="1"/>
    <col min="15" max="15" width="19.6875" style="3" bestFit="1" customWidth="1"/>
    <col min="16" max="16384" width="11" style="3"/>
  </cols>
  <sheetData>
    <row r="1" spans="1:15">
      <c r="A1" s="2" t="s">
        <v>0</v>
      </c>
      <c r="B1" s="2" t="s">
        <v>1</v>
      </c>
      <c r="C1" s="2" t="s">
        <v>2</v>
      </c>
      <c r="D1" s="2" t="s">
        <v>3</v>
      </c>
      <c r="E1" s="2" t="s">
        <v>4</v>
      </c>
      <c r="F1" s="2" t="s">
        <v>5</v>
      </c>
      <c r="G1" s="2" t="s">
        <v>5</v>
      </c>
      <c r="H1" s="2" t="s">
        <v>6</v>
      </c>
      <c r="I1" s="2" t="s">
        <v>107</v>
      </c>
      <c r="J1" s="2" t="s">
        <v>7</v>
      </c>
      <c r="K1" s="2" t="s">
        <v>8</v>
      </c>
      <c r="L1" s="2" t="s">
        <v>9</v>
      </c>
      <c r="M1" s="2" t="s">
        <v>10</v>
      </c>
      <c r="N1" s="2" t="s">
        <v>11</v>
      </c>
      <c r="O1" s="2" t="s">
        <v>50</v>
      </c>
    </row>
    <row r="2" spans="1:15">
      <c r="A2" s="3" t="s">
        <v>12</v>
      </c>
      <c r="B2" s="3">
        <v>2021</v>
      </c>
      <c r="C2" s="3" t="s">
        <v>13</v>
      </c>
      <c r="D2" s="3" t="s">
        <v>14</v>
      </c>
      <c r="E2" s="3" t="str">
        <f>A2&amp;"_"&amp;B2&amp;"_"&amp;C2&amp;"_"&amp;D2</f>
        <v>MIKN_2021_Q4_cEEGridAdapter</v>
      </c>
      <c r="F2" s="3" t="s">
        <v>15</v>
      </c>
      <c r="G2" s="3" t="s">
        <v>30</v>
      </c>
      <c r="H2" s="3" t="s">
        <v>16</v>
      </c>
      <c r="J2" s="3" t="s">
        <v>17</v>
      </c>
      <c r="K2" s="3" t="s">
        <v>16</v>
      </c>
      <c r="L2" s="3" t="s">
        <v>17</v>
      </c>
      <c r="M2" s="4" t="s">
        <v>18</v>
      </c>
      <c r="N2" s="3" t="s">
        <v>19</v>
      </c>
      <c r="O2" s="3" t="s">
        <v>51</v>
      </c>
    </row>
    <row r="3" spans="1:15">
      <c r="A3" s="3" t="s">
        <v>12</v>
      </c>
      <c r="B3" s="3">
        <v>2022</v>
      </c>
      <c r="C3" s="3" t="s">
        <v>13</v>
      </c>
      <c r="D3" s="3" t="s">
        <v>20</v>
      </c>
      <c r="E3" s="3" t="str">
        <f t="shared" ref="E3:E35" si="0">A3&amp;"_"&amp;B3&amp;"_"&amp;C3&amp;"_"&amp;D3</f>
        <v>MIKN_2022_Q4_TeamNeuroFeedback</v>
      </c>
      <c r="F3" s="3" t="s">
        <v>21</v>
      </c>
      <c r="H3" s="3" t="s">
        <v>17</v>
      </c>
      <c r="J3" s="3" t="s">
        <v>17</v>
      </c>
      <c r="K3" s="3" t="s">
        <v>16</v>
      </c>
      <c r="L3" s="3" t="s">
        <v>16</v>
      </c>
      <c r="M3" s="3" t="s">
        <v>82</v>
      </c>
      <c r="N3" s="3" t="s">
        <v>82</v>
      </c>
      <c r="O3" s="3" t="s">
        <v>51</v>
      </c>
    </row>
    <row r="4" spans="1:15">
      <c r="A4" s="3" t="s">
        <v>31</v>
      </c>
      <c r="B4" s="3">
        <v>2022</v>
      </c>
      <c r="C4" s="3" t="s">
        <v>32</v>
      </c>
      <c r="D4" s="3" t="s">
        <v>124</v>
      </c>
      <c r="E4" s="3" t="str">
        <f t="shared" si="0"/>
        <v>KIBA_2022_Q3_FlowImTagesverlauf</v>
      </c>
      <c r="F4" s="3" t="s">
        <v>21</v>
      </c>
      <c r="G4" s="3" t="s">
        <v>27</v>
      </c>
      <c r="H4" s="3" t="s">
        <v>17</v>
      </c>
      <c r="I4" s="3" t="s">
        <v>16</v>
      </c>
      <c r="J4" s="3" t="s">
        <v>17</v>
      </c>
      <c r="K4" s="3" t="s">
        <v>16</v>
      </c>
      <c r="L4" s="3" t="s">
        <v>16</v>
      </c>
      <c r="M4" s="3" t="s">
        <v>82</v>
      </c>
      <c r="N4" s="3" t="s">
        <v>37</v>
      </c>
      <c r="O4" s="3" t="s">
        <v>52</v>
      </c>
    </row>
    <row r="5" spans="1:15">
      <c r="A5" s="3" t="s">
        <v>31</v>
      </c>
      <c r="B5" s="3">
        <v>2023</v>
      </c>
      <c r="C5" s="3" t="s">
        <v>33</v>
      </c>
      <c r="D5" s="3" t="s">
        <v>34</v>
      </c>
      <c r="E5" s="3" t="str">
        <f t="shared" si="0"/>
        <v>KIBA_2023_Q1_FosteringFlow</v>
      </c>
      <c r="F5" s="3" t="s">
        <v>21</v>
      </c>
      <c r="G5" s="3" t="s">
        <v>24</v>
      </c>
      <c r="H5" s="3" t="s">
        <v>39</v>
      </c>
      <c r="I5" s="3" t="s">
        <v>38</v>
      </c>
      <c r="J5" s="3" t="s">
        <v>38</v>
      </c>
      <c r="K5" s="3" t="s">
        <v>16</v>
      </c>
      <c r="L5" s="3" t="s">
        <v>16</v>
      </c>
      <c r="M5" s="3" t="s">
        <v>82</v>
      </c>
      <c r="N5" s="3" t="s">
        <v>36</v>
      </c>
      <c r="O5" s="3" t="s">
        <v>52</v>
      </c>
    </row>
    <row r="6" spans="1:15">
      <c r="A6" s="3" t="s">
        <v>31</v>
      </c>
      <c r="B6" s="3">
        <v>2022</v>
      </c>
      <c r="C6" s="3" t="s">
        <v>13</v>
      </c>
      <c r="D6" s="3" t="s">
        <v>35</v>
      </c>
      <c r="E6" s="3" t="str">
        <f t="shared" si="0"/>
        <v>KIBA_2022_Q4_FlowInterventionsFramework</v>
      </c>
      <c r="F6" s="3" t="s">
        <v>21</v>
      </c>
      <c r="G6" s="3" t="s">
        <v>29</v>
      </c>
      <c r="H6" s="3" t="s">
        <v>22</v>
      </c>
      <c r="I6" s="3" t="s">
        <v>22</v>
      </c>
      <c r="J6" s="3" t="s">
        <v>16</v>
      </c>
      <c r="K6" s="3" t="s">
        <v>16</v>
      </c>
      <c r="L6" s="3" t="s">
        <v>16</v>
      </c>
      <c r="M6" s="3" t="s">
        <v>82</v>
      </c>
      <c r="N6" s="3" t="s">
        <v>82</v>
      </c>
      <c r="O6" s="3" t="s">
        <v>52</v>
      </c>
    </row>
    <row r="7" spans="1:15">
      <c r="A7" s="3" t="s">
        <v>40</v>
      </c>
      <c r="B7" s="3">
        <v>2022</v>
      </c>
      <c r="C7" s="3" t="s">
        <v>13</v>
      </c>
      <c r="D7" s="3" t="s">
        <v>123</v>
      </c>
      <c r="E7" s="3" t="str">
        <f t="shared" si="0"/>
        <v>NIHU_2022_Q4_MoralDecisionsAndAI</v>
      </c>
      <c r="F7" s="3" t="s">
        <v>21</v>
      </c>
      <c r="G7" s="3" t="s">
        <v>26</v>
      </c>
      <c r="I7" s="3" t="s">
        <v>17</v>
      </c>
      <c r="J7" s="3" t="s">
        <v>17</v>
      </c>
      <c r="K7" s="3" t="s">
        <v>16</v>
      </c>
      <c r="L7" s="3" t="s">
        <v>16</v>
      </c>
      <c r="M7" s="3" t="s">
        <v>82</v>
      </c>
      <c r="N7" s="3" t="s">
        <v>82</v>
      </c>
      <c r="O7" s="3" t="s">
        <v>53</v>
      </c>
    </row>
    <row r="8" spans="1:15">
      <c r="A8" s="3" t="s">
        <v>40</v>
      </c>
      <c r="B8" s="3">
        <v>2023</v>
      </c>
      <c r="C8" s="3" t="s">
        <v>33</v>
      </c>
      <c r="D8" s="3" t="s">
        <v>122</v>
      </c>
      <c r="E8" s="3" t="str">
        <f t="shared" si="0"/>
        <v>NIHU_2023_Q1_TransparencyForMoralDecisionsByAI</v>
      </c>
      <c r="F8" s="3" t="s">
        <v>21</v>
      </c>
      <c r="G8" s="3" t="s">
        <v>23</v>
      </c>
      <c r="I8" s="3" t="s">
        <v>41</v>
      </c>
      <c r="J8" s="3" t="s">
        <v>16</v>
      </c>
      <c r="K8" s="3" t="s">
        <v>16</v>
      </c>
      <c r="L8" s="3" t="s">
        <v>16</v>
      </c>
      <c r="M8" s="3" t="s">
        <v>82</v>
      </c>
      <c r="N8" s="3" t="s">
        <v>82</v>
      </c>
      <c r="O8" s="3" t="s">
        <v>53</v>
      </c>
    </row>
    <row r="9" spans="1:15">
      <c r="A9" s="3" t="s">
        <v>42</v>
      </c>
      <c r="B9" s="3">
        <v>2022</v>
      </c>
      <c r="C9" s="3" t="s">
        <v>13</v>
      </c>
      <c r="D9" s="3" t="s">
        <v>121</v>
      </c>
      <c r="E9" s="3" t="str">
        <f t="shared" si="0"/>
        <v>JUSE_2022_Q4_SelfViewImpact</v>
      </c>
      <c r="F9" s="3" t="s">
        <v>21</v>
      </c>
      <c r="G9" s="3" t="s">
        <v>26</v>
      </c>
      <c r="H9" s="3" t="s">
        <v>17</v>
      </c>
      <c r="I9" s="3" t="s">
        <v>16</v>
      </c>
      <c r="J9" s="3" t="s">
        <v>17</v>
      </c>
      <c r="K9" s="3" t="s">
        <v>16</v>
      </c>
      <c r="L9" s="3" t="s">
        <v>16</v>
      </c>
      <c r="M9" s="3" t="s">
        <v>82</v>
      </c>
      <c r="N9" s="3" t="s">
        <v>82</v>
      </c>
      <c r="O9" s="3" t="s">
        <v>54</v>
      </c>
    </row>
    <row r="10" spans="1:15">
      <c r="A10" s="3" t="s">
        <v>42</v>
      </c>
      <c r="B10" s="3">
        <v>2022</v>
      </c>
      <c r="C10" s="3" t="s">
        <v>32</v>
      </c>
      <c r="D10" s="3" t="s">
        <v>120</v>
      </c>
      <c r="E10" s="3" t="str">
        <f t="shared" si="0"/>
        <v>JUSE_2022_Q3_SelfViewImpactPre</v>
      </c>
      <c r="F10" s="3" t="s">
        <v>15</v>
      </c>
      <c r="G10" s="3" t="s">
        <v>30</v>
      </c>
      <c r="H10" s="3" t="s">
        <v>17</v>
      </c>
      <c r="I10" s="3" t="s">
        <v>16</v>
      </c>
      <c r="J10" s="3" t="s">
        <v>17</v>
      </c>
      <c r="K10" s="3" t="s">
        <v>16</v>
      </c>
      <c r="L10" s="3" t="s">
        <v>17</v>
      </c>
      <c r="N10" s="1" t="s">
        <v>43</v>
      </c>
      <c r="O10" s="3" t="s">
        <v>54</v>
      </c>
    </row>
    <row r="11" spans="1:15">
      <c r="A11" s="3" t="s">
        <v>42</v>
      </c>
      <c r="B11" s="3">
        <v>2022</v>
      </c>
      <c r="C11" s="3" t="s">
        <v>32</v>
      </c>
      <c r="D11" s="3" t="s">
        <v>119</v>
      </c>
      <c r="E11" s="3" t="str">
        <f t="shared" si="0"/>
        <v>JUSE_2022_Q3_VMSImpactOnUserStates</v>
      </c>
      <c r="F11" s="3" t="s">
        <v>21</v>
      </c>
      <c r="G11" s="3" t="s">
        <v>27</v>
      </c>
      <c r="H11" s="3" t="s">
        <v>16</v>
      </c>
      <c r="I11" s="3" t="s">
        <v>16</v>
      </c>
      <c r="J11" s="3" t="s">
        <v>16</v>
      </c>
      <c r="K11" s="3" t="s">
        <v>16</v>
      </c>
      <c r="L11" s="3" t="s">
        <v>16</v>
      </c>
      <c r="M11" s="3" t="s">
        <v>82</v>
      </c>
      <c r="N11" s="3" t="s">
        <v>82</v>
      </c>
      <c r="O11" s="3" t="s">
        <v>54</v>
      </c>
    </row>
    <row r="12" spans="1:15">
      <c r="A12" s="3" t="s">
        <v>42</v>
      </c>
      <c r="B12" s="3">
        <v>2023</v>
      </c>
      <c r="C12" s="3" t="s">
        <v>33</v>
      </c>
      <c r="D12" s="3" t="s">
        <v>118</v>
      </c>
      <c r="E12" s="3" t="str">
        <f t="shared" si="0"/>
        <v>JUSE_2023_Q1_SilenceAdaptation</v>
      </c>
      <c r="F12" s="3" t="s">
        <v>21</v>
      </c>
      <c r="G12" s="3" t="s">
        <v>23</v>
      </c>
      <c r="H12" s="3" t="s">
        <v>44</v>
      </c>
      <c r="I12" s="3" t="s">
        <v>16</v>
      </c>
      <c r="J12" s="3" t="s">
        <v>16</v>
      </c>
      <c r="K12" s="3" t="s">
        <v>16</v>
      </c>
      <c r="L12" s="3" t="s">
        <v>16</v>
      </c>
      <c r="M12" s="3" t="s">
        <v>82</v>
      </c>
      <c r="N12" s="3" t="s">
        <v>82</v>
      </c>
      <c r="O12" s="3" t="s">
        <v>54</v>
      </c>
    </row>
    <row r="13" spans="1:15">
      <c r="A13" s="3" t="s">
        <v>42</v>
      </c>
      <c r="B13" s="3">
        <v>2022</v>
      </c>
      <c r="C13" s="3" t="s">
        <v>45</v>
      </c>
      <c r="D13" s="3" t="s">
        <v>117</v>
      </c>
      <c r="E13" s="3" t="str">
        <f t="shared" si="0"/>
        <v>JUSE_2022_Q2_SilenceAdaptationprestudy</v>
      </c>
      <c r="F13" s="3" t="s">
        <v>15</v>
      </c>
      <c r="G13" s="3" t="s">
        <v>30</v>
      </c>
      <c r="H13" s="3" t="s">
        <v>16</v>
      </c>
      <c r="I13" s="3" t="s">
        <v>16</v>
      </c>
      <c r="J13" s="3" t="s">
        <v>17</v>
      </c>
      <c r="K13" s="3" t="s">
        <v>16</v>
      </c>
      <c r="L13" s="3" t="s">
        <v>16</v>
      </c>
      <c r="M13" s="5" t="s">
        <v>46</v>
      </c>
      <c r="N13" s="1" t="s">
        <v>47</v>
      </c>
      <c r="O13" s="3" t="s">
        <v>54</v>
      </c>
    </row>
    <row r="14" spans="1:15">
      <c r="A14" s="3" t="s">
        <v>42</v>
      </c>
      <c r="B14" s="3">
        <v>2021</v>
      </c>
      <c r="C14" s="3" t="s">
        <v>13</v>
      </c>
      <c r="D14" s="3" t="s">
        <v>116</v>
      </c>
      <c r="E14" s="3" t="str">
        <f t="shared" si="0"/>
        <v>JUSE_2021_Q4_CognitiveLoadSLR</v>
      </c>
      <c r="F14" s="3" t="s">
        <v>15</v>
      </c>
      <c r="G14" s="3" t="s">
        <v>30</v>
      </c>
      <c r="H14" s="3" t="s">
        <v>16</v>
      </c>
      <c r="I14" s="3" t="s">
        <v>16</v>
      </c>
      <c r="J14" s="3" t="s">
        <v>16</v>
      </c>
      <c r="K14" s="3" t="s">
        <v>16</v>
      </c>
      <c r="L14" s="3" t="s">
        <v>16</v>
      </c>
      <c r="M14" s="4" t="s">
        <v>48</v>
      </c>
      <c r="N14" s="1" t="s">
        <v>49</v>
      </c>
      <c r="O14" s="3" t="s">
        <v>54</v>
      </c>
    </row>
    <row r="15" spans="1:15">
      <c r="A15" s="3" t="s">
        <v>42</v>
      </c>
      <c r="B15" s="3">
        <v>2022</v>
      </c>
      <c r="C15" s="3" t="s">
        <v>33</v>
      </c>
      <c r="D15" s="3" t="s">
        <v>115</v>
      </c>
      <c r="E15" s="3" t="str">
        <f t="shared" si="0"/>
        <v>JUSE_2022_Q1_SLRadaptiveVMS</v>
      </c>
      <c r="F15" s="3" t="s">
        <v>21</v>
      </c>
      <c r="G15" s="3" t="s">
        <v>28</v>
      </c>
      <c r="H15" s="3" t="s">
        <v>16</v>
      </c>
      <c r="I15" s="3" t="s">
        <v>16</v>
      </c>
      <c r="J15" s="3" t="s">
        <v>16</v>
      </c>
      <c r="K15" s="3" t="s">
        <v>16</v>
      </c>
      <c r="L15" s="3" t="s">
        <v>16</v>
      </c>
      <c r="M15" s="3" t="s">
        <v>82</v>
      </c>
      <c r="N15" s="3" t="s">
        <v>82</v>
      </c>
      <c r="O15" s="3" t="s">
        <v>54</v>
      </c>
    </row>
    <row r="16" spans="1:15">
      <c r="A16" s="3" t="s">
        <v>62</v>
      </c>
      <c r="B16" s="3">
        <v>2023</v>
      </c>
      <c r="C16" s="3" t="s">
        <v>33</v>
      </c>
      <c r="D16" s="3" t="s">
        <v>55</v>
      </c>
      <c r="E16" s="3" t="str">
        <f t="shared" si="0"/>
        <v>TISC_2023_Q1_MobileAffectAnnotation</v>
      </c>
      <c r="F16" s="3" t="s">
        <v>21</v>
      </c>
      <c r="G16" s="3" t="s">
        <v>28</v>
      </c>
      <c r="H16" s="3" t="s">
        <v>56</v>
      </c>
      <c r="I16" s="3" t="s">
        <v>16</v>
      </c>
      <c r="J16" s="3" t="s">
        <v>17</v>
      </c>
      <c r="K16" s="3" t="s">
        <v>16</v>
      </c>
      <c r="L16" s="3" t="s">
        <v>16</v>
      </c>
      <c r="M16" s="3" t="s">
        <v>57</v>
      </c>
      <c r="N16" s="3" t="s">
        <v>58</v>
      </c>
      <c r="O16" s="3" t="s">
        <v>63</v>
      </c>
    </row>
    <row r="17" spans="1:16">
      <c r="A17" s="3" t="s">
        <v>62</v>
      </c>
      <c r="B17" s="3">
        <v>2021</v>
      </c>
      <c r="C17" s="3" t="s">
        <v>13</v>
      </c>
      <c r="D17" s="3" t="s">
        <v>59</v>
      </c>
      <c r="E17" s="3" t="str">
        <f t="shared" si="0"/>
        <v>TISC_2021_Q4_ContinuousAudioMonitoring</v>
      </c>
      <c r="F17" s="3" t="s">
        <v>21</v>
      </c>
      <c r="G17" s="3" t="s">
        <v>30</v>
      </c>
      <c r="H17" s="3" t="s">
        <v>16</v>
      </c>
      <c r="I17" s="3" t="s">
        <v>17</v>
      </c>
      <c r="J17" s="3" t="s">
        <v>17</v>
      </c>
      <c r="K17" s="3" t="s">
        <v>16</v>
      </c>
      <c r="L17" s="3" t="s">
        <v>16</v>
      </c>
      <c r="M17" s="4" t="s">
        <v>60</v>
      </c>
      <c r="N17" s="6" t="s">
        <v>61</v>
      </c>
      <c r="O17" s="3" t="s">
        <v>63</v>
      </c>
    </row>
    <row r="18" spans="1:16">
      <c r="A18" s="3" t="s">
        <v>62</v>
      </c>
      <c r="B18" s="3">
        <v>2021</v>
      </c>
      <c r="C18" s="3" t="s">
        <v>13</v>
      </c>
      <c r="D18" s="3" t="s">
        <v>59</v>
      </c>
      <c r="E18" s="3" t="str">
        <f t="shared" si="0"/>
        <v>TISC_2021_Q4_ContinuousAudioMonitoring</v>
      </c>
      <c r="F18" s="3" t="s">
        <v>21</v>
      </c>
      <c r="G18" s="3" t="s">
        <v>24</v>
      </c>
      <c r="H18" s="3" t="s">
        <v>56</v>
      </c>
      <c r="I18" s="3" t="s">
        <v>17</v>
      </c>
      <c r="J18" s="3" t="s">
        <v>17</v>
      </c>
      <c r="K18" s="3" t="s">
        <v>16</v>
      </c>
      <c r="L18" s="3" t="s">
        <v>16</v>
      </c>
      <c r="M18" s="3" t="s">
        <v>82</v>
      </c>
      <c r="N18" s="3" t="s">
        <v>82</v>
      </c>
      <c r="O18" s="3" t="s">
        <v>74</v>
      </c>
    </row>
    <row r="19" spans="1:16">
      <c r="A19" s="3" t="s">
        <v>69</v>
      </c>
      <c r="B19" s="3">
        <v>2022</v>
      </c>
      <c r="C19" s="3" t="s">
        <v>64</v>
      </c>
      <c r="D19" s="3" t="s">
        <v>65</v>
      </c>
      <c r="E19" s="3" t="str">
        <f t="shared" si="0"/>
        <v>TORE_2022_Q3/Q4_GazeInformationInTeams</v>
      </c>
      <c r="F19" s="3" t="s">
        <v>15</v>
      </c>
      <c r="G19" s="3" t="s">
        <v>27</v>
      </c>
      <c r="H19" s="3" t="s">
        <v>66</v>
      </c>
      <c r="I19" s="3" t="s">
        <v>66</v>
      </c>
      <c r="J19" s="3" t="s">
        <v>66</v>
      </c>
      <c r="K19" s="3" t="s">
        <v>67</v>
      </c>
      <c r="L19" s="3" t="s">
        <v>68</v>
      </c>
      <c r="M19" s="3" t="s">
        <v>82</v>
      </c>
      <c r="N19" s="3" t="s">
        <v>82</v>
      </c>
      <c r="O19" s="3" t="s">
        <v>74</v>
      </c>
    </row>
    <row r="20" spans="1:16">
      <c r="A20" s="7" t="s">
        <v>70</v>
      </c>
      <c r="B20" s="7">
        <v>2019</v>
      </c>
      <c r="C20" s="7" t="s">
        <v>45</v>
      </c>
      <c r="D20" s="7" t="s">
        <v>71</v>
      </c>
      <c r="E20" s="3" t="str">
        <f t="shared" si="0"/>
        <v>NIDO_2019_Q2_RiSEco</v>
      </c>
      <c r="F20" s="7" t="s">
        <v>21</v>
      </c>
      <c r="G20" s="7" t="s">
        <v>27</v>
      </c>
      <c r="H20" s="7" t="s">
        <v>17</v>
      </c>
      <c r="I20" s="7" t="s">
        <v>16</v>
      </c>
      <c r="J20" s="7" t="s">
        <v>17</v>
      </c>
      <c r="K20" s="7" t="s">
        <v>16</v>
      </c>
      <c r="L20" s="7" t="s">
        <v>16</v>
      </c>
      <c r="M20" s="7" t="s">
        <v>72</v>
      </c>
      <c r="N20" s="7" t="s">
        <v>73</v>
      </c>
      <c r="O20" s="7" t="s">
        <v>75</v>
      </c>
      <c r="P20" s="7"/>
    </row>
    <row r="21" spans="1:16">
      <c r="A21" s="7" t="s">
        <v>70</v>
      </c>
      <c r="B21" s="7">
        <v>2020</v>
      </c>
      <c r="C21" s="7" t="s">
        <v>13</v>
      </c>
      <c r="D21" s="7" t="s">
        <v>114</v>
      </c>
      <c r="E21" s="3" t="str">
        <f t="shared" si="0"/>
        <v>NIDO_2020_Q4_JTCRiskSchizophrenia</v>
      </c>
      <c r="F21" s="7" t="s">
        <v>21</v>
      </c>
      <c r="G21" s="7" t="s">
        <v>28</v>
      </c>
      <c r="H21" s="7" t="s">
        <v>17</v>
      </c>
      <c r="I21" s="7" t="s">
        <v>16</v>
      </c>
      <c r="J21" s="7" t="s">
        <v>17</v>
      </c>
      <c r="K21" s="7" t="s">
        <v>16</v>
      </c>
      <c r="L21" s="7" t="s">
        <v>16</v>
      </c>
      <c r="M21" s="3" t="s">
        <v>82</v>
      </c>
      <c r="N21" s="3" t="s">
        <v>82</v>
      </c>
      <c r="O21" s="7" t="s">
        <v>75</v>
      </c>
      <c r="P21" s="7"/>
    </row>
    <row r="22" spans="1:16">
      <c r="A22" s="3" t="s">
        <v>76</v>
      </c>
      <c r="B22" s="3">
        <v>2023</v>
      </c>
      <c r="C22" s="3" t="s">
        <v>45</v>
      </c>
      <c r="D22" s="3" t="s">
        <v>113</v>
      </c>
      <c r="E22" s="3" t="str">
        <f t="shared" si="0"/>
        <v>LIWA_2023_Q2_AcousticFeaturesandDepression</v>
      </c>
      <c r="F22" s="3" t="s">
        <v>21</v>
      </c>
      <c r="G22" s="3" t="s">
        <v>27</v>
      </c>
      <c r="H22" s="3" t="s">
        <v>16</v>
      </c>
      <c r="I22" s="3" t="s">
        <v>68</v>
      </c>
      <c r="J22" s="3" t="s">
        <v>17</v>
      </c>
      <c r="K22" s="3" t="s">
        <v>16</v>
      </c>
      <c r="L22" s="3" t="s">
        <v>16</v>
      </c>
      <c r="M22" s="3" t="s">
        <v>82</v>
      </c>
      <c r="N22" s="3" t="s">
        <v>82</v>
      </c>
      <c r="O22" s="3" t="s">
        <v>83</v>
      </c>
    </row>
    <row r="23" spans="1:16">
      <c r="A23" s="3" t="s">
        <v>76</v>
      </c>
      <c r="B23" s="3">
        <v>2023</v>
      </c>
      <c r="C23" s="3" t="s">
        <v>45</v>
      </c>
      <c r="D23" s="3" t="s">
        <v>112</v>
      </c>
      <c r="E23" s="3" t="str">
        <f t="shared" si="0"/>
        <v>LIWA_2023_Q2_LinguisticFeaturesandDepression</v>
      </c>
      <c r="F23" s="3" t="s">
        <v>21</v>
      </c>
      <c r="G23" s="3" t="s">
        <v>26</v>
      </c>
      <c r="H23" s="3" t="s">
        <v>16</v>
      </c>
      <c r="I23" s="3" t="s">
        <v>68</v>
      </c>
      <c r="J23" s="3" t="s">
        <v>17</v>
      </c>
      <c r="K23" s="3" t="s">
        <v>16</v>
      </c>
      <c r="L23" s="3" t="s">
        <v>16</v>
      </c>
      <c r="M23" s="3" t="s">
        <v>82</v>
      </c>
      <c r="N23" s="3" t="s">
        <v>82</v>
      </c>
      <c r="O23" s="3" t="s">
        <v>83</v>
      </c>
    </row>
    <row r="24" spans="1:16">
      <c r="A24" s="8" t="s">
        <v>77</v>
      </c>
      <c r="B24" s="8">
        <v>2023</v>
      </c>
      <c r="C24" s="8" t="s">
        <v>33</v>
      </c>
      <c r="D24" s="8" t="s">
        <v>78</v>
      </c>
      <c r="E24" s="3" t="str">
        <f t="shared" si="0"/>
        <v>NEJA_2023_Q1_NDDM</v>
      </c>
      <c r="F24" s="8" t="s">
        <v>21</v>
      </c>
      <c r="G24" s="8" t="s">
        <v>25</v>
      </c>
      <c r="H24" s="9"/>
      <c r="I24" s="8" t="s">
        <v>17</v>
      </c>
      <c r="J24" s="8" t="s">
        <v>16</v>
      </c>
      <c r="K24" s="8" t="s">
        <v>16</v>
      </c>
      <c r="L24" s="8" t="s">
        <v>16</v>
      </c>
      <c r="M24" s="3" t="s">
        <v>82</v>
      </c>
      <c r="N24" s="3" t="s">
        <v>82</v>
      </c>
      <c r="O24" s="9" t="s">
        <v>84</v>
      </c>
      <c r="P24" s="8"/>
    </row>
    <row r="25" spans="1:16">
      <c r="A25" s="8" t="s">
        <v>77</v>
      </c>
      <c r="B25" s="8">
        <v>2023</v>
      </c>
      <c r="C25" s="8" t="s">
        <v>33</v>
      </c>
      <c r="D25" s="8" t="s">
        <v>79</v>
      </c>
      <c r="E25" s="3" t="str">
        <f t="shared" si="0"/>
        <v>NEJA_2023_Q1_FNT</v>
      </c>
      <c r="F25" s="8" t="s">
        <v>21</v>
      </c>
      <c r="G25" s="8" t="s">
        <v>27</v>
      </c>
      <c r="H25" s="9"/>
      <c r="I25" s="8" t="s">
        <v>16</v>
      </c>
      <c r="J25" s="8" t="s">
        <v>16</v>
      </c>
      <c r="K25" s="8" t="s">
        <v>16</v>
      </c>
      <c r="L25" s="8" t="s">
        <v>16</v>
      </c>
      <c r="M25" s="3" t="s">
        <v>82</v>
      </c>
      <c r="N25" s="3" t="s">
        <v>82</v>
      </c>
      <c r="O25" s="9" t="s">
        <v>84</v>
      </c>
      <c r="P25" s="8"/>
    </row>
    <row r="26" spans="1:16">
      <c r="A26" s="8" t="s">
        <v>80</v>
      </c>
      <c r="B26" s="8">
        <v>2023</v>
      </c>
      <c r="C26" s="8" t="s">
        <v>33</v>
      </c>
      <c r="D26" s="8" t="s">
        <v>81</v>
      </c>
      <c r="E26" s="3" t="str">
        <f t="shared" si="0"/>
        <v>REMU_2023_Q1_STARS</v>
      </c>
      <c r="F26" s="8" t="s">
        <v>21</v>
      </c>
      <c r="G26" s="8" t="s">
        <v>25</v>
      </c>
      <c r="H26" s="9"/>
      <c r="I26" s="8" t="s">
        <v>16</v>
      </c>
      <c r="J26" s="8" t="s">
        <v>16</v>
      </c>
      <c r="K26" s="8" t="s">
        <v>16</v>
      </c>
      <c r="L26" s="8" t="s">
        <v>16</v>
      </c>
      <c r="M26" s="3" t="s">
        <v>82</v>
      </c>
      <c r="N26" s="3" t="s">
        <v>82</v>
      </c>
      <c r="O26" s="9" t="s">
        <v>85</v>
      </c>
      <c r="P26" s="8"/>
    </row>
    <row r="27" spans="1:16">
      <c r="A27" s="3" t="s">
        <v>86</v>
      </c>
      <c r="B27" s="3">
        <v>2022</v>
      </c>
      <c r="C27" s="8" t="s">
        <v>45</v>
      </c>
      <c r="D27" s="3" t="s">
        <v>87</v>
      </c>
      <c r="E27" s="3" t="str">
        <f t="shared" si="0"/>
        <v>ANGW_2022_Q2_oForest</v>
      </c>
      <c r="F27" s="3" t="s">
        <v>21</v>
      </c>
      <c r="G27" s="3" t="s">
        <v>23</v>
      </c>
      <c r="I27" s="3" t="s">
        <v>88</v>
      </c>
      <c r="O27" s="9" t="s">
        <v>90</v>
      </c>
    </row>
    <row r="28" spans="1:16">
      <c r="A28" s="3" t="s">
        <v>86</v>
      </c>
      <c r="B28" s="3">
        <v>2022</v>
      </c>
      <c r="C28" s="8" t="s">
        <v>32</v>
      </c>
      <c r="D28" s="3" t="s">
        <v>89</v>
      </c>
      <c r="E28" s="3" t="str">
        <f t="shared" si="0"/>
        <v>ANGW_2022_Q3_FRISBEE</v>
      </c>
      <c r="F28" s="3" t="s">
        <v>21</v>
      </c>
      <c r="G28" s="3" t="s">
        <v>23</v>
      </c>
      <c r="I28" s="3" t="s">
        <v>88</v>
      </c>
      <c r="O28" s="9" t="s">
        <v>90</v>
      </c>
    </row>
    <row r="29" spans="1:16">
      <c r="A29" s="3" t="s">
        <v>91</v>
      </c>
      <c r="B29" s="3">
        <v>2022</v>
      </c>
      <c r="C29" s="3" t="s">
        <v>32</v>
      </c>
      <c r="D29" s="3" t="s">
        <v>92</v>
      </c>
      <c r="E29" s="3" t="str">
        <f t="shared" si="0"/>
        <v>SAJA_2022_Q3_VoiceAnalyticsTool</v>
      </c>
      <c r="F29" s="3" t="s">
        <v>21</v>
      </c>
      <c r="G29" s="3" t="s">
        <v>26</v>
      </c>
      <c r="H29" s="3" t="s">
        <v>16</v>
      </c>
      <c r="I29" s="3" t="s">
        <v>16</v>
      </c>
      <c r="J29" s="3" t="s">
        <v>17</v>
      </c>
      <c r="K29" s="3" t="s">
        <v>16</v>
      </c>
      <c r="L29" s="3" t="s">
        <v>16</v>
      </c>
      <c r="M29" s="3" t="s">
        <v>82</v>
      </c>
      <c r="N29" s="3" t="s">
        <v>82</v>
      </c>
      <c r="O29" s="9" t="s">
        <v>93</v>
      </c>
    </row>
    <row r="30" spans="1:16">
      <c r="A30" s="3" t="s">
        <v>99</v>
      </c>
      <c r="B30" s="3">
        <v>2022</v>
      </c>
      <c r="C30" s="3" t="s">
        <v>13</v>
      </c>
      <c r="D30" s="3" t="s">
        <v>110</v>
      </c>
      <c r="E30" s="3" t="str">
        <f t="shared" si="0"/>
        <v>JEJA_2022_Q4_TaxonomyDigitalDecisionMaking</v>
      </c>
      <c r="F30" s="3" t="s">
        <v>15</v>
      </c>
      <c r="G30" s="3" t="s">
        <v>27</v>
      </c>
      <c r="H30" s="3" t="s">
        <v>16</v>
      </c>
      <c r="I30" s="3" t="s">
        <v>16</v>
      </c>
      <c r="J30" s="3" t="s">
        <v>16</v>
      </c>
      <c r="K30" s="3" t="s">
        <v>16</v>
      </c>
      <c r="L30" s="3" t="s">
        <v>16</v>
      </c>
      <c r="M30" s="3" t="s">
        <v>82</v>
      </c>
      <c r="N30" s="3" t="s">
        <v>82</v>
      </c>
      <c r="O30" s="9" t="s">
        <v>94</v>
      </c>
    </row>
    <row r="31" spans="1:16">
      <c r="A31" s="3" t="s">
        <v>99</v>
      </c>
      <c r="B31" s="3">
        <v>2023</v>
      </c>
      <c r="C31" s="3" t="s">
        <v>33</v>
      </c>
      <c r="D31" s="3" t="s">
        <v>111</v>
      </c>
      <c r="E31" s="3" t="str">
        <f t="shared" si="0"/>
        <v>JEJA_2023_Q1_DeliberativeDecisionMaking</v>
      </c>
      <c r="F31" s="3" t="s">
        <v>21</v>
      </c>
      <c r="G31" s="3" t="s">
        <v>24</v>
      </c>
      <c r="H31" s="3" t="s">
        <v>16</v>
      </c>
      <c r="I31" s="3" t="s">
        <v>16</v>
      </c>
      <c r="J31" s="3" t="s">
        <v>16</v>
      </c>
      <c r="K31" s="3" t="s">
        <v>16</v>
      </c>
      <c r="L31" s="3" t="s">
        <v>16</v>
      </c>
      <c r="M31" s="3" t="s">
        <v>82</v>
      </c>
      <c r="N31" s="3" t="s">
        <v>82</v>
      </c>
      <c r="O31" s="9" t="s">
        <v>94</v>
      </c>
    </row>
    <row r="32" spans="1:16">
      <c r="A32" s="3" t="s">
        <v>95</v>
      </c>
      <c r="B32" s="3">
        <v>2023</v>
      </c>
      <c r="C32" s="3" t="s">
        <v>33</v>
      </c>
      <c r="D32" s="3" t="s">
        <v>96</v>
      </c>
      <c r="E32" s="3" t="str">
        <f t="shared" si="0"/>
        <v>SVWA_2023_Q1_HonestyinVirtualCommunication</v>
      </c>
      <c r="F32" s="3" t="s">
        <v>21</v>
      </c>
      <c r="G32" s="3" t="s">
        <v>25</v>
      </c>
      <c r="H32" s="3" t="s">
        <v>17</v>
      </c>
      <c r="I32" s="3" t="s">
        <v>17</v>
      </c>
      <c r="J32" s="3" t="s">
        <v>97</v>
      </c>
      <c r="K32" s="3" t="s">
        <v>16</v>
      </c>
      <c r="L32" s="3" t="s">
        <v>16</v>
      </c>
      <c r="M32" s="3" t="s">
        <v>82</v>
      </c>
      <c r="N32" s="3" t="s">
        <v>82</v>
      </c>
      <c r="O32" s="9" t="s">
        <v>98</v>
      </c>
    </row>
    <row r="33" spans="1:15">
      <c r="A33" s="3" t="s">
        <v>102</v>
      </c>
      <c r="B33" s="3">
        <v>2023</v>
      </c>
      <c r="C33" s="3" t="s">
        <v>100</v>
      </c>
      <c r="D33" s="3" t="s">
        <v>108</v>
      </c>
      <c r="E33" s="3" t="str">
        <f t="shared" si="0"/>
        <v>THCA_2023_q1_ChoiceoverloadMBT</v>
      </c>
      <c r="F33" s="3" t="s">
        <v>21</v>
      </c>
      <c r="G33" s="3" t="s">
        <v>25</v>
      </c>
      <c r="H33" s="3" t="s">
        <v>16</v>
      </c>
      <c r="I33" s="3" t="s">
        <v>101</v>
      </c>
      <c r="J33" s="3" t="s">
        <v>17</v>
      </c>
      <c r="K33" s="3" t="s">
        <v>68</v>
      </c>
      <c r="L33" s="3" t="s">
        <v>68</v>
      </c>
      <c r="M33" s="3" t="s">
        <v>82</v>
      </c>
      <c r="N33" s="3" t="s">
        <v>82</v>
      </c>
      <c r="O33" s="9" t="s">
        <v>103</v>
      </c>
    </row>
    <row r="34" spans="1:15">
      <c r="A34" s="3" t="s">
        <v>102</v>
      </c>
      <c r="B34" s="3">
        <v>2022</v>
      </c>
      <c r="C34" s="3" t="s">
        <v>100</v>
      </c>
      <c r="D34" s="3" t="s">
        <v>109</v>
      </c>
      <c r="E34" s="3" t="str">
        <f t="shared" si="0"/>
        <v>THCA_2022_q1_MentalAccounting</v>
      </c>
      <c r="F34" s="3" t="s">
        <v>21</v>
      </c>
      <c r="G34" s="3" t="s">
        <v>29</v>
      </c>
      <c r="H34" s="3" t="s">
        <v>17</v>
      </c>
      <c r="I34" s="3" t="s">
        <v>17</v>
      </c>
      <c r="J34" s="3" t="s">
        <v>17</v>
      </c>
      <c r="K34" s="3" t="s">
        <v>68</v>
      </c>
      <c r="L34" s="3" t="s">
        <v>68</v>
      </c>
      <c r="M34" s="3" t="s">
        <v>82</v>
      </c>
      <c r="N34" s="3" t="s">
        <v>82</v>
      </c>
      <c r="O34" s="9" t="s">
        <v>103</v>
      </c>
    </row>
    <row r="35" spans="1:15">
      <c r="A35" s="3" t="s">
        <v>104</v>
      </c>
      <c r="B35" s="3">
        <v>2023</v>
      </c>
      <c r="C35" s="3" t="s">
        <v>33</v>
      </c>
      <c r="D35" s="3" t="s">
        <v>105</v>
      </c>
      <c r="E35" s="3" t="str">
        <f t="shared" si="0"/>
        <v>TOWE_2023_Q1_ClAndDe</v>
      </c>
      <c r="F35" s="3" t="s">
        <v>21</v>
      </c>
      <c r="G35" s="3" t="s">
        <v>28</v>
      </c>
      <c r="H35" s="3" t="s">
        <v>16</v>
      </c>
      <c r="I35" s="3" t="s">
        <v>16</v>
      </c>
      <c r="J35" s="3" t="s">
        <v>17</v>
      </c>
      <c r="K35" s="3" t="s">
        <v>16</v>
      </c>
      <c r="L35" s="3" t="s">
        <v>16</v>
      </c>
      <c r="M35" s="3" t="s">
        <v>82</v>
      </c>
      <c r="N35" s="3" t="s">
        <v>82</v>
      </c>
      <c r="O35" s="9" t="s">
        <v>106</v>
      </c>
    </row>
  </sheetData>
  <phoneticPr fontId="15" type="noConversion"/>
  <conditionalFormatting sqref="G2:G6 H5 G19:G25">
    <cfRule type="containsText" dxfId="83" priority="79" operator="containsText" text="Revision">
      <formula>NOT(ISERROR(SEARCH("Revision",G2)))</formula>
    </cfRule>
    <cfRule type="containsText" dxfId="82" priority="80" operator="containsText" text="Submitted">
      <formula>NOT(ISERROR(SEARCH("Submitted",G2)))</formula>
    </cfRule>
    <cfRule type="containsText" dxfId="81" priority="81" operator="containsText" text="Writing">
      <formula>NOT(ISERROR(SEARCH("Writing",G2)))</formula>
    </cfRule>
    <cfRule type="containsText" dxfId="80" priority="82" operator="containsText" text="Data analysis">
      <formula>NOT(ISERROR(SEARCH("Data analysis",G2)))</formula>
    </cfRule>
    <cfRule type="containsText" dxfId="79" priority="83" operator="containsText" text="IRB submitted">
      <formula>NOT(ISERROR(SEARCH("IRB submitted",G2)))</formula>
    </cfRule>
    <cfRule type="containsText" dxfId="78" priority="84" operator="containsText" text="Conceptual phase">
      <formula>NOT(ISERROR(SEARCH("Conceptual phase",G2)))</formula>
    </cfRule>
    <cfRule type="containsText" dxfId="77" priority="85" operator="containsText" text="Data collection">
      <formula>NOT(ISERROR(SEARCH("Data collection",G2)))</formula>
    </cfRule>
    <cfRule type="containsText" dxfId="76" priority="86" operator="containsText" text="Published">
      <formula>NOT(ISERROR(SEARCH("Published",G2)))</formula>
    </cfRule>
  </conditionalFormatting>
  <conditionalFormatting sqref="G3:G4">
    <cfRule type="iconSet" priority="78">
      <iconSet iconSet="3Symbols">
        <cfvo type="percent" val="0"/>
        <cfvo type="percent" val="33"/>
        <cfvo type="percent" val="67"/>
      </iconSet>
    </cfRule>
  </conditionalFormatting>
  <conditionalFormatting sqref="G6">
    <cfRule type="iconSet" priority="77">
      <iconSet iconSet="3Symbols">
        <cfvo type="percent" val="0"/>
        <cfvo type="percent" val="33"/>
        <cfvo type="percent" val="67"/>
      </iconSet>
    </cfRule>
  </conditionalFormatting>
  <conditionalFormatting sqref="G7:G8">
    <cfRule type="containsText" dxfId="75" priority="69" operator="containsText" text="Revision">
      <formula>NOT(ISERROR(SEARCH("Revision",G7)))</formula>
    </cfRule>
    <cfRule type="containsText" dxfId="74" priority="70" operator="containsText" text="Submitted">
      <formula>NOT(ISERROR(SEARCH("Submitted",G7)))</formula>
    </cfRule>
    <cfRule type="containsText" dxfId="73" priority="71" operator="containsText" text="Writing">
      <formula>NOT(ISERROR(SEARCH("Writing",G7)))</formula>
    </cfRule>
    <cfRule type="containsText" dxfId="72" priority="72" operator="containsText" text="Data analysis">
      <formula>NOT(ISERROR(SEARCH("Data analysis",G7)))</formula>
    </cfRule>
    <cfRule type="containsText" dxfId="71" priority="73" operator="containsText" text="IRB submitted">
      <formula>NOT(ISERROR(SEARCH("IRB submitted",G7)))</formula>
    </cfRule>
    <cfRule type="containsText" dxfId="70" priority="74" operator="containsText" text="Conceptual phase">
      <formula>NOT(ISERROR(SEARCH("Conceptual phase",G7)))</formula>
    </cfRule>
    <cfRule type="containsText" dxfId="69" priority="75" operator="containsText" text="Data collection">
      <formula>NOT(ISERROR(SEARCH("Data collection",G7)))</formula>
    </cfRule>
    <cfRule type="containsText" dxfId="68" priority="76" operator="containsText" text="Published">
      <formula>NOT(ISERROR(SEARCH("Published",G7)))</formula>
    </cfRule>
  </conditionalFormatting>
  <conditionalFormatting sqref="G9:J9 G11:G15 J11:J13 K13:L13">
    <cfRule type="containsText" dxfId="67" priority="63" operator="containsText" text="Writing">
      <formula>NOT(ISERROR(SEARCH("Writing",G9)))</formula>
    </cfRule>
    <cfRule type="containsText" dxfId="66" priority="64" operator="containsText" text="Data analysis">
      <formula>NOT(ISERROR(SEARCH("Data analysis",G9)))</formula>
    </cfRule>
    <cfRule type="containsText" dxfId="65" priority="65" operator="containsText" text="IRB submitted">
      <formula>NOT(ISERROR(SEARCH("IRB submitted",G9)))</formula>
    </cfRule>
    <cfRule type="containsText" dxfId="64" priority="66" operator="containsText" text="Conceptual phase">
      <formula>NOT(ISERROR(SEARCH("Conceptual phase",G9)))</formula>
    </cfRule>
    <cfRule type="containsText" dxfId="63" priority="67" operator="containsText" text="Data collection">
      <formula>NOT(ISERROR(SEARCH("Data collection",G9)))</formula>
    </cfRule>
  </conditionalFormatting>
  <conditionalFormatting sqref="G9:J9 G11:G15">
    <cfRule type="containsText" dxfId="62" priority="61" operator="containsText" text="Revision">
      <formula>NOT(ISERROR(SEARCH("Revision",G9)))</formula>
    </cfRule>
    <cfRule type="containsText" dxfId="61" priority="62" operator="containsText" text="Submitted">
      <formula>NOT(ISERROR(SEARCH("Submitted",G9)))</formula>
    </cfRule>
  </conditionalFormatting>
  <conditionalFormatting sqref="G9:J9 J11:J13 G11:G15 K13:L13">
    <cfRule type="containsText" dxfId="60" priority="68" operator="containsText" text="Published">
      <formula>NOT(ISERROR(SEARCH("Published",G9)))</formula>
    </cfRule>
  </conditionalFormatting>
  <conditionalFormatting sqref="G10:J10">
    <cfRule type="containsText" dxfId="59" priority="53" operator="containsText" text="Revision">
      <formula>NOT(ISERROR(SEARCH("Revision",G10)))</formula>
    </cfRule>
    <cfRule type="containsText" dxfId="58" priority="54" operator="containsText" text="Submitted">
      <formula>NOT(ISERROR(SEARCH("Submitted",G10)))</formula>
    </cfRule>
    <cfRule type="containsText" dxfId="57" priority="55" operator="containsText" text="Writing">
      <formula>NOT(ISERROR(SEARCH("Writing",G10)))</formula>
    </cfRule>
    <cfRule type="containsText" dxfId="56" priority="56" operator="containsText" text="Data analysis">
      <formula>NOT(ISERROR(SEARCH("Data analysis",G10)))</formula>
    </cfRule>
    <cfRule type="containsText" dxfId="55" priority="57" operator="containsText" text="IRB submitted">
      <formula>NOT(ISERROR(SEARCH("IRB submitted",G10)))</formula>
    </cfRule>
    <cfRule type="containsText" dxfId="54" priority="58" operator="containsText" text="Conceptual phase">
      <formula>NOT(ISERROR(SEARCH("Conceptual phase",G10)))</formula>
    </cfRule>
    <cfRule type="containsText" dxfId="53" priority="59" operator="containsText" text="Data collection">
      <formula>NOT(ISERROR(SEARCH("Data collection",G10)))</formula>
    </cfRule>
    <cfRule type="containsText" dxfId="52" priority="60" operator="containsText" text="Published">
      <formula>NOT(ISERROR(SEARCH("Published",G10)))</formula>
    </cfRule>
  </conditionalFormatting>
  <conditionalFormatting sqref="H12:H15">
    <cfRule type="containsText" dxfId="51" priority="39" operator="containsText" text="Revision">
      <formula>NOT(ISERROR(SEARCH("Revision",H12)))</formula>
    </cfRule>
    <cfRule type="containsText" dxfId="50" priority="40" operator="containsText" text="Submitted">
      <formula>NOT(ISERROR(SEARCH("Submitted",H12)))</formula>
    </cfRule>
    <cfRule type="containsText" dxfId="49" priority="41" operator="containsText" text="Writing">
      <formula>NOT(ISERROR(SEARCH("Writing",H12)))</formula>
    </cfRule>
    <cfRule type="containsText" dxfId="48" priority="42" operator="containsText" text="Data analysis">
      <formula>NOT(ISERROR(SEARCH("Data analysis",H12)))</formula>
    </cfRule>
    <cfRule type="containsText" dxfId="47" priority="43" operator="containsText" text="IRB submitted">
      <formula>NOT(ISERROR(SEARCH("IRB submitted",H12)))</formula>
    </cfRule>
    <cfRule type="containsText" dxfId="46" priority="44" operator="containsText" text="Conceptual phase">
      <formula>NOT(ISERROR(SEARCH("Conceptual phase",H12)))</formula>
    </cfRule>
    <cfRule type="containsText" dxfId="45" priority="45" operator="containsText" text="Data collection">
      <formula>NOT(ISERROR(SEARCH("Data collection",H12)))</formula>
    </cfRule>
    <cfRule type="containsText" dxfId="44" priority="46" operator="containsText" text="Published">
      <formula>NOT(ISERROR(SEARCH("Published",H12)))</formula>
    </cfRule>
  </conditionalFormatting>
  <conditionalFormatting sqref="I11:I15">
    <cfRule type="containsText" dxfId="43" priority="33" operator="containsText" text="Writing">
      <formula>NOT(ISERROR(SEARCH("Writing",I11)))</formula>
    </cfRule>
    <cfRule type="containsText" dxfId="42" priority="34" operator="containsText" text="Data analysis">
      <formula>NOT(ISERROR(SEARCH("Data analysis",I11)))</formula>
    </cfRule>
    <cfRule type="containsText" dxfId="41" priority="35" operator="containsText" text="IRB submitted">
      <formula>NOT(ISERROR(SEARCH("IRB submitted",I11)))</formula>
    </cfRule>
    <cfRule type="containsText" dxfId="40" priority="36" operator="containsText" text="Conceptual phase">
      <formula>NOT(ISERROR(SEARCH("Conceptual phase",I11)))</formula>
    </cfRule>
    <cfRule type="containsText" dxfId="39" priority="37" operator="containsText" text="Data collection">
      <formula>NOT(ISERROR(SEARCH("Data collection",I11)))</formula>
    </cfRule>
    <cfRule type="containsText" dxfId="38" priority="38" operator="containsText" text="Published">
      <formula>NOT(ISERROR(SEARCH("Published",I11)))</formula>
    </cfRule>
  </conditionalFormatting>
  <conditionalFormatting sqref="I11:J15">
    <cfRule type="containsText" dxfId="37" priority="25" operator="containsText" text="Revision">
      <formula>NOT(ISERROR(SEARCH("Revision",I11)))</formula>
    </cfRule>
    <cfRule type="containsText" dxfId="36" priority="26" operator="containsText" text="Submitted">
      <formula>NOT(ISERROR(SEARCH("Submitted",I11)))</formula>
    </cfRule>
  </conditionalFormatting>
  <conditionalFormatting sqref="J15">
    <cfRule type="containsText" dxfId="35" priority="27" operator="containsText" text="Writing">
      <formula>NOT(ISERROR(SEARCH("Writing",J15)))</formula>
    </cfRule>
    <cfRule type="containsText" dxfId="34" priority="28" operator="containsText" text="Data analysis">
      <formula>NOT(ISERROR(SEARCH("Data analysis",J15)))</formula>
    </cfRule>
    <cfRule type="containsText" dxfId="33" priority="29" operator="containsText" text="IRB submitted">
      <formula>NOT(ISERROR(SEARCH("IRB submitted",J15)))</formula>
    </cfRule>
    <cfRule type="containsText" dxfId="32" priority="30" operator="containsText" text="Conceptual phase">
      <formula>NOT(ISERROR(SEARCH("Conceptual phase",J15)))</formula>
    </cfRule>
    <cfRule type="containsText" dxfId="31" priority="31" operator="containsText" text="Data collection">
      <formula>NOT(ISERROR(SEARCH("Data collection",J15)))</formula>
    </cfRule>
    <cfRule type="containsText" dxfId="30" priority="32" operator="containsText" text="Published">
      <formula>NOT(ISERROR(SEARCH("Published",J15)))</formula>
    </cfRule>
  </conditionalFormatting>
  <conditionalFormatting sqref="J14:L14">
    <cfRule type="containsText" dxfId="29" priority="47" operator="containsText" text="Writing">
      <formula>NOT(ISERROR(SEARCH("Writing",J14)))</formula>
    </cfRule>
    <cfRule type="containsText" dxfId="28" priority="48" operator="containsText" text="Data analysis">
      <formula>NOT(ISERROR(SEARCH("Data analysis",J14)))</formula>
    </cfRule>
    <cfRule type="containsText" dxfId="27" priority="49" operator="containsText" text="IRB submitted">
      <formula>NOT(ISERROR(SEARCH("IRB submitted",J14)))</formula>
    </cfRule>
    <cfRule type="containsText" dxfId="26" priority="50" operator="containsText" text="Conceptual phase">
      <formula>NOT(ISERROR(SEARCH("Conceptual phase",J14)))</formula>
    </cfRule>
    <cfRule type="containsText" dxfId="25" priority="51" operator="containsText" text="Data collection">
      <formula>NOT(ISERROR(SEARCH("Data collection",J14)))</formula>
    </cfRule>
    <cfRule type="containsText" dxfId="24" priority="52" operator="containsText" text="Published">
      <formula>NOT(ISERROR(SEARCH("Published",J14)))</formula>
    </cfRule>
  </conditionalFormatting>
  <conditionalFormatting sqref="K13:L15">
    <cfRule type="containsText" dxfId="23" priority="17" operator="containsText" text="Revision">
      <formula>NOT(ISERROR(SEARCH("Revision",K13)))</formula>
    </cfRule>
    <cfRule type="containsText" dxfId="22" priority="18" operator="containsText" text="Submitted">
      <formula>NOT(ISERROR(SEARCH("Submitted",K13)))</formula>
    </cfRule>
  </conditionalFormatting>
  <conditionalFormatting sqref="K15:L15">
    <cfRule type="containsText" dxfId="21" priority="19" operator="containsText" text="Writing">
      <formula>NOT(ISERROR(SEARCH("Writing",K15)))</formula>
    </cfRule>
    <cfRule type="containsText" dxfId="20" priority="20" operator="containsText" text="Data analysis">
      <formula>NOT(ISERROR(SEARCH("Data analysis",K15)))</formula>
    </cfRule>
    <cfRule type="containsText" dxfId="19" priority="21" operator="containsText" text="IRB submitted">
      <formula>NOT(ISERROR(SEARCH("IRB submitted",K15)))</formula>
    </cfRule>
    <cfRule type="containsText" dxfId="18" priority="22" operator="containsText" text="Conceptual phase">
      <formula>NOT(ISERROR(SEARCH("Conceptual phase",K15)))</formula>
    </cfRule>
    <cfRule type="containsText" dxfId="17" priority="23" operator="containsText" text="Data collection">
      <formula>NOT(ISERROR(SEARCH("Data collection",K15)))</formula>
    </cfRule>
    <cfRule type="containsText" dxfId="16" priority="24" operator="containsText" text="Published">
      <formula>NOT(ISERROR(SEARCH("Published",K15)))</formula>
    </cfRule>
  </conditionalFormatting>
  <conditionalFormatting sqref="G16:I18">
    <cfRule type="containsText" dxfId="15" priority="9" operator="containsText" text="Revision">
      <formula>NOT(ISERROR(SEARCH("Revision",G16)))</formula>
    </cfRule>
    <cfRule type="containsText" dxfId="14" priority="10" operator="containsText" text="Submitted">
      <formula>NOT(ISERROR(SEARCH("Submitted",G16)))</formula>
    </cfRule>
    <cfRule type="containsText" dxfId="13" priority="11" operator="containsText" text="Writing">
      <formula>NOT(ISERROR(SEARCH("Writing",G16)))</formula>
    </cfRule>
    <cfRule type="containsText" dxfId="12" priority="12" operator="containsText" text="Data analysis">
      <formula>NOT(ISERROR(SEARCH("Data analysis",G16)))</formula>
    </cfRule>
    <cfRule type="containsText" dxfId="11" priority="13" operator="containsText" text="IRB submitted">
      <formula>NOT(ISERROR(SEARCH("IRB submitted",G16)))</formula>
    </cfRule>
    <cfRule type="containsText" dxfId="10" priority="14" operator="containsText" text="Conceptual phase">
      <formula>NOT(ISERROR(SEARCH("Conceptual phase",G16)))</formula>
    </cfRule>
    <cfRule type="containsText" dxfId="9" priority="15" operator="containsText" text="Data collection">
      <formula>NOT(ISERROR(SEARCH("Data collection",G16)))</formula>
    </cfRule>
    <cfRule type="containsText" dxfId="8" priority="16" operator="containsText" text="Published">
      <formula>NOT(ISERROR(SEARCH("Published",G16)))</formula>
    </cfRule>
  </conditionalFormatting>
  <conditionalFormatting sqref="J16:J18">
    <cfRule type="containsText" dxfId="7" priority="1" operator="containsText" text="Revision">
      <formula>NOT(ISERROR(SEARCH("Revision",J16)))</formula>
    </cfRule>
    <cfRule type="containsText" dxfId="6" priority="2" operator="containsText" text="Submitted">
      <formula>NOT(ISERROR(SEARCH("Submitted",J16)))</formula>
    </cfRule>
    <cfRule type="containsText" dxfId="5" priority="3" operator="containsText" text="Writing">
      <formula>NOT(ISERROR(SEARCH("Writing",J16)))</formula>
    </cfRule>
    <cfRule type="containsText" dxfId="4" priority="4" operator="containsText" text="Data analysis">
      <formula>NOT(ISERROR(SEARCH("Data analysis",J16)))</formula>
    </cfRule>
    <cfRule type="containsText" dxfId="3" priority="5" operator="containsText" text="IRB submitted">
      <formula>NOT(ISERROR(SEARCH("IRB submitted",J16)))</formula>
    </cfRule>
    <cfRule type="containsText" dxfId="2" priority="6" operator="containsText" text="Conceptual phase">
      <formula>NOT(ISERROR(SEARCH("Conceptual phase",J16)))</formula>
    </cfRule>
    <cfRule type="containsText" dxfId="1" priority="7" operator="containsText" text="Data collection">
      <formula>NOT(ISERROR(SEARCH("Data collection",J16)))</formula>
    </cfRule>
    <cfRule type="containsText" dxfId="0" priority="8" operator="containsText" text="Published">
      <formula>NOT(ISERROR(SEARCH("Published",J16)))</formula>
    </cfRule>
  </conditionalFormatting>
  <dataValidations count="3">
    <dataValidation type="list" allowBlank="1" showInputMessage="1" showErrorMessage="1" sqref="G2:G8 G19:G32 G34 G36:G1048576" xr:uid="{8A192059-3B6F-451D-ADB0-C6F3AE56B448}">
      <formula1>#REF!</formula1>
    </dataValidation>
    <dataValidation type="list" allowBlank="1" showInputMessage="1" showErrorMessage="1" sqref="G9:G15" xr:uid="{E5C5D2ED-BF5F-4CE4-8666-B9CF98234DB2}">
      <formula1>$P$2:$P$10</formula1>
    </dataValidation>
    <dataValidation type="list" allowBlank="1" showInputMessage="1" showErrorMessage="1" sqref="G16:G18" xr:uid="{0DC0A84D-64AB-418B-BBE0-ACB69D20A76C}">
      <formula1>$P$2:$P$9</formula1>
    </dataValidation>
  </dataValidations>
  <hyperlinks>
    <hyperlink ref="M2" r:id="rId1" xr:uid="{399494B9-0ED9-8147-9D80-136D03FC4F50}"/>
    <hyperlink ref="M14" r:id="rId2" tooltip="10.1007/978-3-031-13064-9_4" display="https://doi.org/10.1007/978-3-031-13064-9_4" xr:uid="{6D6E0076-AE65-4810-823D-158958FE7CC9}"/>
    <hyperlink ref="M17" r:id="rId3" display="https://doi.org/10.1145/3544794.3558480" xr:uid="{4406DB84-B859-4146-95FC-BDFB5E168467}"/>
  </hyperlinks>
  <pageMargins left="0.7" right="0.7" top="0.75" bottom="0.75" header="0.3" footer="0.3"/>
  <pageSetup paperSize="9" orientation="portrait" r:id="rId4"/>
  <legacyDrawing r:id="rId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Fabio Stano</cp:lastModifiedBy>
  <cp:revision/>
  <dcterms:created xsi:type="dcterms:W3CDTF">2023-03-27T08:48:01Z</dcterms:created>
  <dcterms:modified xsi:type="dcterms:W3CDTF">2023-10-02T13:01:23Z</dcterms:modified>
  <cp:category/>
  <cp:contentStatus/>
</cp:coreProperties>
</file>