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Sheet1!$A$1:$H$27</definedName>
  </definedNames>
  <calcPr/>
  <extLst>
    <ext uri="GoogleSheetsCustomDataVersion2">
      <go:sheetsCustomData xmlns:go="http://customooxmlschemas.google.com/" r:id="rId5" roundtripDataChecksum="G7m/zwD8Lp+OKX93Pv/kN3uP35SsliFuhYvAb2hiNjQ="/>
    </ext>
  </extLst>
</workbook>
</file>

<file path=xl/sharedStrings.xml><?xml version="1.0" encoding="utf-8"?>
<sst xmlns="http://schemas.openxmlformats.org/spreadsheetml/2006/main" count="40" uniqueCount="40">
  <si>
    <t>archivo</t>
  </si>
  <si>
    <t>fecha_inicio</t>
  </si>
  <si>
    <t>nombre_movil</t>
  </si>
  <si>
    <t>x</t>
  </si>
  <si>
    <t>y</t>
  </si>
  <si>
    <t>z</t>
  </si>
  <si>
    <t>ZONA REAL</t>
  </si>
  <si>
    <t>Codigo</t>
  </si>
  <si>
    <t>p_3_1 Informe del Procesamiento GNSS - Resumen.html</t>
  </si>
  <si>
    <t>log0817r_ZNDE</t>
  </si>
  <si>
    <t>p_9 Informe del Procesamiento GNSS - Resumen.html</t>
  </si>
  <si>
    <t>log1213r_QMTU</t>
  </si>
  <si>
    <t>p_8 Informe del Procesamiento GNSS - Resumen.html</t>
  </si>
  <si>
    <t>log0928p_24U8</t>
  </si>
  <si>
    <t>campaña_1 Informe del Procesamiento GNSS - Resumen.html</t>
  </si>
  <si>
    <t>log0428n000_TR0G</t>
  </si>
  <si>
    <t>campaña Informe del Procesamiento GNSS - Resumen.html</t>
  </si>
  <si>
    <t>Base1</t>
  </si>
  <si>
    <t>p_12 Informe del Procesamiento GNSS - Resumen.html</t>
  </si>
  <si>
    <t>pt2</t>
  </si>
  <si>
    <t>p_13 Informe del Procesamiento GNSS - Resumen.html</t>
  </si>
  <si>
    <t>Marcador Desconocido</t>
  </si>
  <si>
    <t>p_14 Informe del Procesamiento GNSS - Resumen.html</t>
  </si>
  <si>
    <t>REC_20241019</t>
  </si>
  <si>
    <t>p_4 Informe del Procesamiento GNSS - Resumen.html</t>
  </si>
  <si>
    <t>log0817s_TR0G</t>
  </si>
  <si>
    <t>p_5 Informe del Procesamiento GNSS - Resumen.html</t>
  </si>
  <si>
    <t>log0907ra_Z30Y</t>
  </si>
  <si>
    <t>p_7 Informe del Procesamiento GNSS - Resumen.html</t>
  </si>
  <si>
    <t>log0928p002_UOEQ</t>
  </si>
  <si>
    <t>p_10 Informe del Procesamiento GNSS - Resumen.html</t>
  </si>
  <si>
    <t>log1019q_UOEQ</t>
  </si>
  <si>
    <t>p_15_1 Informe del Procesamiento GNSS - Resumen.html</t>
  </si>
  <si>
    <t>Z5_GR4_13</t>
  </si>
  <si>
    <t>p_6 Informe del Procesamiento GNSS - Resumen.html</t>
  </si>
  <si>
    <t>log0907r000_FQQA</t>
  </si>
  <si>
    <t>p_11 Informe del Procesamiento GNSS - Resumen.html</t>
  </si>
  <si>
    <t>log20240928_110407_FQQA</t>
  </si>
  <si>
    <t>P_16 Informe del Procesamiento GNSS - Resumen.html</t>
  </si>
  <si>
    <t>Z5_GR413_1910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</si>
</sst>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right" readingOrder="0" shrinkToFit="0" vertical="bottom" wrapText="0"/>
    </xf>
    <xf borderId="5" fillId="0" fontId="3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horizontal="right" readingOrder="0" shrinkToFit="0" vertical="bottom" wrapText="0"/>
    </xf>
    <xf borderId="8" fillId="0" fontId="3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shrinkToFit="0" vertical="center" wrapText="0"/>
    </xf>
    <xf borderId="4" fillId="0" fontId="4" numFmtId="0" xfId="0" applyAlignment="1" applyBorder="1" applyFont="1">
      <alignment shrinkToFit="0" vertical="center" wrapText="0"/>
    </xf>
    <xf borderId="5" fillId="0" fontId="3" numFmtId="164" xfId="0" applyAlignment="1" applyBorder="1" applyFont="1" applyNumberFormat="1">
      <alignment shrinkToFit="0" vertical="center" wrapText="0"/>
    </xf>
    <xf borderId="5" fillId="0" fontId="4" numFmtId="0" xfId="0" applyAlignment="1" applyBorder="1" applyFont="1">
      <alignment shrinkToFit="0" vertical="center" wrapText="0"/>
    </xf>
    <xf borderId="5" fillId="0" fontId="4" numFmtId="0" xfId="0" applyAlignment="1" applyBorder="1" applyFont="1">
      <alignment shrinkToFit="0" vertical="center" wrapText="0"/>
    </xf>
    <xf borderId="7" fillId="0" fontId="4" numFmtId="0" xfId="0" applyAlignment="1" applyBorder="1" applyFont="1">
      <alignment shrinkToFit="0" vertical="center" wrapText="0"/>
    </xf>
    <xf borderId="8" fillId="0" fontId="3" numFmtId="164" xfId="0" applyAlignment="1" applyBorder="1" applyFont="1" applyNumberFormat="1">
      <alignment shrinkToFit="0" vertical="center" wrapText="0"/>
    </xf>
    <xf borderId="8" fillId="0" fontId="4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0" fillId="0" fontId="4" numFmtId="0" xfId="0" applyAlignment="1" applyBorder="1" applyFont="1">
      <alignment shrinkToFit="0" vertical="center" wrapText="0"/>
    </xf>
    <xf borderId="11" fillId="0" fontId="3" numFmtId="164" xfId="0" applyAlignment="1" applyBorder="1" applyFont="1" applyNumberFormat="1">
      <alignment shrinkToFit="0" vertical="center" wrapText="0"/>
    </xf>
    <xf borderId="11" fillId="0" fontId="4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12" fillId="0" fontId="4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7" displayName="Tabla_1" name="Tabla_1" id="1">
  <autoFilter ref="$A$1:$H$27"/>
  <tableColumns count="8">
    <tableColumn name="archivo" id="1"/>
    <tableColumn name="fecha_inicio" id="2"/>
    <tableColumn name="nombre_movil" id="3"/>
    <tableColumn name="x" id="4"/>
    <tableColumn name="y" id="5"/>
    <tableColumn name="z" id="6"/>
    <tableColumn name="ZONA REAL" id="7"/>
    <tableColumn name="Codigo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3.0"/>
    <col customWidth="1" min="2" max="2" width="21.29"/>
    <col customWidth="1" hidden="1" min="3" max="3" width="29.29"/>
    <col customWidth="1" min="4" max="4" width="14.86"/>
    <col customWidth="1" min="5" max="5" width="15.43"/>
    <col customWidth="1" min="6" max="6" width="14.86"/>
    <col customWidth="1" min="7" max="7" width="17.43"/>
    <col customWidth="1" min="8" max="8" width="16.43"/>
    <col customWidth="1" min="9" max="24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>
      <c r="A2" s="5">
        <v>5.0</v>
      </c>
      <c r="B2" s="6">
        <v>45742.583819444444</v>
      </c>
      <c r="D2" s="7">
        <v>1746375.922</v>
      </c>
      <c r="E2" s="7">
        <v>-6115858.318</v>
      </c>
      <c r="F2" s="7">
        <v>509838.199</v>
      </c>
      <c r="G2" s="8">
        <v>3.0</v>
      </c>
      <c r="H2" s="9" t="str">
        <f t="shared" ref="H2:H27" si="1">CONCAT(110010000
,G2)</f>
        <v>1100100003</v>
      </c>
    </row>
    <row r="3">
      <c r="A3" s="10">
        <v>10.0</v>
      </c>
      <c r="B3" s="11">
        <v>45805.46436342593</v>
      </c>
      <c r="D3" s="12">
        <v>1746375.932</v>
      </c>
      <c r="E3" s="12">
        <v>-6115858.316</v>
      </c>
      <c r="F3" s="13">
        <v>509838.178</v>
      </c>
      <c r="G3" s="14">
        <v>3.0</v>
      </c>
      <c r="H3" s="15" t="str">
        <f t="shared" si="1"/>
        <v>1100100003</v>
      </c>
    </row>
    <row r="4">
      <c r="A4" s="16" t="s">
        <v>8</v>
      </c>
      <c r="B4" s="17">
        <v>45521.51715277778</v>
      </c>
      <c r="C4" s="18" t="s">
        <v>9</v>
      </c>
      <c r="D4" s="19">
        <v>1746413.7505</v>
      </c>
      <c r="E4" s="19">
        <v>-6115858.8373</v>
      </c>
      <c r="F4" s="19">
        <v>509850.673</v>
      </c>
      <c r="G4" s="8">
        <v>2.0</v>
      </c>
      <c r="H4" s="9" t="str">
        <f t="shared" si="1"/>
        <v>1100100002</v>
      </c>
    </row>
    <row r="5">
      <c r="A5" s="20" t="s">
        <v>10</v>
      </c>
      <c r="B5" s="21">
        <v>45542.51670138889</v>
      </c>
      <c r="C5" s="22" t="s">
        <v>11</v>
      </c>
      <c r="D5" s="23">
        <v>1746413.6645</v>
      </c>
      <c r="E5" s="23">
        <v>-6115858.5545</v>
      </c>
      <c r="F5" s="23">
        <v>509850.6596</v>
      </c>
      <c r="G5" s="14">
        <v>2.0</v>
      </c>
      <c r="H5" s="15" t="str">
        <f t="shared" si="1"/>
        <v>1100100002</v>
      </c>
    </row>
    <row r="6">
      <c r="A6" s="16" t="s">
        <v>12</v>
      </c>
      <c r="B6" s="17">
        <v>45563.44924768519</v>
      </c>
      <c r="C6" s="18" t="s">
        <v>13</v>
      </c>
      <c r="D6" s="19">
        <v>1746414.1601</v>
      </c>
      <c r="E6" s="19">
        <v>-6115860.305</v>
      </c>
      <c r="F6" s="19">
        <v>509850.8275</v>
      </c>
      <c r="G6" s="8">
        <v>2.0</v>
      </c>
      <c r="H6" s="9" t="str">
        <f t="shared" si="1"/>
        <v>1100100002</v>
      </c>
    </row>
    <row r="7">
      <c r="A7" s="20" t="s">
        <v>14</v>
      </c>
      <c r="B7" s="21">
        <v>45584.36644675926</v>
      </c>
      <c r="C7" s="22" t="s">
        <v>15</v>
      </c>
      <c r="D7" s="23">
        <v>1746413.7941</v>
      </c>
      <c r="E7" s="23">
        <v>-6115859.0289</v>
      </c>
      <c r="F7" s="23">
        <v>509850.693</v>
      </c>
      <c r="G7" s="14">
        <v>2.0</v>
      </c>
      <c r="H7" s="15" t="str">
        <f t="shared" si="1"/>
        <v>1100100002</v>
      </c>
    </row>
    <row r="8">
      <c r="A8" s="5">
        <v>4.0</v>
      </c>
      <c r="B8" s="6">
        <v>45741.58347222222</v>
      </c>
      <c r="D8" s="7">
        <v>1746413.134</v>
      </c>
      <c r="E8" s="7">
        <v>-6115859.044</v>
      </c>
      <c r="F8" s="7">
        <v>509851.14</v>
      </c>
      <c r="G8" s="8">
        <v>2.0</v>
      </c>
      <c r="H8" s="9" t="str">
        <f t="shared" si="1"/>
        <v>1100100002</v>
      </c>
    </row>
    <row r="9">
      <c r="A9" s="20" t="s">
        <v>16</v>
      </c>
      <c r="B9" s="21">
        <v>45521.51454861111</v>
      </c>
      <c r="C9" s="22" t="s">
        <v>17</v>
      </c>
      <c r="D9" s="23">
        <v>1746427.0619</v>
      </c>
      <c r="E9" s="23">
        <v>-6115846.889</v>
      </c>
      <c r="F9" s="23">
        <v>509961.0397</v>
      </c>
      <c r="G9" s="14">
        <v>4.0</v>
      </c>
      <c r="H9" s="15" t="str">
        <f t="shared" si="1"/>
        <v>1100100004</v>
      </c>
    </row>
    <row r="10">
      <c r="A10" s="16" t="s">
        <v>18</v>
      </c>
      <c r="B10" s="17">
        <v>45542.51645833333</v>
      </c>
      <c r="C10" s="18" t="s">
        <v>19</v>
      </c>
      <c r="D10" s="19">
        <v>1746427.0653</v>
      </c>
      <c r="E10" s="19">
        <v>-6115846.9625</v>
      </c>
      <c r="F10" s="19">
        <v>509960.981</v>
      </c>
      <c r="G10" s="8">
        <v>4.0</v>
      </c>
      <c r="H10" s="9" t="str">
        <f t="shared" si="1"/>
        <v>1100100004</v>
      </c>
    </row>
    <row r="11">
      <c r="A11" s="20" t="s">
        <v>20</v>
      </c>
      <c r="B11" s="21">
        <v>45563.44840277778</v>
      </c>
      <c r="C11" s="22" t="s">
        <v>21</v>
      </c>
      <c r="D11" s="23">
        <v>1746427.0781</v>
      </c>
      <c r="E11" s="23">
        <v>-6115847.0263</v>
      </c>
      <c r="F11" s="23">
        <v>509961.0364</v>
      </c>
      <c r="G11" s="14">
        <v>4.0</v>
      </c>
      <c r="H11" s="15" t="str">
        <f t="shared" si="1"/>
        <v>1100100004</v>
      </c>
    </row>
    <row r="12">
      <c r="A12" s="16" t="s">
        <v>22</v>
      </c>
      <c r="B12" s="17">
        <v>45584.39018518518</v>
      </c>
      <c r="C12" s="18" t="s">
        <v>23</v>
      </c>
      <c r="D12" s="19">
        <v>1746427.041</v>
      </c>
      <c r="E12" s="19">
        <v>-6115846.9072</v>
      </c>
      <c r="F12" s="19">
        <v>509960.9804</v>
      </c>
      <c r="G12" s="8">
        <v>4.0</v>
      </c>
      <c r="H12" s="9" t="str">
        <f t="shared" si="1"/>
        <v>1100100004</v>
      </c>
    </row>
    <row r="13">
      <c r="A13" s="10">
        <v>1.0</v>
      </c>
      <c r="B13" s="11">
        <v>45738.58416666667</v>
      </c>
      <c r="D13" s="12">
        <v>1746427.104</v>
      </c>
      <c r="E13" s="12">
        <v>-6115847.087</v>
      </c>
      <c r="F13" s="12">
        <v>509961.04</v>
      </c>
      <c r="G13" s="14">
        <v>4.0</v>
      </c>
      <c r="H13" s="15" t="str">
        <f t="shared" si="1"/>
        <v>1100100004</v>
      </c>
    </row>
    <row r="14">
      <c r="A14" s="5">
        <v>6.0</v>
      </c>
      <c r="B14" s="6">
        <v>45801.55447916667</v>
      </c>
      <c r="D14" s="7">
        <v>1746427.12</v>
      </c>
      <c r="E14" s="7">
        <v>-6115847.121</v>
      </c>
      <c r="F14" s="24">
        <v>509961.02</v>
      </c>
      <c r="G14" s="8">
        <v>4.0</v>
      </c>
      <c r="H14" s="9" t="str">
        <f t="shared" si="1"/>
        <v>1100100004</v>
      </c>
    </row>
    <row r="15">
      <c r="A15" s="20" t="s">
        <v>24</v>
      </c>
      <c r="B15" s="21">
        <v>45521.54262731481</v>
      </c>
      <c r="C15" s="22" t="s">
        <v>25</v>
      </c>
      <c r="D15" s="23">
        <v>1746430.4779</v>
      </c>
      <c r="E15" s="23">
        <v>-6115848.3461</v>
      </c>
      <c r="F15" s="23">
        <v>509929.7658</v>
      </c>
      <c r="G15" s="14">
        <v>1.0</v>
      </c>
      <c r="H15" s="15" t="str">
        <f t="shared" si="1"/>
        <v>1100100001</v>
      </c>
    </row>
    <row r="16">
      <c r="A16" s="16" t="s">
        <v>26</v>
      </c>
      <c r="B16" s="17">
        <v>45542.52828703704</v>
      </c>
      <c r="C16" s="18" t="s">
        <v>27</v>
      </c>
      <c r="D16" s="19">
        <v>1746430.4066</v>
      </c>
      <c r="E16" s="19">
        <v>-6115848.1135</v>
      </c>
      <c r="F16" s="19">
        <v>509929.7492</v>
      </c>
      <c r="G16" s="8">
        <v>1.0</v>
      </c>
      <c r="H16" s="9" t="str">
        <f t="shared" si="1"/>
        <v>1100100001</v>
      </c>
    </row>
    <row r="17">
      <c r="A17" s="20" t="s">
        <v>28</v>
      </c>
      <c r="B17" s="21">
        <v>45563.45689814815</v>
      </c>
      <c r="C17" s="22" t="s">
        <v>29</v>
      </c>
      <c r="D17" s="23">
        <v>1746430.0373</v>
      </c>
      <c r="E17" s="23">
        <v>-6115847.831</v>
      </c>
      <c r="F17" s="23">
        <v>509929.3128</v>
      </c>
      <c r="G17" s="14">
        <v>1.0</v>
      </c>
      <c r="H17" s="15" t="str">
        <f t="shared" si="1"/>
        <v>1100100001</v>
      </c>
    </row>
    <row r="18">
      <c r="A18" s="16" t="s">
        <v>30</v>
      </c>
      <c r="B18" s="17">
        <v>45584.46436342593</v>
      </c>
      <c r="C18" s="18" t="s">
        <v>31</v>
      </c>
      <c r="D18" s="19">
        <v>1746430.41</v>
      </c>
      <c r="E18" s="19">
        <v>-6115848.0941</v>
      </c>
      <c r="F18" s="19">
        <v>509929.7457</v>
      </c>
      <c r="G18" s="8">
        <v>1.0</v>
      </c>
      <c r="H18" s="9" t="str">
        <f t="shared" si="1"/>
        <v>1100100001</v>
      </c>
    </row>
    <row r="19">
      <c r="A19" s="10">
        <v>2.0</v>
      </c>
      <c r="B19" s="11">
        <v>45739.583645833336</v>
      </c>
      <c r="D19" s="12">
        <v>1746430.514</v>
      </c>
      <c r="E19" s="12">
        <v>-6115848.518</v>
      </c>
      <c r="F19" s="12">
        <v>509929.784</v>
      </c>
      <c r="G19" s="14">
        <v>1.0</v>
      </c>
      <c r="H19" s="15" t="str">
        <f t="shared" si="1"/>
        <v>1100100001</v>
      </c>
    </row>
    <row r="20">
      <c r="A20" s="5">
        <v>7.0</v>
      </c>
      <c r="B20" s="6">
        <v>45802.583125</v>
      </c>
      <c r="D20" s="7">
        <v>1746430.529</v>
      </c>
      <c r="E20" s="7">
        <v>-6115848.54</v>
      </c>
      <c r="F20" s="7">
        <v>509929.794</v>
      </c>
      <c r="G20" s="8">
        <v>1.0</v>
      </c>
      <c r="H20" s="9" t="str">
        <f t="shared" si="1"/>
        <v>1100100001</v>
      </c>
    </row>
    <row r="21" ht="15.75" customHeight="1">
      <c r="A21" s="10">
        <v>3.0</v>
      </c>
      <c r="B21" s="11">
        <v>45744.583125</v>
      </c>
      <c r="D21" s="12">
        <v>1746440.306</v>
      </c>
      <c r="E21" s="12">
        <v>-6115847.336</v>
      </c>
      <c r="F21" s="12">
        <v>509907.269</v>
      </c>
      <c r="G21" s="14">
        <v>5.0</v>
      </c>
      <c r="H21" s="15" t="str">
        <f t="shared" si="1"/>
        <v>1100100005</v>
      </c>
    </row>
    <row r="22" ht="15.75" customHeight="1">
      <c r="A22" s="5">
        <v>8.0</v>
      </c>
      <c r="B22" s="6">
        <v>45803.583819444444</v>
      </c>
      <c r="D22" s="7">
        <v>1746440.292</v>
      </c>
      <c r="E22" s="7">
        <v>-6115847.324</v>
      </c>
      <c r="F22" s="7">
        <v>509907.273</v>
      </c>
      <c r="G22" s="8">
        <v>5.0</v>
      </c>
      <c r="H22" s="9" t="str">
        <f t="shared" si="1"/>
        <v>1100100005</v>
      </c>
    </row>
    <row r="23" ht="15.75" customHeight="1">
      <c r="A23" s="10">
        <v>9.0</v>
      </c>
      <c r="B23" s="11">
        <v>45804.46436342593</v>
      </c>
      <c r="D23" s="12">
        <v>1746440.29</v>
      </c>
      <c r="E23" s="12">
        <v>-6115847.322</v>
      </c>
      <c r="F23" s="12">
        <v>509907.27</v>
      </c>
      <c r="G23" s="14">
        <v>5.0</v>
      </c>
      <c r="H23" s="15" t="str">
        <f t="shared" si="1"/>
        <v>1100100005</v>
      </c>
    </row>
    <row r="24" ht="15.75" customHeight="1">
      <c r="A24" s="16" t="s">
        <v>32</v>
      </c>
      <c r="B24" s="17">
        <v>45521.51472222222</v>
      </c>
      <c r="C24" s="18" t="s">
        <v>33</v>
      </c>
      <c r="D24" s="19">
        <v>1746277.9937</v>
      </c>
      <c r="E24" s="19">
        <v>-6115865.5899</v>
      </c>
      <c r="F24" s="19">
        <v>509843.0093</v>
      </c>
      <c r="G24" s="8">
        <v>6.0</v>
      </c>
      <c r="H24" s="9" t="str">
        <f t="shared" si="1"/>
        <v>1100100006</v>
      </c>
    </row>
    <row r="25" ht="15.75" customHeight="1">
      <c r="A25" s="20" t="s">
        <v>34</v>
      </c>
      <c r="B25" s="21">
        <v>45542.5175</v>
      </c>
      <c r="C25" s="22" t="s">
        <v>35</v>
      </c>
      <c r="D25" s="23">
        <v>1746278.0059</v>
      </c>
      <c r="E25" s="23">
        <v>-6115865.801</v>
      </c>
      <c r="F25" s="23">
        <v>509843.0854</v>
      </c>
      <c r="G25" s="14">
        <v>6.0</v>
      </c>
      <c r="H25" s="15" t="str">
        <f t="shared" si="1"/>
        <v>1100100006</v>
      </c>
    </row>
    <row r="26" ht="15.75" customHeight="1">
      <c r="A26" s="16" t="s">
        <v>36</v>
      </c>
      <c r="B26" s="17">
        <v>45563.46125</v>
      </c>
      <c r="C26" s="18" t="s">
        <v>37</v>
      </c>
      <c r="D26" s="19">
        <v>1746277.9785</v>
      </c>
      <c r="E26" s="19">
        <v>-6115865.7049</v>
      </c>
      <c r="F26" s="19">
        <v>509843.1005</v>
      </c>
      <c r="G26" s="8">
        <v>6.0</v>
      </c>
      <c r="H26" s="9" t="str">
        <f t="shared" si="1"/>
        <v>1100100006</v>
      </c>
    </row>
    <row r="27" ht="15.75" customHeight="1">
      <c r="A27" s="25" t="s">
        <v>38</v>
      </c>
      <c r="B27" s="26">
        <v>45584.38381944445</v>
      </c>
      <c r="C27" s="27" t="s">
        <v>39</v>
      </c>
      <c r="D27" s="28">
        <v>1746277.9506</v>
      </c>
      <c r="E27" s="28">
        <v>-6115865.5587</v>
      </c>
      <c r="F27" s="28">
        <v>509843.0593</v>
      </c>
      <c r="G27" s="29">
        <v>6.0</v>
      </c>
      <c r="H27" s="30" t="str">
        <f t="shared" si="1"/>
        <v>1100100006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B2:B27">
      <formula1>OR(NOT(ISERROR(DATEVALUE(B2))), AND(ISNUMBER(B2), LEFT(CELL("format", B2))="D"))</formula1>
    </dataValidation>
    <dataValidation type="custom" allowBlank="1" showDropDown="1" sqref="D2:F27">
      <formula1>AND(ISNUMBER(D2),(NOT(OR(NOT(ISERROR(DATEVALUE(D2))), AND(ISNUMBER(D2), LEFT(CELL("format", D2))="D")))))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2025-07-11T21:34:14Z</dcterms:created>
  <dc:creator>openpyxl</dc:creator>
</cp:coreProperties>
</file>