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Work order bill" sheetId="1" state="visible" r:id="rId1"/>
  </sheets>
  <definedNames>
    <definedName name="_xlnm.Print_Area" localSheetId="0">'Work order bill'!$B$2:$G$37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/d/yy;@"/>
  </numFmts>
  <fonts count="21">
    <font>
      <name val="Century Gothic"/>
      <family val="2"/>
      <sz val="10"/>
      <scheme val="minor"/>
    </font>
    <font>
      <name val="Arial"/>
      <family val="2"/>
      <sz val="8"/>
    </font>
    <font>
      <name val="Century Gothic"/>
      <family val="2"/>
      <b val="1"/>
      <color theme="0"/>
      <sz val="10"/>
      <scheme val="major"/>
    </font>
    <font>
      <name val="Century Gothic"/>
      <family val="2"/>
      <b val="1"/>
      <color theme="6"/>
      <sz val="45"/>
      <scheme val="minor"/>
    </font>
    <font>
      <name val="Century Gothic"/>
      <family val="2"/>
      <b val="1"/>
      <color theme="6"/>
      <sz val="12"/>
      <scheme val="major"/>
    </font>
    <font>
      <name val="Century Gothic"/>
      <family val="2"/>
      <b val="1"/>
      <color theme="6"/>
      <sz val="10"/>
      <scheme val="major"/>
    </font>
    <font>
      <name val="Century Gothic"/>
      <family val="2"/>
      <b val="1"/>
      <color theme="1"/>
      <sz val="10"/>
      <scheme val="major"/>
    </font>
    <font>
      <name val="Century Gothic"/>
      <family val="2"/>
      <sz val="12"/>
      <scheme val="minor"/>
    </font>
    <font>
      <name val="Century Gothic"/>
      <family val="2"/>
      <b val="1"/>
      <sz val="48"/>
      <scheme val="minor"/>
    </font>
    <font>
      <name val="Century Gothic"/>
      <family val="2"/>
      <b val="1"/>
      <sz val="45"/>
      <scheme val="major"/>
    </font>
    <font>
      <name val="Century Gothic"/>
      <family val="2"/>
      <sz val="8"/>
      <scheme val="minor"/>
    </font>
    <font>
      <name val="Century Gothic"/>
      <family val="2"/>
      <b val="1"/>
      <sz val="12"/>
      <scheme val="major"/>
    </font>
    <font>
      <name val="Century Gothic"/>
      <family val="2"/>
      <sz val="9"/>
      <scheme val="minor"/>
    </font>
    <font>
      <name val="Century Gothic"/>
      <family val="2"/>
      <b val="1"/>
      <sz val="10"/>
      <scheme val="minor"/>
    </font>
    <font>
      <name val="Century Gothic"/>
      <family val="2"/>
      <b val="1"/>
      <sz val="12"/>
      <scheme val="minor"/>
    </font>
    <font>
      <name val="Century Gothic"/>
      <family val="2"/>
      <i val="1"/>
      <sz val="12"/>
      <scheme val="minor"/>
    </font>
    <font>
      <name val="Century Gothic"/>
      <family val="2"/>
      <sz val="12"/>
      <scheme val="major"/>
    </font>
    <font>
      <name val="Century Gothic"/>
      <family val="2"/>
      <b val="1"/>
      <color theme="0"/>
      <sz val="12"/>
      <scheme val="major"/>
    </font>
    <font>
      <name val="Century Gothic"/>
      <family val="2"/>
      <sz val="14"/>
      <scheme val="major"/>
    </font>
    <font>
      <name val="Century Gothic"/>
      <family val="2"/>
      <i val="1"/>
      <sz val="9"/>
      <scheme val="minor"/>
    </font>
    <font>
      <name val="Century Gothic"/>
      <family val="2"/>
      <i val="1"/>
      <sz val="10"/>
      <scheme val="minor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</fills>
  <borders count="1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4" borderId="0" applyAlignment="1">
      <alignment horizontal="center" vertical="center"/>
    </xf>
    <xf numFmtId="0" fontId="2" fillId="3" borderId="0" applyAlignment="1">
      <alignment horizontal="center" vertical="center"/>
    </xf>
    <xf numFmtId="0" fontId="3" fillId="0" borderId="0" applyAlignment="1">
      <alignment horizontal="right" vertical="center"/>
    </xf>
    <xf numFmtId="0" fontId="5" fillId="0" borderId="0" applyAlignment="1">
      <alignment horizontal="right"/>
    </xf>
    <xf numFmtId="0" fontId="4" fillId="0" borderId="0" applyAlignment="1">
      <alignment horizontal="left"/>
    </xf>
  </cellStyleXfs>
  <cellXfs count="61">
    <xf numFmtId="0" fontId="0" fillId="0" borderId="0" pivotButton="0" quotePrefix="0" xfId="0"/>
    <xf numFmtId="0" fontId="7" fillId="0" borderId="2" applyAlignment="1" pivotButton="0" quotePrefix="0" xfId="0">
      <alignment horizontal="left" indent="1"/>
    </xf>
    <xf numFmtId="0" fontId="9" fillId="0" borderId="2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/>
    </xf>
    <xf numFmtId="0" fontId="7" fillId="0" borderId="0" pivotButton="0" quotePrefix="0" xfId="0"/>
    <xf numFmtId="0" fontId="10" fillId="0" borderId="0" applyAlignment="1" pivotButton="0" quotePrefix="0" xfId="0">
      <alignment horizontal="left"/>
    </xf>
    <xf numFmtId="0" fontId="10" fillId="0" borderId="0" pivotButton="0" quotePrefix="0" xfId="0"/>
    <xf numFmtId="0" fontId="10" fillId="0" borderId="2" pivotButton="0" quotePrefix="0" xfId="0"/>
    <xf numFmtId="0" fontId="10" fillId="2" borderId="0" applyAlignment="1" pivotButton="0" quotePrefix="0" xfId="0">
      <alignment vertical="center" wrapText="1"/>
    </xf>
    <xf numFmtId="0" fontId="12" fillId="2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/>
    </xf>
    <xf numFmtId="0" fontId="11" fillId="0" borderId="0" applyAlignment="1" pivotButton="0" quotePrefix="0" xfId="4">
      <alignment horizontal="right"/>
    </xf>
    <xf numFmtId="0" fontId="15" fillId="0" borderId="0" applyAlignment="1" pivotButton="0" quotePrefix="0" xfId="0">
      <alignment vertical="center"/>
    </xf>
    <xf numFmtId="0" fontId="17" fillId="3" borderId="0" applyAlignment="1" pivotButton="0" quotePrefix="0" xfId="2">
      <alignment horizontal="center" vertical="center"/>
    </xf>
    <xf numFmtId="0" fontId="17" fillId="3" borderId="3" applyAlignment="1" pivotButton="0" quotePrefix="0" xfId="2">
      <alignment horizontal="center" vertical="center"/>
    </xf>
    <xf numFmtId="164" fontId="7" fillId="6" borderId="1" applyAlignment="1" pivotButton="0" quotePrefix="0" xfId="0">
      <alignment horizontal="right" vertical="center" indent="1"/>
    </xf>
    <xf numFmtId="43" fontId="7" fillId="2" borderId="1" applyAlignment="1" pivotButton="0" quotePrefix="0" xfId="0">
      <alignment horizontal="right" vertical="center" indent="1"/>
    </xf>
    <xf numFmtId="0" fontId="7" fillId="0" borderId="1" pivotButton="0" quotePrefix="0" xfId="0"/>
    <xf numFmtId="164" fontId="14" fillId="6" borderId="1" applyAlignment="1" pivotButton="0" quotePrefix="0" xfId="0">
      <alignment horizontal="right" vertical="center" indent="1"/>
    </xf>
    <xf numFmtId="0" fontId="8" fillId="0" borderId="0" applyAlignment="1" pivotButton="0" quotePrefix="0" xfId="3">
      <alignment vertical="top"/>
    </xf>
    <xf numFmtId="0" fontId="16" fillId="0" borderId="0" applyAlignment="1" pivotButton="0" quotePrefix="0" xfId="4">
      <alignment horizontal="left"/>
    </xf>
    <xf numFmtId="14" fontId="7" fillId="0" borderId="0" applyAlignment="1" pivotButton="0" quotePrefix="0" xfId="0">
      <alignment horizontal="left"/>
    </xf>
    <xf numFmtId="164" fontId="7" fillId="2" borderId="5" applyAlignment="1" pivotButton="0" quotePrefix="0" xfId="0">
      <alignment horizontal="right" vertical="center" indent="1"/>
    </xf>
    <xf numFmtId="164" fontId="7" fillId="6" borderId="6" applyAlignment="1" pivotButton="0" quotePrefix="0" xfId="0">
      <alignment horizontal="right" vertical="center" indent="1"/>
    </xf>
    <xf numFmtId="43" fontId="7" fillId="5" borderId="8" applyAlignment="1" pivotButton="0" quotePrefix="0" xfId="0">
      <alignment horizontal="right" vertical="center" indent="1"/>
    </xf>
    <xf numFmtId="164" fontId="7" fillId="6" borderId="9" applyAlignment="1" pivotButton="0" quotePrefix="0" xfId="0">
      <alignment horizontal="right" vertical="center" indent="1"/>
    </xf>
    <xf numFmtId="43" fontId="7" fillId="2" borderId="8" applyAlignment="1" pivotButton="0" quotePrefix="0" xfId="0">
      <alignment horizontal="right" vertical="center" indent="1"/>
    </xf>
    <xf numFmtId="0" fontId="7" fillId="5" borderId="11" applyAlignment="1" pivotButton="0" quotePrefix="0" xfId="0">
      <alignment horizontal="left" vertical="center" wrapText="1" indent="1"/>
    </xf>
    <xf numFmtId="43" fontId="7" fillId="5" borderId="11" applyAlignment="1" pivotButton="0" quotePrefix="0" xfId="0">
      <alignment horizontal="right" vertical="center" indent="1"/>
    </xf>
    <xf numFmtId="164" fontId="7" fillId="6" borderId="12" applyAlignment="1" pivotButton="0" quotePrefix="0" xfId="0">
      <alignment horizontal="right" vertical="center" indent="1"/>
    </xf>
    <xf numFmtId="1" fontId="7" fillId="2" borderId="4" applyAlignment="1" pivotButton="0" quotePrefix="0" xfId="0">
      <alignment horizontal="center" vertical="center"/>
    </xf>
    <xf numFmtId="1" fontId="7" fillId="5" borderId="7" applyAlignment="1" pivotButton="0" quotePrefix="0" xfId="0">
      <alignment horizontal="center" vertical="center"/>
    </xf>
    <xf numFmtId="1" fontId="7" fillId="2" borderId="7" applyAlignment="1" pivotButton="0" quotePrefix="0" xfId="0">
      <alignment horizontal="center" vertical="center"/>
    </xf>
    <xf numFmtId="1" fontId="7" fillId="5" borderId="10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5" borderId="8" applyAlignment="1" pivotButton="0" quotePrefix="0" xfId="0">
      <alignment horizontal="center" vertical="center"/>
    </xf>
    <xf numFmtId="0" fontId="7" fillId="2" borderId="8" applyAlignment="1" pivotButton="0" quotePrefix="0" xfId="0">
      <alignment horizontal="center" vertical="center"/>
    </xf>
    <xf numFmtId="0" fontId="7" fillId="5" borderId="11" applyAlignment="1" pivotButton="0" quotePrefix="0" xfId="0">
      <alignment horizontal="center" vertical="center"/>
    </xf>
    <xf numFmtId="0" fontId="8" fillId="0" borderId="0" applyAlignment="1" pivotButton="0" quotePrefix="0" xfId="3">
      <alignment horizontal="left" vertical="top"/>
    </xf>
    <xf numFmtId="0" fontId="7" fillId="2" borderId="8" applyAlignment="1" pivotButton="0" quotePrefix="0" xfId="0">
      <alignment horizontal="left" vertical="center" wrapText="1" indent="1"/>
    </xf>
    <xf numFmtId="0" fontId="7" fillId="5" borderId="8" applyAlignment="1" pivotButton="0" quotePrefix="0" xfId="0">
      <alignment horizontal="left" vertical="center" wrapText="1" indent="1"/>
    </xf>
    <xf numFmtId="0" fontId="16" fillId="0" borderId="0" applyAlignment="1" pivotButton="0" quotePrefix="0" xfId="4">
      <alignment horizontal="center" wrapText="1"/>
    </xf>
    <xf numFmtId="0" fontId="16" fillId="0" borderId="0" applyAlignment="1" pivotButton="0" quotePrefix="0" xfId="4">
      <alignment horizontal="center"/>
    </xf>
    <xf numFmtId="0" fontId="7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0" fontId="17" fillId="3" borderId="0" applyAlignment="1" pivotButton="0" quotePrefix="0" xfId="2">
      <alignment horizontal="center" vertical="center"/>
    </xf>
    <xf numFmtId="0" fontId="7" fillId="2" borderId="5" applyAlignment="1" pivotButton="0" quotePrefix="0" xfId="0">
      <alignment horizontal="left" vertical="center" wrapText="1" indent="1"/>
    </xf>
    <xf numFmtId="0" fontId="18" fillId="0" borderId="0" applyAlignment="1" pivotButton="0" quotePrefix="0" xfId="5">
      <alignment horizontal="left"/>
    </xf>
    <xf numFmtId="165" fontId="10" fillId="2" borderId="0" pivotButton="0" quotePrefix="0" xfId="0"/>
    <xf numFmtId="0" fontId="10" fillId="2" borderId="0" pivotButton="0" quotePrefix="0" xfId="0"/>
    <xf numFmtId="0" fontId="16" fillId="0" borderId="0" applyAlignment="1" pivotButton="0" quotePrefix="0" xfId="4">
      <alignment horizontal="left"/>
    </xf>
    <xf numFmtId="0" fontId="19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/>
    </xf>
    <xf numFmtId="165" fontId="10" fillId="2" borderId="0" pivotButton="0" quotePrefix="0" xfId="0"/>
    <xf numFmtId="0" fontId="0" fillId="0" borderId="18" pivotButton="0" quotePrefix="0" xfId="0"/>
    <xf numFmtId="0" fontId="0" fillId="0" borderId="15" pivotButton="0" quotePrefix="0" xfId="0"/>
    <xf numFmtId="43" fontId="7" fillId="5" borderId="8" applyAlignment="1" pivotButton="0" quotePrefix="0" xfId="0">
      <alignment horizontal="right" vertical="center" indent="1"/>
    </xf>
    <xf numFmtId="43" fontId="7" fillId="2" borderId="8" applyAlignment="1" pivotButton="0" quotePrefix="0" xfId="0">
      <alignment horizontal="right" vertical="center" indent="1"/>
    </xf>
    <xf numFmtId="43" fontId="7" fillId="5" borderId="11" applyAlignment="1" pivotButton="0" quotePrefix="0" xfId="0">
      <alignment horizontal="right" vertical="center" indent="1"/>
    </xf>
    <xf numFmtId="43" fontId="7" fillId="2" borderId="1" applyAlignment="1" pivotButton="0" quotePrefix="0" xfId="0">
      <alignment horizontal="righ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2 3" xfId="4"/>
    <cellStyle name="Normal 2 3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239533</colOff>
      <row>1</row>
      <rowOff>148063</rowOff>
    </from>
    <to>
      <col>6</col>
      <colOff>1153529</colOff>
      <row>3</row>
      <rowOff>32674</rowOff>
    </to>
    <pic>
      <nvPicPr>
        <cNvPr id="10" name="Graphic 9" descr="Electric guitar with solid fill"/>
        <cNvPicPr>
          <a:picLocks noChangeAspect="1"/>
        </cNvPicPr>
      </nvPicPr>
      <blipFill>
        <a:blip r:embed="rId1"/>
        <a:stretch>
          <a:fillRect/>
        </a:stretch>
      </blipFill>
      <spPr>
        <a:xfrm rot="1662253">
          <a:off x="6561505" y="316229"/>
          <a:ext cx="913996" cy="9146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19068</colOff>
      <row>1</row>
      <rowOff>76962</rowOff>
    </from>
    <to>
      <col>6</col>
      <colOff>827638</colOff>
      <row>2</row>
      <rowOff>46748</rowOff>
    </to>
    <pic>
      <nvPicPr>
        <cNvPr id="12" name="Graphic 11" descr="Guitar outline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341040" y="245128"/>
          <a:ext cx="808570" cy="81061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1250631</colOff>
      <row>1</row>
      <rowOff>119015</rowOff>
    </from>
    <to>
      <col>6</col>
      <colOff>505784</colOff>
      <row>2</row>
      <rowOff>10040</rowOff>
    </to>
    <pic>
      <nvPicPr>
        <cNvPr id="14" name="Graphic 13" descr="Violin with solid fill"/>
        <cNvPicPr>
          <a:picLocks noChangeAspect="1"/>
        </cNvPicPr>
      </nvPicPr>
      <blipFill>
        <a:blip r:embed="rId3"/>
        <a:stretch>
          <a:fillRect/>
        </a:stretch>
      </blipFill>
      <spPr>
        <a:xfrm rot="19583045">
          <a:off x="6095900" y="287181"/>
          <a:ext cx="731856" cy="73185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40"/>
  <sheetViews>
    <sheetView showGridLines="0" tabSelected="1" topLeftCell="A2" zoomScale="85" zoomScaleNormal="85" workbookViewId="0">
      <selection activeCell="B18" sqref="B18"/>
    </sheetView>
  </sheetViews>
  <sheetFormatPr baseColWidth="8" defaultColWidth="9.109375" defaultRowHeight="13.2"/>
  <cols>
    <col width="4.88671875" customWidth="1" min="1" max="1"/>
    <col width="14.5546875" customWidth="1" min="2" max="2"/>
    <col width="13.109375" customWidth="1" min="3" max="3"/>
    <col width="20" customWidth="1" min="4" max="4"/>
    <col width="18.109375" customWidth="1" min="5" max="5"/>
    <col width="21.5546875" customWidth="1" min="6" max="6"/>
    <col width="19.44140625" customWidth="1" min="7" max="7"/>
  </cols>
  <sheetData>
    <row r="1"/>
    <row r="2" ht="66" customHeight="1">
      <c r="B2" s="39" t="inlineStr">
        <is>
          <t>Work order</t>
        </is>
      </c>
      <c r="G2" s="20" t="n"/>
    </row>
    <row r="3" ht="15" customHeight="1" thickBot="1">
      <c r="B3" s="1" t="n"/>
      <c r="C3" s="2" t="n"/>
      <c r="D3" s="2" t="n"/>
      <c r="E3" s="2" t="n"/>
      <c r="F3" s="2" t="n"/>
      <c r="G3" s="2" t="n"/>
    </row>
    <row r="4" ht="22.5" customHeight="1">
      <c r="B4" s="44" t="n"/>
      <c r="C4" s="44" t="n"/>
      <c r="D4" s="44" t="n"/>
      <c r="E4" s="4" t="n"/>
      <c r="F4" s="45" t="n"/>
    </row>
    <row r="5" ht="15" customHeight="1">
      <c r="B5" s="48" t="inlineStr">
        <is>
          <t>GOLDEN STRINGS REPAIR SHOP</t>
        </is>
      </c>
      <c r="E5" s="4" t="n"/>
      <c r="F5" s="12" t="inlineStr">
        <is>
          <t>Date:</t>
        </is>
      </c>
      <c r="G5" s="22">
        <f>TODAY()</f>
        <v/>
      </c>
    </row>
    <row r="6" ht="14.1" customHeight="1">
      <c r="B6" s="53" t="inlineStr">
        <is>
          <t>"The best resource for a musician is a well tuned instrument…"</t>
        </is>
      </c>
      <c r="C6" s="52" t="n"/>
      <c r="D6" s="52" t="n"/>
      <c r="E6" s="13" t="n"/>
      <c r="F6" s="12" t="inlineStr">
        <is>
          <t>Invoice #:</t>
        </is>
      </c>
      <c r="G6" s="44" t="inlineStr">
        <is>
          <t>[100]</t>
        </is>
      </c>
    </row>
    <row r="7" ht="13.8" customFormat="1" customHeight="1" s="6">
      <c r="B7" s="52" t="n"/>
      <c r="C7" s="52" t="n"/>
      <c r="D7" s="52" t="n"/>
      <c r="E7" s="4" t="n"/>
      <c r="F7" s="12" t="inlineStr">
        <is>
          <t>Customer ID:</t>
        </is>
      </c>
      <c r="G7" s="44" t="n">
        <v>1</v>
      </c>
    </row>
    <row r="8" ht="14.1" customFormat="1" customHeight="1" s="6" thickBot="1">
      <c r="B8" s="7" t="n"/>
      <c r="C8" s="7" t="n"/>
      <c r="D8" s="7" t="n"/>
      <c r="E8" s="7" t="n"/>
      <c r="F8" s="7" t="n"/>
      <c r="G8" s="7" t="n"/>
    </row>
    <row r="9" ht="14.1" customFormat="1" customHeight="1" s="6"/>
    <row r="10" ht="18" customFormat="1" customHeight="1" s="6">
      <c r="B10" s="51" t="inlineStr">
        <is>
          <t>fabio</t>
        </is>
      </c>
      <c r="D10" s="44" t="n"/>
      <c r="F10" s="51" t="inlineStr">
        <is>
          <t>Date promised</t>
        </is>
      </c>
      <c r="G10" s="4" t="n"/>
    </row>
    <row r="11" ht="18" customFormat="1" customHeight="1" s="6">
      <c r="B11" s="44" t="inlineStr">
        <is>
          <t>Order Number</t>
        </is>
      </c>
      <c r="D11" s="44" t="n"/>
      <c r="F11" s="44" t="inlineStr">
        <is>
          <t>Date delivered</t>
        </is>
      </c>
      <c r="G11" s="4" t="n"/>
    </row>
    <row r="12" ht="18" customFormat="1" customHeight="1" s="6">
      <c r="B12" s="44" t="inlineStr">
        <is>
          <t>9999999</t>
        </is>
      </c>
      <c r="D12" s="44" t="n"/>
      <c r="F12" s="44" t="n"/>
      <c r="G12" s="4" t="n"/>
    </row>
    <row r="13" ht="18" customFormat="1" customHeight="1" s="6">
      <c r="B13" s="44" t="inlineStr">
        <is>
          <t>Order Received by</t>
        </is>
      </c>
      <c r="D13" s="44" t="n"/>
      <c r="F13" s="44" t="n"/>
      <c r="G13" s="4" t="n"/>
    </row>
    <row r="14" ht="18" customFormat="1" customHeight="1" s="6">
      <c r="B14" s="44" t="inlineStr">
        <is>
          <t>Order date</t>
        </is>
      </c>
      <c r="D14" s="44" t="n"/>
      <c r="F14" s="44" t="n"/>
      <c r="G14" s="4" t="n"/>
    </row>
    <row r="15" ht="18" customFormat="1" customHeight="1" s="6">
      <c r="B15" s="44" t="n"/>
      <c r="D15" s="45" t="n"/>
      <c r="F15" s="45" t="n"/>
    </row>
    <row r="16" ht="22.5" customHeight="1">
      <c r="B16" s="54" t="n"/>
    </row>
    <row r="17" ht="30.75" customHeight="1" thickBot="1">
      <c r="B17" s="46" t="inlineStr">
        <is>
          <t>Item#</t>
        </is>
      </c>
      <c r="C17" s="15" t="inlineStr">
        <is>
          <t>Qty</t>
        </is>
      </c>
      <c r="D17" s="46" t="inlineStr">
        <is>
          <t>Description</t>
        </is>
      </c>
      <c r="F17" s="15" t="inlineStr">
        <is>
          <t>Unit Price</t>
        </is>
      </c>
      <c r="G17" s="46" t="inlineStr">
        <is>
          <t>Line Total</t>
        </is>
      </c>
    </row>
    <row r="18" ht="24.9" customHeight="1">
      <c r="B18" s="31" t="n">
        <v>2</v>
      </c>
      <c r="C18" s="35" t="inlineStr">
        <is>
          <t>fretboard leveling</t>
        </is>
      </c>
      <c r="D18" s="47" t="n">
        <v>30.9</v>
      </c>
      <c r="E18" s="55" t="n"/>
      <c r="F18" s="23" t="n">
        <v>1</v>
      </c>
      <c r="G18" s="24">
        <f>IF(SUM(B18)&gt;0,SUM((B18*F18)),"")</f>
        <v/>
      </c>
    </row>
    <row r="19" ht="24.9" customHeight="1">
      <c r="B19" s="32" t="n"/>
      <c r="C19" s="36" t="n"/>
      <c r="D19" s="41" t="n"/>
      <c r="E19" s="56" t="n"/>
      <c r="F19" s="57" t="n"/>
      <c r="G19" s="26">
        <f>IF(SUM(B19)&gt;0,SUM((B19*F19)),"")</f>
        <v/>
      </c>
    </row>
    <row r="20" ht="24.9" customHeight="1">
      <c r="B20" s="33" t="n"/>
      <c r="C20" s="37" t="n"/>
      <c r="D20" s="40" t="n"/>
      <c r="E20" s="56" t="n"/>
      <c r="F20" s="58" t="n"/>
      <c r="G20" s="26">
        <f>IF(SUM(B20)&gt;0,SUM((B20*F20)),"")</f>
        <v/>
      </c>
    </row>
    <row r="21" ht="24.9" customHeight="1">
      <c r="B21" s="32" t="n"/>
      <c r="C21" s="36" t="n"/>
      <c r="D21" s="41" t="n"/>
      <c r="E21" s="56" t="n"/>
      <c r="F21" s="57" t="n"/>
      <c r="G21" s="26">
        <f>IF(SUM(B21)&gt;0,SUM((B21*F21)),"")</f>
        <v/>
      </c>
    </row>
    <row r="22" ht="24.9" customHeight="1">
      <c r="B22" s="33" t="n"/>
      <c r="C22" s="37" t="n"/>
      <c r="D22" s="40" t="n"/>
      <c r="E22" s="56" t="n"/>
      <c r="F22" s="58" t="n"/>
      <c r="G22" s="26">
        <f>IF(SUM(B22)&gt;0,SUM((B22*F22)),"")</f>
        <v/>
      </c>
    </row>
    <row r="23" ht="24.9" customHeight="1">
      <c r="B23" s="32" t="n"/>
      <c r="C23" s="36" t="n"/>
      <c r="D23" s="41" t="n"/>
      <c r="E23" s="56" t="n"/>
      <c r="F23" s="57" t="n"/>
      <c r="G23" s="26">
        <f>IF(SUM(B23)&gt;0,SUM((B23*F23)),"")</f>
        <v/>
      </c>
    </row>
    <row r="24" ht="24.9" customHeight="1">
      <c r="B24" s="33" t="n"/>
      <c r="C24" s="37" t="n"/>
      <c r="D24" s="40" t="n"/>
      <c r="E24" s="56" t="n"/>
      <c r="F24" s="58" t="n"/>
      <c r="G24" s="26">
        <f>IF(SUM(B24)&gt;0,SUM((B24*F24)),"")</f>
        <v/>
      </c>
    </row>
    <row r="25" ht="24.9" customHeight="1">
      <c r="B25" s="32" t="n"/>
      <c r="C25" s="36" t="n"/>
      <c r="D25" s="41" t="n"/>
      <c r="E25" s="56" t="n"/>
      <c r="F25" s="57" t="n"/>
      <c r="G25" s="26">
        <f>IF(SUM(B25)&gt;0,SUM((B25*F25)),"")</f>
        <v/>
      </c>
    </row>
    <row r="26" ht="24.9" customHeight="1">
      <c r="B26" s="33" t="n"/>
      <c r="C26" s="37" t="n"/>
      <c r="D26" s="40" t="n"/>
      <c r="E26" s="56" t="n"/>
      <c r="F26" s="58" t="n"/>
      <c r="G26" s="26">
        <f>IF(SUM(B26)&gt;0,SUM((B26*F26)),"")</f>
        <v/>
      </c>
    </row>
    <row r="27" ht="24.9" customHeight="1">
      <c r="B27" s="32" t="n"/>
      <c r="C27" s="36" t="n"/>
      <c r="D27" s="41" t="n"/>
      <c r="E27" s="56" t="n"/>
      <c r="F27" s="57" t="n"/>
      <c r="G27" s="26">
        <f>IF(SUM(B27)&gt;0,SUM((B27*F27)),"")</f>
        <v/>
      </c>
    </row>
    <row r="28" ht="24.9" customHeight="1">
      <c r="B28" s="33" t="n"/>
      <c r="C28" s="37" t="n"/>
      <c r="D28" s="40" t="n"/>
      <c r="E28" s="56" t="n"/>
      <c r="F28" s="58" t="n"/>
      <c r="G28" s="26">
        <f>IF(SUM(B28)&gt;0,SUM((B28*F28)),"")</f>
        <v/>
      </c>
    </row>
    <row r="29" ht="24.9" customHeight="1">
      <c r="B29" s="32" t="n"/>
      <c r="C29" s="36" t="n"/>
      <c r="D29" s="41" t="n"/>
      <c r="E29" s="56" t="n"/>
      <c r="F29" s="57" t="n"/>
      <c r="G29" s="26">
        <f>IF(SUM(B29)&gt;0,SUM((B29*F29)),"")</f>
        <v/>
      </c>
      <c r="L29" s="8" t="n"/>
      <c r="M29" s="8" t="n"/>
      <c r="N29" s="8" t="n"/>
      <c r="O29" s="8" t="n"/>
      <c r="P29" s="8" t="n"/>
      <c r="Q29" s="8" t="n"/>
      <c r="R29" s="8" t="n"/>
    </row>
    <row r="30" ht="24.9" customHeight="1">
      <c r="B30" s="33" t="n"/>
      <c r="C30" s="37" t="n"/>
      <c r="D30" s="40" t="n"/>
      <c r="E30" s="56" t="n"/>
      <c r="F30" s="58" t="n"/>
      <c r="G30" s="26">
        <f>IF(SUM(B30)&gt;0,SUM((B30*F30)),"")</f>
        <v/>
      </c>
    </row>
    <row r="31" ht="24.9" customHeight="1" thickBot="1">
      <c r="B31" s="34" t="n"/>
      <c r="C31" s="38" t="n"/>
      <c r="D31" s="28" t="n"/>
      <c r="E31" s="28" t="n"/>
      <c r="F31" s="59" t="n"/>
      <c r="G31" s="30" t="n"/>
      <c r="L31" s="8" t="n"/>
      <c r="M31" s="8" t="n"/>
      <c r="N31" s="8" t="n"/>
      <c r="O31" s="8" t="n"/>
      <c r="P31" s="8" t="n"/>
      <c r="Q31" s="8" t="n"/>
      <c r="R31" s="8" t="n"/>
    </row>
    <row r="32" ht="21.9" customHeight="1" thickBot="1">
      <c r="B32" s="18" t="n"/>
      <c r="C32" s="18" t="n"/>
      <c r="D32" s="18" t="n"/>
      <c r="E32" s="18" t="n"/>
      <c r="F32" s="12" t="inlineStr">
        <is>
          <t>Subtotal</t>
        </is>
      </c>
      <c r="G32" s="16">
        <f>IF(SUM(G18:G31)&gt;0,SUM(G18:G31),"")</f>
        <v/>
      </c>
    </row>
    <row r="33" ht="21.9" customHeight="1" thickBot="1">
      <c r="B33" s="18" t="inlineStr">
        <is>
          <t>Authorizing party signature</t>
        </is>
      </c>
      <c r="C33" s="18" t="n"/>
      <c r="D33" s="18" t="n"/>
      <c r="E33" s="18" t="n"/>
      <c r="F33" s="12" t="inlineStr">
        <is>
          <t>GST (5%)</t>
        </is>
      </c>
      <c r="G33" s="60" t="n">
        <v>5</v>
      </c>
    </row>
    <row r="34" ht="21.9" customHeight="1" thickBot="1">
      <c r="B34" s="18" t="inlineStr">
        <is>
          <t>Authorization date</t>
        </is>
      </c>
      <c r="C34" s="18" t="n"/>
      <c r="D34" s="18" t="n"/>
      <c r="E34" s="18" t="n"/>
      <c r="F34" s="12" t="inlineStr">
        <is>
          <t>Total</t>
        </is>
      </c>
      <c r="G34" s="19">
        <f>IF(SUM(G32)&gt;0,SUM((G32*G33/100)+G32),"")</f>
        <v/>
      </c>
    </row>
    <row r="35" ht="22.5" customFormat="1" customHeight="1" s="6">
      <c r="B35" s="9" t="n"/>
      <c r="C35" s="9" t="n"/>
      <c r="D35" s="9" t="n"/>
      <c r="E35" s="9" t="n"/>
      <c r="F35" s="9" t="n"/>
      <c r="G35" s="9" t="n"/>
    </row>
    <row r="36" ht="39.75" customHeight="1">
      <c r="B36" s="42" t="inlineStr">
        <is>
          <t>Make all checks payable to Golden Strings Repair Shop
Thank you for your business!</t>
        </is>
      </c>
    </row>
    <row r="37" ht="16.5" customFormat="1" customHeight="1" s="10">
      <c r="B37" s="43" t="inlineStr">
        <is>
          <t>012 Fantasy Street, Hogwarts, World - T1P0Z9 - (567) 891 2345 - goldenstr@luthier.com</t>
        </is>
      </c>
    </row>
    <row r="38" ht="15" customHeight="1">
      <c r="B38" s="4" t="n"/>
      <c r="C38" s="4" t="n"/>
      <c r="D38" s="4" t="n"/>
      <c r="E38" s="4" t="n"/>
      <c r="F38" s="4" t="n"/>
      <c r="G38" s="4" t="n"/>
    </row>
    <row r="39" ht="15" customHeight="1">
      <c r="B39" s="4" t="n"/>
      <c r="C39" s="4" t="n"/>
      <c r="D39" s="4" t="n"/>
      <c r="E39" s="4" t="n"/>
      <c r="F39" s="4" t="n"/>
      <c r="G39" s="4" t="n"/>
    </row>
    <row r="40">
      <c r="B40" s="11" t="n"/>
      <c r="C40" s="11" t="n"/>
      <c r="D40" s="11" t="n"/>
      <c r="E40" s="11" t="n"/>
      <c r="F40" s="11" t="n"/>
    </row>
  </sheetData>
  <mergeCells count="31">
    <mergeCell ref="D20:E20"/>
    <mergeCell ref="D10:E10"/>
    <mergeCell ref="D19:E19"/>
    <mergeCell ref="D22:E22"/>
    <mergeCell ref="B12:C12"/>
    <mergeCell ref="D21:E21"/>
    <mergeCell ref="B2:F2"/>
    <mergeCell ref="B37:G37"/>
    <mergeCell ref="B11:C11"/>
    <mergeCell ref="D13:E13"/>
    <mergeCell ref="D11:E11"/>
    <mergeCell ref="D27:E27"/>
    <mergeCell ref="B14:C14"/>
    <mergeCell ref="D17:E17"/>
    <mergeCell ref="B13:C13"/>
    <mergeCell ref="B5:D5"/>
    <mergeCell ref="B36:G36"/>
    <mergeCell ref="B10:C10"/>
    <mergeCell ref="D28:E28"/>
    <mergeCell ref="D18:E18"/>
    <mergeCell ref="D12:E12"/>
    <mergeCell ref="D25:E25"/>
    <mergeCell ref="B16:G16"/>
    <mergeCell ref="D30:E30"/>
    <mergeCell ref="B15:C15"/>
    <mergeCell ref="D24:E24"/>
    <mergeCell ref="D15:E15"/>
    <mergeCell ref="D29:E29"/>
    <mergeCell ref="D23:E23"/>
    <mergeCell ref="D14:E14"/>
    <mergeCell ref="D26:E26"/>
  </mergeCells>
  <printOptions horizontalCentered="1"/>
  <pageMargins left="0.75" right="0.75" top="0.5" bottom="0.5" header="0.5" footer="0.5"/>
  <pageSetup orientation="portrait" scale="8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</dc:creator>
  <dcterms:created xsi:type="dcterms:W3CDTF">2006-01-23T19:37:33Z</dcterms:created>
  <dcterms:modified xsi:type="dcterms:W3CDTF">2023-07-30T21:39:27Z</dcterms:modified>
  <cp:lastModifiedBy>Fabio Weck</cp:lastModifiedBy>
  <cp:lastPrinted>2023-07-30T19:49:26Z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_TemplateID" fmtid="{D5CDD505-2E9C-101B-9397-08002B2CF9AE}" pid="2">
    <vt:lpwstr>TC101001291033</vt:lpwstr>
  </property>
  <property name="ContentTypeId" fmtid="{D5CDD505-2E9C-101B-9397-08002B2CF9AE}" pid="3">
    <vt:lpwstr>0x0101006EDDDB5EE6D98C44930B742096920B300400F5B6D36B3EF94B4E9A635CDF2A18F5B8</vt:lpwstr>
  </property>
  <property name="InternalTags" fmtid="{D5CDD505-2E9C-101B-9397-08002B2CF9AE}" pid="4">
    <vt:lpwstr/>
  </property>
  <property name="FeatureTags" fmtid="{D5CDD505-2E9C-101B-9397-08002B2CF9AE}" pid="5">
    <vt:lpwstr/>
  </property>
  <property name="LocalizationTags" fmtid="{D5CDD505-2E9C-101B-9397-08002B2CF9AE}" pid="6">
    <vt:lpwstr/>
  </property>
  <property name="ScenarioTags" fmtid="{D5CDD505-2E9C-101B-9397-08002B2CF9AE}" pid="7">
    <vt:lpwstr/>
  </property>
  <property name="CampaignTags" fmtid="{D5CDD505-2E9C-101B-9397-08002B2CF9AE}" pid="8">
    <vt:lpwstr/>
  </property>
  <property name="LocMarketGroupTiers" fmtid="{D5CDD505-2E9C-101B-9397-08002B2CF9AE}" pid="9">
    <vt:lpwstr>,t:Tier 1,t:Tier 2,t:Tier 3,</vt:lpwstr>
  </property>
</Properties>
</file>