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threadedComments/threadedComment1.xml" ContentType="application/vnd.ms-excel.threadedcomment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Utilisateur" sheetId="1" state="visible" r:id="rId2"/>
    <sheet name="Structure" sheetId="2" state="visible" r:id="rId3"/>
    <sheet name="Etablissement" sheetId="3" state="visible" r:id="rId4"/>
    <sheet name="Plan" sheetId="4" state="visible" r:id="rId5"/>
    <sheet name="PlanObj" sheetId="5" state="visible" r:id="rId6"/>
    <sheet name="PlanCibles" sheetId="6" state="visible" r:id="rId7"/>
    <sheet name="Etab Accessibilité" sheetId="7" state="visible" r:id="rId8"/>
    <sheet name="FacteursExt" sheetId="8" state="visible" r:id="rId9"/>
    <sheet name="EnqueteDplctPersoPro" sheetId="9" state="visible" r:id="rId10"/>
    <sheet name="EnqueteDplctPro" sheetId="10" state="visible" r:id="rId11"/>
    <sheet name="PlanDActions" sheetId="11" state="visible" r:id="rId12"/>
    <sheet name="Indicateurs_Ref" sheetId="12" state="visible" r:id="rId13"/>
    <sheet name="Graphiques_Ref" sheetId="13" state="visible" r:id="rId14"/>
    <sheet name="Indicateurs_Anim" sheetId="14" state="visible" r:id="rId15"/>
    <sheet name="Graphiques_Anim" sheetId="15" state="visible" r:id="rId16"/>
    <sheet name="Tab_Ref" sheetId="16" state="visible" r:id="rId17"/>
    <sheet name="Listes" sheetId="17" state="visible" r:id="rId18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tc={008E004A-0012-46F1-94F8-002C005F001A}</author>
  </authors>
  <commentList>
    <comment ref="J16" authorId="0" xr:uid="{008E004A-0012-46F1-94F8-002C005F001A}">
      <text>
        <r>
          <rPr>
            <b/>
            <sz val="9"/>
            <rFont val="Tahoma"/>
          </rPr>
          <t xml:space="preserve">Christelle BORTOLINI:</t>
        </r>
        <r>
          <rPr>
            <sz val="9"/>
            <rFont val="Tahoma"/>
          </rPr>
          <t xml:space="preserve">
OK
</t>
        </r>
      </text>
    </comment>
  </commentList>
</comments>
</file>

<file path=xl/sharedStrings.xml><?xml version="1.0" encoding="utf-8"?>
<sst xmlns="http://schemas.openxmlformats.org/spreadsheetml/2006/main" count="1555" uniqueCount="1555">
  <si>
    <t>Commentaires</t>
  </si>
  <si>
    <t xml:space="preserve">IDENTIFICATION PERSONNELLE</t>
  </si>
  <si>
    <t>Nom</t>
  </si>
  <si>
    <t>Oui</t>
  </si>
  <si>
    <t>Internaute</t>
  </si>
  <si>
    <t>Libre</t>
  </si>
  <si>
    <t xml:space="preserve">Nom de l’individu</t>
  </si>
  <si>
    <t>Prénom</t>
  </si>
  <si>
    <t>-</t>
  </si>
  <si>
    <t>Fonction</t>
  </si>
  <si>
    <t>Téléphone</t>
  </si>
  <si>
    <t xml:space="preserve">Téléphone professionnel</t>
  </si>
  <si>
    <t xml:space="preserve">Email – Identifiant</t>
  </si>
  <si>
    <t xml:space="preserve">Email d’inscription</t>
  </si>
  <si>
    <t xml:space="preserve">C’est sur cet email qu’est renvoyé la demande d’inscription et les retours de mot de passe. L’email fait office d’identifiant mais pourra être modifié</t>
  </si>
  <si>
    <t>Statut</t>
  </si>
  <si>
    <t>Liste</t>
  </si>
  <si>
    <t xml:space="preserve">Visiteur PDE / Référent PDE / Animateur de réseau PDE</t>
  </si>
  <si>
    <t xml:space="preserve">Saisie automatique suite à la réponse à la question introductive détaillée plus haut.</t>
  </si>
  <si>
    <t>Zone</t>
  </si>
  <si>
    <r>
      <t xml:space="preserve">Zone d’intervention </t>
    </r>
    <r>
      <rPr>
        <sz val="9"/>
        <color indexed="2"/>
        <rFont val="Calibri"/>
      </rPr>
      <t xml:space="preserve">Uniquement Animateur</t>
    </r>
  </si>
  <si>
    <t xml:space="preserve">Voir module « zone d’intervention »</t>
  </si>
  <si>
    <t xml:space="preserve">IDENTIFICATION STRUCTURE</t>
  </si>
  <si>
    <t>SIRET</t>
  </si>
  <si>
    <t xml:space="preserve">Saisie du SIRET obligatoire</t>
  </si>
  <si>
    <t xml:space="preserve">Raison sociale, Nom de l’établissement qui porte le projet</t>
  </si>
  <si>
    <t xml:space="preserve">Saisie automatique à partir de la base SIRET (pour les entreprises privées). Pour une collectivité saisie manuelle. </t>
  </si>
  <si>
    <t>Activité</t>
  </si>
  <si>
    <t xml:space="preserve">Classification NAF 2008 (21 niveaux)</t>
  </si>
  <si>
    <t xml:space="preserve">Saisie automatique si réponse 1. </t>
  </si>
  <si>
    <t xml:space="preserve">Nom de la structure d'animation</t>
  </si>
  <si>
    <t>Animateur</t>
  </si>
  <si>
    <t>Non</t>
  </si>
  <si>
    <t xml:space="preserve">Proposition d'ajout le 29/10 à valider.
Ce champ est-il anonyme ? Oui</t>
  </si>
  <si>
    <t xml:space="preserve">Numéro de voie</t>
  </si>
  <si>
    <t xml:space="preserve">Numérique Entier</t>
  </si>
  <si>
    <t xml:space="preserve">Module formatage des adresses</t>
  </si>
  <si>
    <t>Voie</t>
  </si>
  <si>
    <t>Texte</t>
  </si>
  <si>
    <t xml:space="preserve">Code postal</t>
  </si>
  <si>
    <t>Référentiel</t>
  </si>
  <si>
    <t xml:space="preserve">Code 5 chiffres</t>
  </si>
  <si>
    <t>Commune</t>
  </si>
  <si>
    <t xml:space="preserve">Zone de texte 50 caractères, module formatage des adresses</t>
  </si>
  <si>
    <t>ETABLISSEMENT</t>
  </si>
  <si>
    <t>[E1]</t>
  </si>
  <si>
    <t xml:space="preserve">Nom établissement</t>
  </si>
  <si>
    <t xml:space="preserve">Référent PDE</t>
  </si>
  <si>
    <t xml:space="preserve">Champ commentaire associé : « autres établissements impliqués dans cette démarche» (nom et code postal)</t>
  </si>
  <si>
    <t>[E2]</t>
  </si>
  <si>
    <t>[E3]</t>
  </si>
  <si>
    <t>[E4]</t>
  </si>
  <si>
    <t>[E4-1]</t>
  </si>
  <si>
    <t xml:space="preserve">Coordonnées X</t>
  </si>
  <si>
    <t>Auto</t>
  </si>
  <si>
    <t xml:space="preserve">Ref. / Donnees</t>
  </si>
  <si>
    <t xml:space="preserve">Numérique Décimale :10</t>
  </si>
  <si>
    <t xml:space="preserve">Coordonnées GPS de l’établissement, saisie automatique à partir de [E2], [E3], [E4] et [E5]. Se met à jour pour tout changement de ses variables sources</t>
  </si>
  <si>
    <t>[E4-2]</t>
  </si>
  <si>
    <t xml:space="preserve">Coordonnées Y</t>
  </si>
  <si>
    <t xml:space="preserve">Numérique Décimale : 10</t>
  </si>
  <si>
    <t>[E5]</t>
  </si>
  <si>
    <t>[E6]</t>
  </si>
  <si>
    <r>
      <t xml:space="preserve">Effectif de salariés total</t>
    </r>
    <r>
      <rPr>
        <strike/>
        <sz val="9"/>
        <color indexed="20"/>
        <rFont val="Calibri"/>
      </rPr>
      <t xml:space="preserve"> ciblés par le plan</t>
    </r>
  </si>
  <si>
    <t xml:space="preserve">Libre ou Ref. ou Donnees</t>
  </si>
  <si>
    <t xml:space="preserve">Entier 5 chiffres ou possibilité de saisir une classe. Peut être actualisé directement par la valeur de [PMC1] la plus récente
Anonymat : OUI le 23/10</t>
  </si>
  <si>
    <t>[E6-1]</t>
  </si>
  <si>
    <t xml:space="preserve">Classe effectif</t>
  </si>
  <si>
    <t xml:space="preserve">Fermé unique</t>
  </si>
  <si>
    <t xml:space="preserve">Classe d’effectif : 15 classes = SIREN Insee</t>
  </si>
  <si>
    <t>[E7]</t>
  </si>
  <si>
    <t xml:space="preserve">Structure juridique</t>
  </si>
  <si>
    <t xml:space="preserve">Menu déroulant (à fournir par MOA-AMO)
GSO, 11/10 : La structure juridique demandée est-elle celle de l'établissement ou celle de la structure (PDIE, PDEM) ? 23/10 : Celle de l'établissement</t>
  </si>
  <si>
    <t>[E10]</t>
  </si>
  <si>
    <t xml:space="preserve">IDENTIFICATION DE LA DEMARCHE</t>
  </si>
  <si>
    <t xml:space="preserve">Nom de la démarche</t>
  </si>
  <si>
    <t xml:space="preserve">Saisie manuelle</t>
  </si>
  <si>
    <t xml:space="preserve">Date de début</t>
  </si>
  <si>
    <t>date</t>
  </si>
  <si>
    <t xml:space="preserve">Saisie manuelle pré-formatée</t>
  </si>
  <si>
    <t xml:space="preserve">Type de la démarche</t>
  </si>
  <si>
    <t xml:space="preserve">Dans la V1, par défaut "PDE"</t>
  </si>
  <si>
    <t xml:space="preserve">Descriptif [#-d]</t>
  </si>
  <si>
    <t xml:space="preserve">Objectif chiffré [#-o]</t>
  </si>
  <si>
    <t xml:space="preserve">Date prévue[#-dp]</t>
  </si>
  <si>
    <t xml:space="preserve">Réalisé [#-r]</t>
  </si>
  <si>
    <r>
      <t xml:space="preserve">OBJECTIFS DU PLAN </t>
    </r>
    <r>
      <rPr>
        <b/>
        <strike/>
        <sz val="9"/>
        <rFont val="Calibri"/>
      </rPr>
      <t xml:space="preserve">(pas de saisie obligatoire)</t>
    </r>
    <r>
      <rPr>
        <b/>
        <sz val="9"/>
        <color indexed="2"/>
        <rFont val="Calibri"/>
      </rPr>
      <t xml:space="preserve"> Un Obj Obligatoire</t>
    </r>
  </si>
  <si>
    <t xml:space="preserve">Réduire l’impact environnemental</t>
  </si>
  <si>
    <t xml:space="preserve">Unité libre</t>
  </si>
  <si>
    <t>Oui/non</t>
  </si>
  <si>
    <t xml:space="preserve">Réduire les besoins de stationnement</t>
  </si>
  <si>
    <t xml:space="preserve">Etre moins dépendant de la congestion</t>
  </si>
  <si>
    <t xml:space="preserve">Réduire les couts de transports</t>
  </si>
  <si>
    <t xml:space="preserve">Améliorer la santé</t>
  </si>
  <si>
    <t xml:space="preserve">Améliorer la sécurité des déplacements trajets</t>
  </si>
  <si>
    <t xml:space="preserve">S’intégrer dans une démarche plus large de management durable</t>
  </si>
  <si>
    <t>Autre</t>
  </si>
  <si>
    <t xml:space="preserve">CIBLES DU PLAN</t>
  </si>
  <si>
    <t>#</t>
  </si>
  <si>
    <t>Type</t>
  </si>
  <si>
    <t>Effectif</t>
  </si>
  <si>
    <t>[DD61]</t>
  </si>
  <si>
    <t>Salariés</t>
  </si>
  <si>
    <t>Entier</t>
  </si>
  <si>
    <r>
      <t xml:space="preserve">Module « nb salariés » :</t>
    </r>
    <r>
      <rPr>
        <i/>
        <strike/>
        <sz val="8"/>
        <color indexed="20"/>
        <rFont val="Calibri"/>
      </rPr>
      <t xml:space="preserve"> somme des Données</t>
    </r>
    <r>
      <rPr>
        <i/>
        <sz val="8"/>
        <rFont val="Calibri"/>
      </rPr>
      <t xml:space="preserve"> E6. Bouton pour permettre au référent PDE de modifier manuellement le chiffre. </t>
    </r>
  </si>
  <si>
    <t>[DD62]</t>
  </si>
  <si>
    <t xml:space="preserve">Sous-traitant </t>
  </si>
  <si>
    <t>‘’</t>
  </si>
  <si>
    <t>[DD63]</t>
  </si>
  <si>
    <t>Visiteurs</t>
  </si>
  <si>
    <t>[DD64]</t>
  </si>
  <si>
    <t>Fournisseurs</t>
  </si>
  <si>
    <t>[DD65]</t>
  </si>
  <si>
    <t>Etudiants</t>
  </si>
  <si>
    <t>[DD66]</t>
  </si>
  <si>
    <t xml:space="preserve">Nombre de Stagiaires</t>
  </si>
  <si>
    <t xml:space="preserve">Ajout suite à l'atelier du 05/10</t>
  </si>
  <si>
    <t xml:space="preserve">ACCESSIBILITE DE L’ETABLISSEMENT</t>
  </si>
  <si>
    <t>[A1]</t>
  </si>
  <si>
    <t xml:space="preserve">Environnement de l’établissement principal</t>
  </si>
  <si>
    <r>
      <t xml:space="preserve">Centre Urbain / Urbain / Zone d’activité / Rural</t>
    </r>
    <r>
      <rPr>
        <strike/>
        <sz val="9"/>
        <color indexed="2"/>
        <rFont val="Calibri"/>
      </rPr>
      <t xml:space="preserve">
Champ commentaire associé : « environnement des autres établissements de la démarche »</t>
    </r>
  </si>
  <si>
    <t>[A1c]</t>
  </si>
  <si>
    <t xml:space="preserve">Environnement de l’établissement principal commentaires</t>
  </si>
  <si>
    <t xml:space="preserve">Possibilité de renseigner le fonctionnement de la desserte pour assurer un suivi</t>
  </si>
  <si>
    <t>[A2]</t>
  </si>
  <si>
    <t xml:space="preserve">Offre de transports publics</t>
  </si>
  <si>
    <r>
      <t xml:space="preserve">Excellente / Bonne / Insuffisante / Inadaptée / nulle</t>
    </r>
    <r>
      <rPr>
        <strike/>
        <sz val="9"/>
        <color indexed="2"/>
        <rFont val="Calibri"/>
      </rPr>
      <t xml:space="preserve">
Champ commentaire associé : « offre de transports publics des autres établissements de la démarche »</t>
    </r>
  </si>
  <si>
    <t>[A2c]</t>
  </si>
  <si>
    <t xml:space="preserve">Offre de transports publics commentaires</t>
  </si>
  <si>
    <t>[A2d]</t>
  </si>
  <si>
    <t xml:space="preserve">Offre de transports publics date </t>
  </si>
  <si>
    <t xml:space="preserve">Date (Mois année)</t>
  </si>
  <si>
    <t xml:space="preserve">Date de saisie mois et année automatique de la saisie du contexte</t>
  </si>
  <si>
    <t>[A3]</t>
  </si>
  <si>
    <t xml:space="preserve">Qualité accessibilité cyclable</t>
  </si>
  <si>
    <t xml:space="preserve">Fermé simple</t>
  </si>
  <si>
    <r>
      <t xml:space="preserve">Excellente / Bonne / Insuffisante / Inadaptée / Nulle</t>
    </r>
    <r>
      <rPr>
        <strike/>
        <sz val="9"/>
        <color indexed="2"/>
        <rFont val="Calibri"/>
      </rPr>
      <t xml:space="preserve">
Champ commentaire associé : « accessibilité cyclable des autres établissements de la démarche »</t>
    </r>
  </si>
  <si>
    <t>[A3c]</t>
  </si>
  <si>
    <t xml:space="preserve">Accessibilité cyclable commentaires</t>
  </si>
  <si>
    <t>[A3d]</t>
  </si>
  <si>
    <t xml:space="preserve">Accessibilité cyclable date</t>
  </si>
  <si>
    <t>[A4]</t>
  </si>
  <si>
    <t xml:space="preserve">Accessibilité piétonne</t>
  </si>
  <si>
    <r>
      <t xml:space="preserve">Excellente / Bonne / Insuffisante / Inadaptée / Nulle</t>
    </r>
    <r>
      <rPr>
        <strike/>
        <sz val="9"/>
        <color indexed="2"/>
        <rFont val="Calibri"/>
      </rPr>
      <t xml:space="preserve">
Champ commentaire associé : « accessibilité piétonne des autres établissements de la démarche »</t>
    </r>
  </si>
  <si>
    <t>[A4c]</t>
  </si>
  <si>
    <t xml:space="preserve">Accessibilité piétonne commentaires</t>
  </si>
  <si>
    <t>[A4d]</t>
  </si>
  <si>
    <t xml:space="preserve">Accessibilité piétonne date</t>
  </si>
  <si>
    <t>[A5]</t>
  </si>
  <si>
    <t xml:space="preserve">Accessibilité routière</t>
  </si>
  <si>
    <r>
      <t xml:space="preserve">Excellente / Bonne / Insuffisante / Inadaptée / Nulle</t>
    </r>
    <r>
      <rPr>
        <strike/>
        <sz val="9"/>
        <color indexed="2"/>
        <rFont val="Calibri"/>
      </rPr>
      <t xml:space="preserve">
Champ commentaire associé : « accessibilité routière des autres établissements de la démarche »</t>
    </r>
  </si>
  <si>
    <t>[A5c]</t>
  </si>
  <si>
    <t xml:space="preserve">Accessibilité routière commentaires</t>
  </si>
  <si>
    <t>[A5d]</t>
  </si>
  <si>
    <t xml:space="preserve">Accessibilité routière  date</t>
  </si>
  <si>
    <t>[A6]</t>
  </si>
  <si>
    <t xml:space="preserve">Offre de stationnement</t>
  </si>
  <si>
    <r>
      <t xml:space="preserve">Excellente / Bonne / Insuffisante / Inadaptée / Nulle</t>
    </r>
    <r>
      <rPr>
        <strike/>
        <sz val="9"/>
        <color indexed="2"/>
        <rFont val="Calibri"/>
      </rPr>
      <t xml:space="preserve">
Champ commentaire associé : « offre de stationnement des autres établissements de la démarche »</t>
    </r>
  </si>
  <si>
    <t>[A6s]</t>
  </si>
  <si>
    <t xml:space="preserve"> Nombre de places de stationnement dédié aux salariés</t>
  </si>
  <si>
    <t xml:space="preserve">Numérique entier</t>
  </si>
  <si>
    <t xml:space="preserve">Préciser le volume de stationnement disponible pour les salariés.</t>
  </si>
  <si>
    <t>[A6sh]</t>
  </si>
  <si>
    <t xml:space="preserve"> Nombre de places de stationnement dédié aux salariés handicapés</t>
  </si>
  <si>
    <t xml:space="preserve">Préciser le volume de stationnement disponible pour les salariés handicapés (places GIC-GIC)</t>
  </si>
  <si>
    <t>[A6sc]</t>
  </si>
  <si>
    <t xml:space="preserve">Nombre de places de stationnement réservé au covoitureurs</t>
  </si>
  <si>
    <t xml:space="preserve">Préciser le volume de stationnement disponible pour les covoitureurs</t>
  </si>
  <si>
    <t>[A6t]</t>
  </si>
  <si>
    <t xml:space="preserve">Type de stationnement</t>
  </si>
  <si>
    <t xml:space="preserve">Fermée multiple</t>
  </si>
  <si>
    <t xml:space="preserve">Préciser le type de stationnement</t>
  </si>
  <si>
    <t>[A6c]</t>
  </si>
  <si>
    <t xml:space="preserve">Stationnement commentaires</t>
  </si>
  <si>
    <t>[A7]</t>
  </si>
  <si>
    <t>Autres</t>
  </si>
  <si>
    <t xml:space="preserve">FACTEURS EXTERNES (PAS DE SAISIE OBLIGATOIRE)</t>
  </si>
  <si>
    <t>[FE1]</t>
  </si>
  <si>
    <t xml:space="preserve">Contexte politique</t>
  </si>
  <si>
    <t xml:space="preserve">Adm. </t>
  </si>
  <si>
    <t xml:space="preserve">Oui – non</t>
  </si>
  <si>
    <t xml:space="preserve">Modification par l’adm. Fonctionnel. </t>
  </si>
  <si>
    <t>[FE1i]</t>
  </si>
  <si>
    <t xml:space="preserve">Influence Contexte politique</t>
  </si>
  <si>
    <t>Adm</t>
  </si>
  <si>
    <t xml:space="preserve">Echelle 4 niveaux </t>
  </si>
  <si>
    <t xml:space="preserve">Très important, important, nul, contreproductif, Très contreproductif</t>
  </si>
  <si>
    <t>[FE2]</t>
  </si>
  <si>
    <t xml:space="preserve">Prix des carburants</t>
  </si>
  <si>
    <t>Adm.</t>
  </si>
  <si>
    <t>[FE2i]</t>
  </si>
  <si>
    <t xml:space="preserve">Influence Prix des carburants</t>
  </si>
  <si>
    <t>[FE3]</t>
  </si>
  <si>
    <t xml:space="preserve">Prix des transports publics</t>
  </si>
  <si>
    <t>[FE3i]</t>
  </si>
  <si>
    <t xml:space="preserve">Influence Prix TP</t>
  </si>
  <si>
    <t>[FE4]</t>
  </si>
  <si>
    <t xml:space="preserve">Projet infrastructure routière sur le territoire</t>
  </si>
  <si>
    <t>[FE4i]</t>
  </si>
  <si>
    <t xml:space="preserve">Influence Projet route</t>
  </si>
  <si>
    <t>[FE5]</t>
  </si>
  <si>
    <t xml:space="preserve">Projet de transports collectifs</t>
  </si>
  <si>
    <t>[FE5i]</t>
  </si>
  <si>
    <t xml:space="preserve">Influence Projet TC</t>
  </si>
  <si>
    <t>[FE6]</t>
  </si>
  <si>
    <t xml:space="preserve">Services à la mobilité</t>
  </si>
  <si>
    <t>[FE6i]</t>
  </si>
  <si>
    <t>[FE7]</t>
  </si>
  <si>
    <t>[FE7l]</t>
  </si>
  <si>
    <t xml:space="preserve">Libellé Autres</t>
  </si>
  <si>
    <t xml:space="preserve">GSO, 26/10 : Ajout d'un champ de saisie (cf spec chap 4 §3.5.2.5 p.41) ?</t>
  </si>
  <si>
    <t>[FE7c]</t>
  </si>
  <si>
    <t xml:space="preserve">Commentaires autres</t>
  </si>
  <si>
    <t>[FE7i]</t>
  </si>
  <si>
    <t xml:space="preserve">Influence autres</t>
  </si>
  <si>
    <t xml:space="preserve">Déplacements domicile-travail (* = saisie obligatoire)</t>
  </si>
  <si>
    <t>Variables</t>
  </si>
  <si>
    <t>Format</t>
  </si>
  <si>
    <t xml:space="preserve">Etat initial</t>
  </si>
  <si>
    <t>[PMC0]</t>
  </si>
  <si>
    <t>EXEMPLE</t>
  </si>
  <si>
    <t>[PMC0d-i]</t>
  </si>
  <si>
    <t>[PMC0d-1]</t>
  </si>
  <si>
    <t>[PMC1]</t>
  </si>
  <si>
    <t xml:space="preserve">Nombre de salariés totaux de l’établissement</t>
  </si>
  <si>
    <t xml:space="preserve">Numérique Entier </t>
  </si>
  <si>
    <r>
      <t xml:space="preserve">Valeur </t>
    </r>
    <r>
      <rPr>
        <i/>
        <sz val="10"/>
        <color indexed="20"/>
        <rFont val="Calibri"/>
      </rPr>
      <t xml:space="preserve">de [dd61] modifiable</t>
    </r>
    <r>
      <rPr>
        <i/>
        <sz val="10"/>
        <rFont val="Calibri"/>
      </rPr>
      <t xml:space="preserve"> </t>
    </r>
  </si>
  <si>
    <t xml:space="preserve">Par défaut Valeur de [E6]  - modifiable</t>
  </si>
  <si>
    <t>[PMC2]</t>
  </si>
  <si>
    <t>Déménagement</t>
  </si>
  <si>
    <t xml:space="preserve">Fermé unique </t>
  </si>
  <si>
    <t xml:space="preserve">Non par défaut</t>
  </si>
  <si>
    <t xml:space="preserve">Non par défaut mais modifiable</t>
  </si>
  <si>
    <t xml:space="preserve">Commentaire : si réponse ≠ « Non », ouvrir un pop-up pour mettre à jour : [E2], [E3], [E4], [E5]. Les valeurs antérieures sont pré-saisies</t>
  </si>
  <si>
    <t xml:space="preserve">Modalités : </t>
  </si>
  <si>
    <t xml:space="preserve">Non / Vers un site plus central / Vers un site plus en périphérie</t>
  </si>
  <si>
    <t>[PMC3]</t>
  </si>
  <si>
    <t xml:space="preserve">Nombre de places de parking</t>
  </si>
  <si>
    <t>[PMC4]</t>
  </si>
  <si>
    <t xml:space="preserve">Autre évolution de contexte</t>
  </si>
  <si>
    <t xml:space="preserve">DESCRIPTIF ENQUETE</t>
  </si>
  <si>
    <t xml:space="preserve">[PM1] *</t>
  </si>
  <si>
    <t xml:space="preserve">Date d’enquête</t>
  </si>
  <si>
    <t>Date</t>
  </si>
  <si>
    <t>[PM1d-i]</t>
  </si>
  <si>
    <t>[PM1d-1]</t>
  </si>
  <si>
    <t xml:space="preserve">[PM2] *</t>
  </si>
  <si>
    <t xml:space="preserve">Type d’enquête</t>
  </si>
  <si>
    <t xml:space="preserve">Fermé unique questionnaire, interview, comptage, statistiques</t>
  </si>
  <si>
    <t xml:space="preserve">[PM4] *</t>
  </si>
  <si>
    <t xml:space="preserve">Effectif concerné par l'enquete</t>
  </si>
  <si>
    <t xml:space="preserve">[PM5] *</t>
  </si>
  <si>
    <t xml:space="preserve">Type d’usagers</t>
  </si>
  <si>
    <t xml:space="preserve">Fermé multiple : salarié / ST / visiteurs / fournisseurs</t>
  </si>
  <si>
    <t xml:space="preserve">[PM6 *] *</t>
  </si>
  <si>
    <t xml:space="preserve">Nombre de retour</t>
  </si>
  <si>
    <t xml:space="preserve">[PM7] *</t>
  </si>
  <si>
    <t xml:space="preserve">Taux de retour (%)</t>
  </si>
  <si>
    <t xml:space="preserve">% (entier)</t>
  </si>
  <si>
    <t xml:space="preserve">[PM8] </t>
  </si>
  <si>
    <t xml:space="preserve">Commentaires enquête</t>
  </si>
  <si>
    <t xml:space="preserve">RESULTATS ENQUETE attention les valeurs d'entrée sont des entiers avec en affichage le calcul automatique en % [PMi]i=9 à 15  = nombre entier, les valeurs sont journalieres</t>
  </si>
  <si>
    <t>[PM9]*</t>
  </si>
  <si>
    <t xml:space="preserve">Voiture conducteur (%)</t>
  </si>
  <si>
    <t xml:space="preserve">%  décimale : 1</t>
  </si>
  <si>
    <t>[PM9vp]*</t>
  </si>
  <si>
    <t xml:space="preserve">Voiture particulière (%)</t>
  </si>
  <si>
    <t>[PM9vpk]</t>
  </si>
  <si>
    <t xml:space="preserve">Voiture particulière (km moyen)</t>
  </si>
  <si>
    <t xml:space="preserve">Décimale : 1</t>
  </si>
  <si>
    <t>[PM9k]</t>
  </si>
  <si>
    <t xml:space="preserve">Voiture conducteur (km moyen)</t>
  </si>
  <si>
    <t xml:space="preserve">[PM10] *</t>
  </si>
  <si>
    <t xml:space="preserve">Voiture passager (%)</t>
  </si>
  <si>
    <t xml:space="preserve">% décimale : 1 </t>
  </si>
  <si>
    <t xml:space="preserve"> (PM10k]</t>
  </si>
  <si>
    <t xml:space="preserve">Voiture passager (km moy.)</t>
  </si>
  <si>
    <t xml:space="preserve">[PM10a] *</t>
  </si>
  <si>
    <t xml:space="preserve">Covoiturage (%)</t>
  </si>
  <si>
    <t>[PM10ak]</t>
  </si>
  <si>
    <t xml:space="preserve">Covoiturage (km moyen)</t>
  </si>
  <si>
    <t xml:space="preserve">[PM11] *</t>
  </si>
  <si>
    <t xml:space="preserve">Piéton (%)</t>
  </si>
  <si>
    <t>[PM11k]</t>
  </si>
  <si>
    <t xml:space="preserve">Piéton (km moyen)</t>
  </si>
  <si>
    <t xml:space="preserve">[PM12] *</t>
  </si>
  <si>
    <t xml:space="preserve">Cycliste (%)</t>
  </si>
  <si>
    <t>[PM12k]</t>
  </si>
  <si>
    <t xml:space="preserve">Cycliste (km moyen)</t>
  </si>
  <si>
    <t xml:space="preserve">[PM13] *</t>
  </si>
  <si>
    <t xml:space="preserve">Usager du bus (%)</t>
  </si>
  <si>
    <t>[PM13k]</t>
  </si>
  <si>
    <t xml:space="preserve">Usager du bus (km moyen)</t>
  </si>
  <si>
    <t xml:space="preserve">[PM14] *</t>
  </si>
  <si>
    <t xml:space="preserve">Usager TC lourds (%)</t>
  </si>
  <si>
    <t>[PM14k]</t>
  </si>
  <si>
    <t xml:space="preserve">Usager TC lourds (km moy.)</t>
  </si>
  <si>
    <t xml:space="preserve">[PM15] *</t>
  </si>
  <si>
    <t xml:space="preserve">Moto / scooter (%)</t>
  </si>
  <si>
    <t>[PM15k]</t>
  </si>
  <si>
    <t xml:space="preserve">Moto / scooter (km moy.)</t>
  </si>
  <si>
    <t xml:space="preserve">INTERPRETATION ENQUETE</t>
  </si>
  <si>
    <t xml:space="preserve">D’après l’enquête d’évaluation (modèle ADEME), quel est le % de salariés qui ont changé de mode transport depuis la précédente évaluation</t>
  </si>
  <si>
    <t>[PM16]</t>
  </si>
  <si>
    <t xml:space="preserve">De votre point de vue ces nouvelles parts modales, s’expliquent essentiellement par :</t>
  </si>
  <si>
    <t xml:space="preserve">Fermé multiple :</t>
  </si>
  <si>
    <t>[PM17]</t>
  </si>
  <si>
    <t xml:space="preserve"> - l’accompagnement et la communication réalisés dans le cadre du PDE</t>
  </si>
  <si>
    <t xml:space="preserve">- par l’évolution de l’accès au site (TC, pistes cyclables, perte de stationnement)</t>
  </si>
  <si>
    <t xml:space="preserve">- par des évolutions dans l’organisation du travail (horaires, prise en compte du covoiturage dans le travail en équipe…)</t>
  </si>
  <si>
    <t xml:space="preserve">- par des facteurs exogènes (prix du carburant, contexte économique)</t>
  </si>
  <si>
    <t xml:space="preserve">DONNEES HORS ENQUETE A RENSEIGNER PAR LE REFERENT PDE :</t>
  </si>
  <si>
    <t>ACCIDENTALITE</t>
  </si>
  <si>
    <t>[Acc1]</t>
  </si>
  <si>
    <t xml:space="preserve">Nombre d’accidents de trajet (domicile-travail) dans l'année</t>
  </si>
  <si>
    <t>[Acc2]</t>
  </si>
  <si>
    <t xml:space="preserve">Nombre d’accidents de mission (déplacement pro) dans l'année</t>
  </si>
  <si>
    <t>[Acc3]</t>
  </si>
  <si>
    <t xml:space="preserve">Nombre d’accidents graves ou mortels de trajet (domicile-travail) dans l'année</t>
  </si>
  <si>
    <t>[Acc4]</t>
  </si>
  <si>
    <r>
      <t xml:space="preserve">Nombre d’accidents graves ou mortels de mission (</t>
    </r>
    <r>
      <rPr>
        <i/>
        <sz val="9"/>
        <color indexed="6"/>
        <rFont val="Calibri"/>
      </rPr>
      <t xml:space="preserve">déplacement professionnel) </t>
    </r>
    <r>
      <rPr>
        <i/>
        <sz val="9"/>
        <rFont val="Calibri"/>
      </rPr>
      <t xml:space="preserve">dans l'année</t>
    </r>
  </si>
  <si>
    <t xml:space="preserve">Budget </t>
  </si>
  <si>
    <t>[BudgE]</t>
  </si>
  <si>
    <t xml:space="preserve">Budget prévisionnel pour des études et enquêtes PDE depuis la précédente évaluation (€ hors taxes) </t>
  </si>
  <si>
    <t xml:space="preserve">Décimale : 2</t>
  </si>
  <si>
    <t xml:space="preserve">GSO, 01/10 : Serait-il possible de modifier le nom "BudgG" de l'Enquête en "BudgE" afin de ne pas le confondre avec les BudgG(i) du Plan d'actions ?
SCA, 02/10 : OUI
26/10 : Changement de BudgG en BudgE</t>
  </si>
  <si>
    <t>[BudgEd]</t>
  </si>
  <si>
    <t xml:space="preserve">Dépense effective pour des études et enquêtes PDE pour la précédente évaluation (€ hors taxes) </t>
  </si>
  <si>
    <t>[TpsE]</t>
  </si>
  <si>
    <t xml:space="preserve">Nombre d’heures consacrées (moyenne mensuelle ) au suivi du PDE sur la période observée</t>
  </si>
  <si>
    <t xml:space="preserve">Déplacements professionnels (saisie entièrement facultative)</t>
  </si>
  <si>
    <t>ENTREPRISE</t>
  </si>
  <si>
    <t>[PMDP1]</t>
  </si>
  <si>
    <t xml:space="preserve">Nombre de véhicules de services (parc entreprise ou location)</t>
  </si>
  <si>
    <t>[PMDP2]</t>
  </si>
  <si>
    <t xml:space="preserve">Nombre de véhicules de fonction (parc entreprises ou location)</t>
  </si>
  <si>
    <t>RESULTATS</t>
  </si>
  <si>
    <t>[PMDP3]</t>
  </si>
  <si>
    <t xml:space="preserve">Voiture de service (km total)</t>
  </si>
  <si>
    <t>[PMDP4]</t>
  </si>
  <si>
    <t xml:space="preserve">Voiture de fonction (km total)</t>
  </si>
  <si>
    <t>[PMDP5]</t>
  </si>
  <si>
    <t xml:space="preserve">Voiture personnelle (km total)</t>
  </si>
  <si>
    <t>[PMDP6]</t>
  </si>
  <si>
    <r>
      <t xml:space="preserve">Voiture en autopartage </t>
    </r>
    <r>
      <rPr>
        <i/>
        <sz val="9"/>
        <color rgb="FF0070C0"/>
        <rFont val="Calibri"/>
      </rPr>
      <t xml:space="preserve">ou en location </t>
    </r>
    <r>
      <rPr>
        <i/>
        <sz val="9"/>
        <rFont val="Calibri"/>
      </rPr>
      <t xml:space="preserve">(km total)</t>
    </r>
  </si>
  <si>
    <t>[PMDP7]</t>
  </si>
  <si>
    <t xml:space="preserve">Modes actifs (km total estimation)</t>
  </si>
  <si>
    <t>[PMDP8]</t>
  </si>
  <si>
    <t xml:space="preserve">Transports collectifs urbains (km total estimation)</t>
  </si>
  <si>
    <t>[PMDP9]</t>
  </si>
  <si>
    <t xml:space="preserve">TGV et autres train (km total)</t>
  </si>
  <si>
    <t>[PMDP10]</t>
  </si>
  <si>
    <t xml:space="preserve">Avion en France (km total)</t>
  </si>
  <si>
    <t>[PMDP11]</t>
  </si>
  <si>
    <t xml:space="preserve">Avion long-courrier (km total)</t>
  </si>
  <si>
    <t>nb</t>
  </si>
  <si>
    <t xml:space="preserve">km total annuel</t>
  </si>
  <si>
    <r>
      <t xml:space="preserve">PLAN D’ACTIONS </t>
    </r>
    <r>
      <rPr>
        <b/>
        <sz val="9"/>
        <color indexed="2"/>
        <rFont val="Calibri"/>
      </rPr>
      <t xml:space="preserve">Une action obligatoire</t>
    </r>
  </si>
  <si>
    <t xml:space="preserve">GROUPE D’ACTIONS</t>
  </si>
  <si>
    <t xml:space="preserve">Libellé action</t>
  </si>
  <si>
    <t xml:space="preserve">Descriptif court</t>
  </si>
  <si>
    <t>Objectifs</t>
  </si>
  <si>
    <t xml:space="preserve">Budget prévisionnel prévisionnel HT</t>
  </si>
  <si>
    <t xml:space="preserve">Dépense effective HT</t>
  </si>
  <si>
    <t xml:space="preserve">Date prévue</t>
  </si>
  <si>
    <t xml:space="preserve">Niveau d’avancement</t>
  </si>
  <si>
    <t xml:space="preserve">modes actifs</t>
  </si>
  <si>
    <t>[F1]</t>
  </si>
  <si>
    <t xml:space="preserve">Aménagement de parkings sécurisés et couverts</t>
  </si>
  <si>
    <t>[BudgF1]</t>
  </si>
  <si>
    <t>[BudgF1d]</t>
  </si>
  <si>
    <t>[F2]</t>
  </si>
  <si>
    <t xml:space="preserve">Mise à disposition de kits cyclistes</t>
  </si>
  <si>
    <t>[BudgF2]</t>
  </si>
  <si>
    <t>[BudgF2d]</t>
  </si>
  <si>
    <t>…</t>
  </si>
  <si>
    <t xml:space="preserve">Aménagement de douches/vestiaires</t>
  </si>
  <si>
    <t>[BudgF3]</t>
  </si>
  <si>
    <t>[BudgF3d]</t>
  </si>
  <si>
    <t xml:space="preserve">Participation financière à l’achat de vélos personnels classiques</t>
  </si>
  <si>
    <t>[BudgF4]</t>
  </si>
  <si>
    <t>[BudgF4d]</t>
  </si>
  <si>
    <t xml:space="preserve">Participation financière à l’achat de vélos personnels à assistance électrique</t>
  </si>
  <si>
    <t>[BudgF5]</t>
  </si>
  <si>
    <t>[BudgF5d]</t>
  </si>
  <si>
    <t xml:space="preserve">Installation de bornes de recharge vélos électriques</t>
  </si>
  <si>
    <t>[BudgF6]</t>
  </si>
  <si>
    <t>[BudgF6d]</t>
  </si>
  <si>
    <t xml:space="preserve">transports collectifs</t>
  </si>
  <si>
    <t xml:space="preserve">Mise en place d’une aide aux transports</t>
  </si>
  <si>
    <t>[BudgF7]</t>
  </si>
  <si>
    <t>[BudgF7d]</t>
  </si>
  <si>
    <t xml:space="preserve">Facilitation de l’accès aux horaires de transports collectifs desservant l’établissement (internet, fiches,…)</t>
  </si>
  <si>
    <t>[BudgF8]</t>
  </si>
  <si>
    <t>[BudgF8d]</t>
  </si>
  <si>
    <t>COVOITURAGE</t>
  </si>
  <si>
    <t xml:space="preserve">Adhésion à une centrale de covoiturage</t>
  </si>
  <si>
    <t>[BudgF9]</t>
  </si>
  <si>
    <t>[BudgF9d]</t>
  </si>
  <si>
    <t xml:space="preserve">Mise en place d’un outil de covoiturage interne</t>
  </si>
  <si>
    <t>[BudgF10]</t>
  </si>
  <si>
    <t>[BudgF10d]</t>
  </si>
  <si>
    <t xml:space="preserve">Identification de places réservées sur les parkings de l’entreprise</t>
  </si>
  <si>
    <t>[BudgF11]</t>
  </si>
  <si>
    <t>[BudgF11d]</t>
  </si>
  <si>
    <t xml:space="preserve">DEPLACEMENTS PROFESSIONNELS</t>
  </si>
  <si>
    <t xml:space="preserve">Mise en pool des véhicules de services (entre services, entre entreprises). </t>
  </si>
  <si>
    <t>[BudgF12]</t>
  </si>
  <si>
    <t>[BudgF12d]</t>
  </si>
  <si>
    <t xml:space="preserve">Achat de vélos de services</t>
  </si>
  <si>
    <t xml:space="preserve">Mise à disposition de titres de transports collectifs</t>
  </si>
  <si>
    <t xml:space="preserve">Optimisation du système de réservation des véhicules de services</t>
  </si>
  <si>
    <t xml:space="preserve">Actions sur parc de véhicules existant (achat véhicules propres, réduction du nombre)</t>
  </si>
  <si>
    <t xml:space="preserve">Formations à l’éco-conduite</t>
  </si>
  <si>
    <t xml:space="preserve">Adhésion à une structure d’auto-partage</t>
  </si>
  <si>
    <t xml:space="preserve">Favoriser le train versus l’avion</t>
  </si>
  <si>
    <t xml:space="preserve">gestion DU STATIONNEMENT</t>
  </si>
  <si>
    <t xml:space="preserve">Limitation du nombre de places de stationnement</t>
  </si>
  <si>
    <t xml:space="preserve">Mise en place d’un règlement</t>
  </si>
  <si>
    <t xml:space="preserve">gestion DU TEMPS DE MIDI</t>
  </si>
  <si>
    <t xml:space="preserve">Accès à un lieu de restauration situé à proximité de l’établissement</t>
  </si>
  <si>
    <t xml:space="preserve">Aménagement de salles déjeuner/repos</t>
  </si>
  <si>
    <t xml:space="preserve">LIMITATION DES DEPLACEMENTS</t>
  </si>
  <si>
    <t xml:space="preserve">Développement de la visioconférence</t>
  </si>
  <si>
    <t xml:space="preserve">Développement du télétravail</t>
  </si>
  <si>
    <t xml:space="preserve">Aide au déménagement en cas de rapprochement du lieu de travail</t>
  </si>
  <si>
    <t xml:space="preserve">Adaptation des horaires pour faciliter les modes alternatifs</t>
  </si>
  <si>
    <t xml:space="preserve">PREVENTION DU RISQUE ROUTIER</t>
  </si>
  <si>
    <t xml:space="preserve">Formation conduite et sécurité</t>
  </si>
  <si>
    <t>|BudgF28]</t>
  </si>
  <si>
    <t>|BudgF28d]</t>
  </si>
  <si>
    <t>PUBLICATION</t>
  </si>
  <si>
    <t>Brochures</t>
  </si>
  <si>
    <t>[Sens1]</t>
  </si>
  <si>
    <t>[BudgG1]</t>
  </si>
  <si>
    <t>[BudgG1d]</t>
  </si>
  <si>
    <t xml:space="preserve">Journaux internes</t>
  </si>
  <si>
    <t>[Sens2]</t>
  </si>
  <si>
    <t xml:space="preserve">Site Internet</t>
  </si>
  <si>
    <t>[Sens3]</t>
  </si>
  <si>
    <t xml:space="preserve">INFORMATION / CONSEIL </t>
  </si>
  <si>
    <t xml:space="preserve">Accès aux horaires de transports</t>
  </si>
  <si>
    <t>[Sens4]</t>
  </si>
  <si>
    <t xml:space="preserve">ANIMATION GENERALE</t>
  </si>
  <si>
    <t>Stands</t>
  </si>
  <si>
    <t>[Sens5]</t>
  </si>
  <si>
    <t>Exposition</t>
  </si>
  <si>
    <t>[Sens6]</t>
  </si>
  <si>
    <t xml:space="preserve">REUNION ATELIER</t>
  </si>
  <si>
    <t xml:space="preserve">Réunion sensibilisation</t>
  </si>
  <si>
    <t>[Sens7]</t>
  </si>
  <si>
    <t xml:space="preserve">Work shop</t>
  </si>
  <si>
    <t>[Sens8]</t>
  </si>
  <si>
    <t xml:space="preserve">CONSEIL INDIVIDUALISE</t>
  </si>
  <si>
    <t>[Sens9]</t>
  </si>
  <si>
    <t>EXPERIMENTATION</t>
  </si>
  <si>
    <t>[Sens10]</t>
  </si>
  <si>
    <t xml:space="preserve">AUTRES ACTIONS</t>
  </si>
  <si>
    <t>[budgF29]</t>
  </si>
  <si>
    <t>[budgF29d]</t>
  </si>
  <si>
    <t xml:space="preserve">INDICATEURS REFERENT</t>
  </si>
  <si>
    <t xml:space="preserve">Libellé court</t>
  </si>
  <si>
    <t>Formule</t>
  </si>
  <si>
    <t>Unité</t>
  </si>
  <si>
    <t xml:space="preserve">INDICATEURS PAR DEFAUT</t>
  </si>
  <si>
    <t>[Ind0]</t>
  </si>
  <si>
    <t xml:space="preserve">Effectif cible de la démarche</t>
  </si>
  <si>
    <r>
      <t xml:space="preserve">somme ([</t>
    </r>
    <r>
      <rPr>
        <sz val="9"/>
        <color indexed="2"/>
        <rFont val="Calibri"/>
      </rPr>
      <t>DDx</t>
    </r>
    <r>
      <rPr>
        <sz val="9"/>
        <rFont val="Calibri"/>
      </rPr>
      <t xml:space="preserve">]), x allant de 61 à </t>
    </r>
    <r>
      <rPr>
        <sz val="9"/>
        <color indexed="2"/>
        <rFont val="Calibri"/>
      </rPr>
      <t>66</t>
    </r>
  </si>
  <si>
    <t>ok</t>
  </si>
  <si>
    <t>[Ind0a]</t>
  </si>
  <si>
    <t xml:space="preserve">Nombre de réponses</t>
  </si>
  <si>
    <t>[PM6]</t>
  </si>
  <si>
    <t>[Ind62]</t>
  </si>
  <si>
    <t xml:space="preserve">Taux de retour de l’enquête destinée aux personnes cibles du PDE</t>
  </si>
  <si>
    <t xml:space="preserve">Taux de retour enquête</t>
  </si>
  <si>
    <t>[PM7]</t>
  </si>
  <si>
    <t>%</t>
  </si>
  <si>
    <t xml:space="preserve">ok
GSO, 24/01 : Cet indicateur pourrait-il rejoindre les indicateurs par défaut :
[Ind0a] Effectif concerné par l'enquête et [Ind0b] Nombre de réponses ?</t>
  </si>
  <si>
    <t>[Ind0b]</t>
  </si>
  <si>
    <t xml:space="preserve">Effectif concerné par l'enquête</t>
  </si>
  <si>
    <t>[PM4]</t>
  </si>
  <si>
    <t xml:space="preserve">Déplacements domicile-travail</t>
  </si>
  <si>
    <t xml:space="preserve">afficher % uniquement</t>
  </si>
  <si>
    <t xml:space="preserve">(parts modales en % d’utilisateurs)</t>
  </si>
  <si>
    <t>[Ind1]</t>
  </si>
  <si>
    <t xml:space="preserve">Part des utilisateurs de la voiture (solo + voiture passager)  dans les déplacements domicile-travail</t>
  </si>
  <si>
    <t xml:space="preserve">Domicile-travail : Part de la voiture</t>
  </si>
  <si>
    <r>
      <t xml:space="preserve">[PM9]+[PM10] = </t>
    </r>
    <r>
      <rPr>
        <sz val="9"/>
        <color rgb="FF0070C0"/>
        <rFont val="Calibri"/>
      </rPr>
      <t>[PM9vp]</t>
    </r>
  </si>
  <si>
    <t>[Ind2]</t>
  </si>
  <si>
    <t xml:space="preserve">Part des utilisateurs des modes actifs (vélo + marche) dans les déplacements domicile-travail</t>
  </si>
  <si>
    <t xml:space="preserve">Domicile-travail : Part des modes actifs</t>
  </si>
  <si>
    <t>[PM11+[PM12]</t>
  </si>
  <si>
    <t>[Ind3]</t>
  </si>
  <si>
    <t xml:space="preserve">Part des utilisateurs  des transports collectifs (bus + train) dans les déplacements domicile-travail</t>
  </si>
  <si>
    <t xml:space="preserve">Domicile-travail : Part des transports collectifs</t>
  </si>
  <si>
    <t>[PM13]+[PM14]</t>
  </si>
  <si>
    <t>[Ind4]</t>
  </si>
  <si>
    <t xml:space="preserve">Part des utilisateurs du covoiturage dans les déplacements domicile-travail</t>
  </si>
  <si>
    <t xml:space="preserve">Domicile-travail : Part du covoiturage</t>
  </si>
  <si>
    <t>[PM10a]</t>
  </si>
  <si>
    <t>[Ind5]</t>
  </si>
  <si>
    <t xml:space="preserve">Part des utilisateurs de deux roues motorisés dans les déplacements domicile-travail</t>
  </si>
  <si>
    <t xml:space="preserve">Domicile-travail : Part des 2 roues</t>
  </si>
  <si>
    <t>[PM15]</t>
  </si>
  <si>
    <t xml:space="preserve">Emissions de Gaz à Effet de Serre (C02)</t>
  </si>
  <si>
    <t>[Ind6]</t>
  </si>
  <si>
    <t xml:space="preserve">Emissions de Gaz à Effet de Serre (C02) liées au trajet domicile-travail sur un an </t>
  </si>
  <si>
    <t xml:space="preserve">Domicile-travail : Emissions CO2 /an</t>
  </si>
  <si>
    <t>[Ind16]+[Ind17]+[Ind18]+[Ind19]</t>
  </si>
  <si>
    <t>kg</t>
  </si>
  <si>
    <t>[Ind7]</t>
  </si>
  <si>
    <t xml:space="preserve">Emissions de Gaz à Effet de Serre (C02) liées aux déplacements professionnels sur un an </t>
  </si>
  <si>
    <t xml:space="preserve">Déplacements pro : Emissions CO2/an</t>
  </si>
  <si>
    <t>[Ind36]+[Ind37]+[Ind38]+[Ind39]+[Ind40]</t>
  </si>
  <si>
    <t>[Ind7b]</t>
  </si>
  <si>
    <t xml:space="preserve">Emissions de Gaz à Effet de Serre (C02) moyenne par utilisateur (domicile-travail et déplacements professionnels) </t>
  </si>
  <si>
    <t xml:space="preserve">Emissions CO2 moyennes /an /utilisateur</t>
  </si>
  <si>
    <r>
      <t>([Ind6]+[Ind7])</t>
    </r>
    <r>
      <rPr>
        <sz val="9"/>
        <color indexed="20"/>
        <rFont val="Calibri"/>
      </rPr>
      <t>/[</t>
    </r>
    <r>
      <rPr>
        <sz val="9"/>
        <color indexed="2"/>
        <rFont val="Calibri"/>
      </rPr>
      <t>PM4]</t>
    </r>
  </si>
  <si>
    <t xml:space="preserve">INDICATEURS PERSONNALISES</t>
  </si>
  <si>
    <t>Domicile-travail</t>
  </si>
  <si>
    <t xml:space="preserve">Parts modales (en % des kms parcourus)</t>
  </si>
  <si>
    <t>[Ind8]</t>
  </si>
  <si>
    <t xml:space="preserve">Part des kms parcourus en voiture (hors covoiturage) dans les déplacements domicile-travail</t>
  </si>
  <si>
    <r>
      <t xml:space="preserve">Domicile-travail : Part des km </t>
    </r>
    <r>
      <rPr>
        <sz val="9"/>
        <color rgb="FF0070C0"/>
        <rFont val="Calibri"/>
      </rPr>
      <t>en</t>
    </r>
    <r>
      <rPr>
        <sz val="9"/>
        <rFont val="Calibri"/>
      </rPr>
      <t xml:space="preserve"> voiture</t>
    </r>
  </si>
  <si>
    <r>
      <t>([PM9k]+[PM10k])/(</t>
    </r>
    <r>
      <rPr>
        <sz val="9"/>
        <rFont val="Calibri"/>
      </rPr>
      <t>somme</t>
    </r>
    <r>
      <rPr>
        <sz val="9"/>
        <color indexed="2"/>
        <rFont val="Calibri"/>
      </rPr>
      <t xml:space="preserve">[PMk]) = </t>
    </r>
    <r>
      <rPr>
        <sz val="9"/>
        <color rgb="FF0070C0"/>
        <rFont val="Calibri"/>
      </rPr>
      <t>[PM9vpk]/(somme[PMk]</t>
    </r>
  </si>
  <si>
    <t>[Ind9]</t>
  </si>
  <si>
    <t xml:space="preserve">Part des kms parcourus en covoiturage dans les déplacements domicile-travail</t>
  </si>
  <si>
    <t xml:space="preserve">Domicile-travail : Part des km en covoiturage</t>
  </si>
  <si>
    <r>
      <t>[PM10ak]/(</t>
    </r>
    <r>
      <rPr>
        <sz val="9"/>
        <rFont val="Calibri"/>
      </rPr>
      <t>somme</t>
    </r>
    <r>
      <rPr>
        <sz val="9"/>
        <color indexed="2"/>
        <rFont val="Calibri"/>
      </rPr>
      <t>[PMk])</t>
    </r>
  </si>
  <si>
    <t>[Ind10]</t>
  </si>
  <si>
    <t xml:space="preserve">Part des kms parcourus en modes actifs dans les déplacements domicile-travail</t>
  </si>
  <si>
    <t xml:space="preserve">Domicile-travail : Part des km en modes actifs</t>
  </si>
  <si>
    <r>
      <t>([PM11k]+[PM12k])/(</t>
    </r>
    <r>
      <rPr>
        <sz val="9"/>
        <rFont val="Calibri"/>
      </rPr>
      <t>somme</t>
    </r>
    <r>
      <rPr>
        <sz val="9"/>
        <color indexed="2"/>
        <rFont val="Calibri"/>
      </rPr>
      <t>[PMk])</t>
    </r>
  </si>
  <si>
    <t>[Ind11]</t>
  </si>
  <si>
    <t xml:space="preserve">Part des kms parcourus en transports collectifs dans les déplacements domicile-travail</t>
  </si>
  <si>
    <t xml:space="preserve">Domicile-travail : Part des km en transports collectifs</t>
  </si>
  <si>
    <r>
      <t>([PM13k]+[PM14k])/(</t>
    </r>
    <r>
      <rPr>
        <sz val="9"/>
        <rFont val="Calibri"/>
      </rPr>
      <t>somme</t>
    </r>
    <r>
      <rPr>
        <sz val="9"/>
        <color indexed="2"/>
        <rFont val="Calibri"/>
      </rPr>
      <t>[PMk])</t>
    </r>
  </si>
  <si>
    <t>[Ind12]</t>
  </si>
  <si>
    <t xml:space="preserve">Part des kms parcourus en 2 roues motorisés dans les déplacements domicile-travail</t>
  </si>
  <si>
    <t xml:space="preserve">Domicile-travail : Part des km en 2 roues</t>
  </si>
  <si>
    <r>
      <t>[PM15k]</t>
    </r>
    <r>
      <rPr>
        <sz val="9"/>
        <color indexed="2"/>
        <rFont val="Calibri"/>
      </rPr>
      <t>/(</t>
    </r>
    <r>
      <rPr>
        <sz val="9"/>
        <rFont val="Calibri"/>
      </rPr>
      <t>somme</t>
    </r>
    <r>
      <rPr>
        <sz val="9"/>
        <color indexed="2"/>
        <rFont val="Calibri"/>
      </rPr>
      <t>[PMk])</t>
    </r>
  </si>
  <si>
    <t xml:space="preserve">attention modif formule</t>
  </si>
  <si>
    <t xml:space="preserve">Distances parcourues</t>
  </si>
  <si>
    <t>[Ind13]</t>
  </si>
  <si>
    <t xml:space="preserve">Distance moyenne du déplacement domicile-travail aller-retour </t>
  </si>
  <si>
    <r>
      <t xml:space="preserve">Domicile-travail : Distance </t>
    </r>
    <r>
      <rPr>
        <sz val="9"/>
        <color rgb="FF0070C0"/>
        <rFont val="Calibri"/>
      </rPr>
      <t xml:space="preserve">moyenne aller-retour</t>
    </r>
  </si>
  <si>
    <r>
      <t>(somme</t>
    </r>
    <r>
      <rPr>
        <sz val="9"/>
        <color indexed="2"/>
        <rFont val="Calibri"/>
      </rPr>
      <t>[PMk])/([PM4]*[PM7])</t>
    </r>
  </si>
  <si>
    <t>km</t>
  </si>
  <si>
    <t>[Ind14]</t>
  </si>
  <si>
    <r>
      <t xml:space="preserve">Distance totale parcourue en une année par les personnes </t>
    </r>
    <r>
      <rPr>
        <sz val="9"/>
        <color rgb="FF0070C0"/>
        <rFont val="Calibri"/>
      </rPr>
      <t>enquêtées</t>
    </r>
    <r>
      <rPr>
        <sz val="9"/>
        <rFont val="Calibri"/>
      </rPr>
      <t xml:space="preserve"> du PDE dans les déplacements domicile-travail</t>
    </r>
  </si>
  <si>
    <r>
      <t xml:space="preserve">Domicile-travail : Distance tot</t>
    </r>
    <r>
      <rPr>
        <sz val="9"/>
        <color rgb="FF0070C0"/>
        <rFont val="Calibri"/>
      </rPr>
      <t>ale</t>
    </r>
    <r>
      <rPr>
        <sz val="9"/>
        <rFont val="Calibri"/>
      </rPr>
      <t xml:space="preserve"> /an</t>
    </r>
  </si>
  <si>
    <r>
      <t>[Ind13]</t>
    </r>
    <r>
      <rPr>
        <sz val="9"/>
        <rFont val="Calibri"/>
      </rPr>
      <t>*[</t>
    </r>
    <r>
      <rPr>
        <sz val="9"/>
        <color indexed="2"/>
        <rFont val="Calibri"/>
      </rPr>
      <t>PM4]</t>
    </r>
    <r>
      <rPr>
        <sz val="9"/>
        <rFont val="Calibri"/>
      </rPr>
      <t>*220</t>
    </r>
  </si>
  <si>
    <t>[Ind15]</t>
  </si>
  <si>
    <r>
      <t xml:space="preserve">Distance parcourue en moyenne en une année par une personne </t>
    </r>
    <r>
      <rPr>
        <sz val="9"/>
        <color rgb="FF0070C0"/>
        <rFont val="Calibri"/>
      </rPr>
      <t xml:space="preserve">enquêtée </t>
    </r>
    <r>
      <rPr>
        <sz val="9"/>
        <rFont val="Calibri"/>
      </rPr>
      <t xml:space="preserve">du PDE (km) dans les déplacements domicile-travail</t>
    </r>
  </si>
  <si>
    <t xml:space="preserve">Domicile-travail : Distance moy /personne /an</t>
  </si>
  <si>
    <r>
      <t>[Ind13]</t>
    </r>
    <r>
      <rPr>
        <sz val="9"/>
        <rFont val="Calibri"/>
      </rPr>
      <t>*220</t>
    </r>
  </si>
  <si>
    <t xml:space="preserve">ok
GSO, 24/01 : Dans l'intitulé, il est fait référence à "une personne cible", or d'après la formule, on utilise PM4 qui est l'effectif concerné par l'enquête : est-ce ok ?</t>
  </si>
  <si>
    <t xml:space="preserve">Effet de serre</t>
  </si>
  <si>
    <t>[Ind16]</t>
  </si>
  <si>
    <t xml:space="preserve">Effet de serre : émissions de CO2 annuelles liées à la voiture dans les déplacements domicile-travail</t>
  </si>
  <si>
    <t xml:space="preserve">Domicile-travail : Emissions CO2 voiture /an</t>
  </si>
  <si>
    <r>
      <t xml:space="preserve">(([PM9k]+[PM10k])*CO29+[PM10ak]*CO210a)*220)/[PM7] = </t>
    </r>
    <r>
      <rPr>
        <sz val="9"/>
        <color rgb="FF0070C0"/>
        <rFont val="Calibri"/>
      </rPr>
      <t>(([PM9vpk]*CO29+[PM10ak]*CO210a)*220)/[PM7]</t>
    </r>
  </si>
  <si>
    <t>[Ind17]</t>
  </si>
  <si>
    <t xml:space="preserve">Effet de serre : émissions de CO2 annuelles liées au bus dans les déplacements domicile-travail</t>
  </si>
  <si>
    <t xml:space="preserve">Domicile-travail : Emissions CO2 bus /an</t>
  </si>
  <si>
    <t>([PM13k]*CO213*220)/[PM7]</t>
  </si>
  <si>
    <t>[Ind18]</t>
  </si>
  <si>
    <t xml:space="preserve">Effet de serre : émissions de CO2 annuelles liées au train dans les déplacements domicile-travail</t>
  </si>
  <si>
    <t xml:space="preserve">Domicile-travail : Emissions CO2 train /an</t>
  </si>
  <si>
    <t>([PM14k]*CO214*220)/[PM7]</t>
  </si>
  <si>
    <t>[Ind19]</t>
  </si>
  <si>
    <t xml:space="preserve">Effet de serre : émissions de CO2 annuelles liées aux deux roues motorisés dans les déplacements domicile-travail</t>
  </si>
  <si>
    <t xml:space="preserve">Domicile-travail : Emissions CO2 2 roues /an</t>
  </si>
  <si>
    <t>([PM15k]*CO215*220)/[PM7]</t>
  </si>
  <si>
    <t>[Ind19a]</t>
  </si>
  <si>
    <t xml:space="preserve">Effet de serre : total des émissions de CO2 annuelles liées aux déplacements domicile-travail</t>
  </si>
  <si>
    <t xml:space="preserve">Domicile-travail : Total Emissions CO2 /an</t>
  </si>
  <si>
    <t xml:space="preserve">[Ind16] + [Ind17] + [Ind18] + [Ind19]</t>
  </si>
  <si>
    <t xml:space="preserve">tonne CO2</t>
  </si>
  <si>
    <t xml:space="preserve"> attention ajout indicateur
GSO, 24/01 : Cet indicateur est identique à l'indicateur [Ind6]. Faut-il le supprimer ?</t>
  </si>
  <si>
    <t>Energie</t>
  </si>
  <si>
    <t>[Ind20]</t>
  </si>
  <si>
    <t xml:space="preserve">Energie : consommation de carburant annuelle liée à la voiture dans les déplacements domicile-travail</t>
  </si>
  <si>
    <r>
      <t xml:space="preserve">Domicile-travail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voiture /an</t>
    </r>
  </si>
  <si>
    <r>
      <t>(([</t>
    </r>
    <r>
      <rPr>
        <sz val="9"/>
        <color indexed="2"/>
        <rFont val="Calibri"/>
      </rPr>
      <t>PM9k]+[PM10k</t>
    </r>
    <r>
      <rPr>
        <sz val="9"/>
        <rFont val="Calibri"/>
      </rPr>
      <t>])*</t>
    </r>
    <r>
      <rPr>
        <sz val="9"/>
        <color indexed="4"/>
        <rFont val="Calibri"/>
      </rPr>
      <t>conso9</t>
    </r>
    <r>
      <rPr>
        <sz val="9"/>
        <rFont val="Calibri"/>
      </rPr>
      <t>+[</t>
    </r>
    <r>
      <rPr>
        <sz val="9"/>
        <color indexed="2"/>
        <rFont val="Calibri"/>
      </rPr>
      <t>PM10ak</t>
    </r>
    <r>
      <rPr>
        <sz val="9"/>
        <rFont val="Calibri"/>
      </rPr>
      <t>]*</t>
    </r>
    <r>
      <rPr>
        <sz val="9"/>
        <color indexed="4"/>
        <rFont val="Calibri"/>
      </rPr>
      <t>conso10a</t>
    </r>
    <r>
      <rPr>
        <sz val="9"/>
        <rFont val="Calibri"/>
      </rPr>
      <t>)*220)/[</t>
    </r>
    <r>
      <rPr>
        <sz val="9"/>
        <color indexed="2"/>
        <rFont val="Calibri"/>
      </rPr>
      <t>PM7</t>
    </r>
    <r>
      <rPr>
        <sz val="9"/>
        <rFont val="Calibri"/>
      </rPr>
      <t xml:space="preserve">]= </t>
    </r>
    <r>
      <rPr>
        <sz val="9"/>
        <color rgb="FF0070C0"/>
        <rFont val="Calibri"/>
      </rPr>
      <t>(([PM9vpk]*conso9+[PM10ak]*conso10a)*220)/[PM7]</t>
    </r>
  </si>
  <si>
    <t>gep</t>
  </si>
  <si>
    <r>
      <t xml:space="preserve"> attention modif unite verifier pourquoi / par PM7
</t>
    </r>
    <r>
      <rPr>
        <sz val="9"/>
        <rFont val="Arial"/>
      </rPr>
      <t xml:space="preserve">GSO, 29/10 : divisé par le taux de retour [PM7] afin d'estimer l'énergie consommée par l'effectif entier</t>
    </r>
  </si>
  <si>
    <t>[Ind21]</t>
  </si>
  <si>
    <t xml:space="preserve">Energie : consommation de carburant annuelle liée au bus dans les déplacements domicile-travail</t>
  </si>
  <si>
    <r>
      <t xml:space="preserve">Domicile-travail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bus /an</t>
    </r>
  </si>
  <si>
    <r>
      <t>([</t>
    </r>
    <r>
      <rPr>
        <sz val="9"/>
        <color indexed="2"/>
        <rFont val="Calibri"/>
      </rPr>
      <t>PM13k</t>
    </r>
    <r>
      <rPr>
        <sz val="9"/>
        <rFont val="Calibri"/>
      </rPr>
      <t>]*</t>
    </r>
    <r>
      <rPr>
        <sz val="9"/>
        <color indexed="4"/>
        <rFont val="Calibri"/>
      </rPr>
      <t>conso13</t>
    </r>
    <r>
      <rPr>
        <sz val="9"/>
        <rFont val="Calibri"/>
      </rPr>
      <t>*220)/[</t>
    </r>
    <r>
      <rPr>
        <sz val="9"/>
        <color indexed="2"/>
        <rFont val="Calibri"/>
      </rPr>
      <t>PM7</t>
    </r>
    <r>
      <rPr>
        <sz val="9"/>
        <rFont val="Calibri"/>
      </rPr>
      <t>]</t>
    </r>
  </si>
  <si>
    <t xml:space="preserve"> attention modif unite</t>
  </si>
  <si>
    <t>[Ind22]</t>
  </si>
  <si>
    <t xml:space="preserve">Energie : consommation de carburant annuelle liée au train dans les déplacements domicile-travail</t>
  </si>
  <si>
    <r>
      <t xml:space="preserve">Domicile-travail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train /an</t>
    </r>
  </si>
  <si>
    <r>
      <t>([</t>
    </r>
    <r>
      <rPr>
        <sz val="9"/>
        <color indexed="2"/>
        <rFont val="Calibri"/>
      </rPr>
      <t>PM14k</t>
    </r>
    <r>
      <rPr>
        <sz val="9"/>
        <rFont val="Calibri"/>
      </rPr>
      <t>]*</t>
    </r>
    <r>
      <rPr>
        <sz val="9"/>
        <color indexed="4"/>
        <rFont val="Calibri"/>
      </rPr>
      <t>conso14</t>
    </r>
    <r>
      <rPr>
        <sz val="9"/>
        <rFont val="Calibri"/>
      </rPr>
      <t>*220)/[</t>
    </r>
    <r>
      <rPr>
        <sz val="9"/>
        <color indexed="2"/>
        <rFont val="Calibri"/>
      </rPr>
      <t>PM7</t>
    </r>
    <r>
      <rPr>
        <sz val="9"/>
        <rFont val="Calibri"/>
      </rPr>
      <t>]</t>
    </r>
  </si>
  <si>
    <t>[Ind23]</t>
  </si>
  <si>
    <t xml:space="preserve">Energie : consommation de carburant annuelle liée aux 2 roues motorisées dans les déplacements domicile-travail</t>
  </si>
  <si>
    <r>
      <t xml:space="preserve">Domicile-travail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2 roues /an</t>
    </r>
  </si>
  <si>
    <r>
      <t>([</t>
    </r>
    <r>
      <rPr>
        <sz val="9"/>
        <color indexed="2"/>
        <rFont val="Calibri"/>
      </rPr>
      <t>PM15k</t>
    </r>
    <r>
      <rPr>
        <sz val="9"/>
        <rFont val="Calibri"/>
      </rPr>
      <t>]*</t>
    </r>
    <r>
      <rPr>
        <sz val="9"/>
        <color indexed="4"/>
        <rFont val="Calibri"/>
      </rPr>
      <t>conso15</t>
    </r>
    <r>
      <rPr>
        <sz val="9"/>
        <rFont val="Calibri"/>
      </rPr>
      <t>*220)/[</t>
    </r>
    <r>
      <rPr>
        <sz val="9"/>
        <color indexed="2"/>
        <rFont val="Calibri"/>
      </rPr>
      <t>PM7</t>
    </r>
    <r>
      <rPr>
        <sz val="9"/>
        <rFont val="Calibri"/>
      </rPr>
      <t>]</t>
    </r>
  </si>
  <si>
    <t>[Ind24]</t>
  </si>
  <si>
    <t xml:space="preserve">Carburant total consommé en déplacements domicile-travail en un an</t>
  </si>
  <si>
    <r>
      <t xml:space="preserve">Domicile-travail : </t>
    </r>
    <r>
      <rPr>
        <sz val="9"/>
        <color rgb="FF0070C0"/>
        <rFont val="Calibri"/>
      </rPr>
      <t xml:space="preserve">Consommation énergétique totale</t>
    </r>
    <r>
      <rPr>
        <sz val="9"/>
        <rFont val="Calibri"/>
      </rPr>
      <t xml:space="preserve"> /an</t>
    </r>
  </si>
  <si>
    <t>([Ind20]+[Ind21]+[Ind23]+[Ind22])</t>
  </si>
  <si>
    <t xml:space="preserve">Polluants locaux</t>
  </si>
  <si>
    <t>[Ind25]</t>
  </si>
  <si>
    <t xml:space="preserve">Qualité de l’air local : Emission de CO en un an de déplacements domicile-travail</t>
  </si>
  <si>
    <t xml:space="preserve">Domicile-travail : Emissions de CO /an</t>
  </si>
  <si>
    <r>
      <t>((([PM9k]+[PM10k</t>
    </r>
    <r>
      <rPr>
        <sz val="9"/>
        <rFont val="Calibri"/>
      </rPr>
      <t>])*</t>
    </r>
    <r>
      <rPr>
        <sz val="9"/>
        <color indexed="4"/>
        <rFont val="Calibri"/>
      </rPr>
      <t>CO9</t>
    </r>
    <r>
      <rPr>
        <sz val="9"/>
        <rFont val="Calibri"/>
      </rPr>
      <t>+[</t>
    </r>
    <r>
      <rPr>
        <sz val="9"/>
        <color indexed="2"/>
        <rFont val="Calibri"/>
      </rPr>
      <t>PM13k]</t>
    </r>
    <r>
      <rPr>
        <sz val="9"/>
        <rFont val="Calibri"/>
      </rPr>
      <t>*</t>
    </r>
    <r>
      <rPr>
        <sz val="9"/>
        <color indexed="4"/>
        <rFont val="Calibri"/>
      </rPr>
      <t>CO13</t>
    </r>
    <r>
      <rPr>
        <sz val="9"/>
        <rFont val="Calibri"/>
      </rPr>
      <t>+[</t>
    </r>
    <r>
      <rPr>
        <sz val="9"/>
        <color indexed="2"/>
        <rFont val="Calibri"/>
      </rPr>
      <t>PM14k]</t>
    </r>
    <r>
      <rPr>
        <sz val="9"/>
        <rFont val="Calibri"/>
      </rPr>
      <t>*</t>
    </r>
    <r>
      <rPr>
        <sz val="9"/>
        <color indexed="4"/>
        <rFont val="Calibri"/>
      </rPr>
      <t xml:space="preserve">CO14 +[PM10ak]*CO10a+[PM15k]*CO15)*220)/[PM7] = </t>
    </r>
    <r>
      <rPr>
        <sz val="9"/>
        <color rgb="FF0070C0"/>
        <rFont val="Calibri"/>
      </rPr>
      <t xml:space="preserve">((([PM9vpk]*CO9+[PM13k]*CO13+[PM14k]*CO14 +[PM10ak]*CO10a+[PM15k]*CO15)*220)/[PM7]</t>
    </r>
  </si>
  <si>
    <t>[Ind26]</t>
  </si>
  <si>
    <t xml:space="preserve">Qualité de l’air local : Emission de NOx en un an de déplacements domicile-travail</t>
  </si>
  <si>
    <t xml:space="preserve">Domicile-travail : Emissions de NOx /an</t>
  </si>
  <si>
    <r>
      <t xml:space="preserve">Même formule que l’indicateur précédent </t>
    </r>
    <r>
      <rPr>
        <sz val="9"/>
        <color indexed="17"/>
        <rFont val="Calibri"/>
      </rPr>
      <t>[Ind25]</t>
    </r>
    <r>
      <rPr>
        <sz val="9"/>
        <rFont val="Calibri"/>
      </rPr>
      <t xml:space="preserve"> en remplaçant les valeurs de référence « </t>
    </r>
    <r>
      <rPr>
        <sz val="9"/>
        <color indexed="4"/>
        <rFont val="Calibri"/>
      </rPr>
      <t>CO.</t>
    </r>
    <r>
      <rPr>
        <sz val="9"/>
        <rFont val="Calibri"/>
      </rPr>
      <t xml:space="preserve">. » par les valeurs de référence « </t>
    </r>
    <r>
      <rPr>
        <sz val="9"/>
        <color indexed="4"/>
        <rFont val="Calibri"/>
      </rPr>
      <t>NOx.</t>
    </r>
    <r>
      <rPr>
        <sz val="9"/>
        <rFont val="Calibri"/>
      </rPr>
      <t>. »</t>
    </r>
  </si>
  <si>
    <t>[Ind27]</t>
  </si>
  <si>
    <t xml:space="preserve">Qualité de l’air local : Emission de COV en un an de déplacements domicile-travail</t>
  </si>
  <si>
    <t xml:space="preserve">Domicile-travail : Emissions de COV /an</t>
  </si>
  <si>
    <r>
      <t xml:space="preserve">Même formule que l’indicateur précédent </t>
    </r>
    <r>
      <rPr>
        <sz val="9"/>
        <color indexed="17"/>
        <rFont val="Calibri"/>
      </rPr>
      <t xml:space="preserve">[Ind25] </t>
    </r>
    <r>
      <rPr>
        <sz val="9"/>
        <rFont val="Calibri"/>
      </rPr>
      <t xml:space="preserve">en remplaçant les valeurs de référence « </t>
    </r>
    <r>
      <rPr>
        <sz val="9"/>
        <color indexed="4"/>
        <rFont val="Calibri"/>
      </rPr>
      <t>CO.</t>
    </r>
    <r>
      <rPr>
        <sz val="9"/>
        <rFont val="Calibri"/>
      </rPr>
      <t xml:space="preserve">. » par les valeurs de référence « </t>
    </r>
    <r>
      <rPr>
        <sz val="9"/>
        <color indexed="4"/>
        <rFont val="Calibri"/>
      </rPr>
      <t>COV..</t>
    </r>
    <r>
      <rPr>
        <sz val="9"/>
        <rFont val="Calibri"/>
      </rPr>
      <t> »</t>
    </r>
  </si>
  <si>
    <t>[Ind28]</t>
  </si>
  <si>
    <t xml:space="preserve">Qualité de l’air local : Emission de Particules en un an de déplacements domicile-travail</t>
  </si>
  <si>
    <t xml:space="preserve">Domicile-travail : Emissions de Particules /an</t>
  </si>
  <si>
    <r>
      <t xml:space="preserve">Même formule que l’indicateur précédent </t>
    </r>
    <r>
      <rPr>
        <sz val="9"/>
        <color indexed="17"/>
        <rFont val="Calibri"/>
      </rPr>
      <t xml:space="preserve">[Ind25] </t>
    </r>
    <r>
      <rPr>
        <sz val="9"/>
        <rFont val="Calibri"/>
      </rPr>
      <t xml:space="preserve">en remplaçant les valeurs de référence « </t>
    </r>
    <r>
      <rPr>
        <sz val="9"/>
        <color indexed="4"/>
        <rFont val="Calibri"/>
      </rPr>
      <t>CO.</t>
    </r>
    <r>
      <rPr>
        <sz val="9"/>
        <rFont val="Calibri"/>
      </rPr>
      <t xml:space="preserve">. » par les valeurs de référence « </t>
    </r>
    <r>
      <rPr>
        <sz val="9"/>
        <color indexed="4"/>
        <rFont val="Calibri"/>
      </rPr>
      <t>P..</t>
    </r>
    <r>
      <rPr>
        <sz val="9"/>
        <rFont val="Calibri"/>
      </rPr>
      <t> »</t>
    </r>
  </si>
  <si>
    <t xml:space="preserve">Déplacements professionnels</t>
  </si>
  <si>
    <t>[Ind29]</t>
  </si>
  <si>
    <t xml:space="preserve">Part des kms parcourus en voiture (hors auto-partage) dans les déplacements professionnels</t>
  </si>
  <si>
    <r>
      <t xml:space="preserve">Déplacement pro : Part des km </t>
    </r>
    <r>
      <rPr>
        <sz val="9"/>
        <color rgb="FF0070C0"/>
        <rFont val="Calibri"/>
      </rPr>
      <t>en</t>
    </r>
    <r>
      <rPr>
        <sz val="9"/>
        <rFont val="Calibri"/>
      </rPr>
      <t xml:space="preserve"> voiture</t>
    </r>
  </si>
  <si>
    <r>
      <t>([PMdp3]+[PMdp4]+[PMdp5</t>
    </r>
    <r>
      <rPr>
        <sz val="9"/>
        <rFont val="Calibri"/>
      </rPr>
      <t>])/(somme[</t>
    </r>
    <r>
      <rPr>
        <sz val="9"/>
        <color indexed="2"/>
        <rFont val="Calibri"/>
      </rPr>
      <t>PMdp</t>
    </r>
    <r>
      <rPr>
        <sz val="9"/>
        <rFont val="Calibri"/>
      </rPr>
      <t>])</t>
    </r>
  </si>
  <si>
    <t>[Ind30]</t>
  </si>
  <si>
    <r>
      <t xml:space="preserve">Part des kms parcourus en auto-partage</t>
    </r>
    <r>
      <rPr>
        <sz val="9"/>
        <color rgb="FF0070C0"/>
        <rFont val="Calibri"/>
      </rPr>
      <t xml:space="preserve"> ou location</t>
    </r>
    <r>
      <rPr>
        <sz val="9"/>
        <rFont val="Calibri"/>
      </rPr>
      <t xml:space="preserve"> dans les déplacements professionnels</t>
    </r>
  </si>
  <si>
    <r>
      <t xml:space="preserve">Déplacement pro : Part des km en auto-partage </t>
    </r>
    <r>
      <rPr>
        <sz val="9"/>
        <color rgb="FF0070C0"/>
        <rFont val="Calibri"/>
      </rPr>
      <t xml:space="preserve">ou location</t>
    </r>
  </si>
  <si>
    <r>
      <t>[PMdp6]</t>
    </r>
    <r>
      <rPr>
        <sz val="9"/>
        <rFont val="Calibri"/>
      </rPr>
      <t>/(somme[</t>
    </r>
    <r>
      <rPr>
        <sz val="9"/>
        <color indexed="2"/>
        <rFont val="Calibri"/>
      </rPr>
      <t>PMdp</t>
    </r>
    <r>
      <rPr>
        <sz val="9"/>
        <rFont val="Calibri"/>
      </rPr>
      <t>])</t>
    </r>
  </si>
  <si>
    <t>[Ind31]</t>
  </si>
  <si>
    <t xml:space="preserve">Part des kms parcourus en modes actifs dans les déplacements professionnels</t>
  </si>
  <si>
    <t xml:space="preserve">Déplacement pro : Part des km en modes actifs</t>
  </si>
  <si>
    <r>
      <t>[PMdp7]/(</t>
    </r>
    <r>
      <rPr>
        <sz val="9"/>
        <rFont val="Calibri"/>
      </rPr>
      <t>somme[</t>
    </r>
    <r>
      <rPr>
        <sz val="9"/>
        <color indexed="2"/>
        <rFont val="Calibri"/>
      </rPr>
      <t>PMdp</t>
    </r>
    <r>
      <rPr>
        <sz val="9"/>
        <rFont val="Calibri"/>
      </rPr>
      <t>])</t>
    </r>
  </si>
  <si>
    <t>[Ind32]</t>
  </si>
  <si>
    <t xml:space="preserve">Part des kms parcourus en transports collectifs urbains dans les déplacements professionnels</t>
  </si>
  <si>
    <t xml:space="preserve">Déplacement pro : Part des km en transports collectifs</t>
  </si>
  <si>
    <r>
      <t>[PMdp8</t>
    </r>
    <r>
      <rPr>
        <sz val="9"/>
        <rFont val="Calibri"/>
      </rPr>
      <t>]/(somme[</t>
    </r>
    <r>
      <rPr>
        <sz val="9"/>
        <color indexed="2"/>
        <rFont val="Calibri"/>
      </rPr>
      <t>PMdp</t>
    </r>
    <r>
      <rPr>
        <sz val="9"/>
        <rFont val="Calibri"/>
      </rPr>
      <t>])</t>
    </r>
  </si>
  <si>
    <t>[Ind33]</t>
  </si>
  <si>
    <t xml:space="preserve">Part des kms parcourus en TGV et autres trains dans les déplacements professionnels</t>
  </si>
  <si>
    <t xml:space="preserve">Déplacement pro : Part des km en train</t>
  </si>
  <si>
    <r>
      <t>[PMdp9]</t>
    </r>
    <r>
      <rPr>
        <sz val="9"/>
        <rFont val="Calibri"/>
      </rPr>
      <t>/(somme[</t>
    </r>
    <r>
      <rPr>
        <sz val="9"/>
        <color indexed="2"/>
        <rFont val="Calibri"/>
      </rPr>
      <t>PMdp</t>
    </r>
    <r>
      <rPr>
        <sz val="9"/>
        <rFont val="Calibri"/>
      </rPr>
      <t>])</t>
    </r>
  </si>
  <si>
    <t>[Ind34]</t>
  </si>
  <si>
    <t xml:space="preserve">Part des kms parcourus en avion dans les déplacements professionnels</t>
  </si>
  <si>
    <t xml:space="preserve">Déplacement pro : Part des km en avion</t>
  </si>
  <si>
    <r>
      <t>[PMdp10+</t>
    </r>
    <r>
      <rPr>
        <sz val="9"/>
        <color indexed="6"/>
        <rFont val="Calibri"/>
      </rPr>
      <t>PMdp11</t>
    </r>
    <r>
      <rPr>
        <sz val="9"/>
        <color indexed="2"/>
        <rFont val="Calibri"/>
      </rPr>
      <t>]</t>
    </r>
    <r>
      <rPr>
        <sz val="9"/>
        <rFont val="Calibri"/>
      </rPr>
      <t>/(somme[</t>
    </r>
    <r>
      <rPr>
        <sz val="9"/>
        <color indexed="2"/>
        <rFont val="Calibri"/>
      </rPr>
      <t>PMdp</t>
    </r>
    <r>
      <rPr>
        <sz val="9"/>
        <rFont val="Calibri"/>
      </rPr>
      <t>])</t>
    </r>
  </si>
  <si>
    <t>OK</t>
  </si>
  <si>
    <t>[Ind35]</t>
  </si>
  <si>
    <r>
      <t xml:space="preserve">Distance totale parcourue en une année par les personnes </t>
    </r>
    <r>
      <rPr>
        <sz val="9"/>
        <color rgb="FF0070C0"/>
        <rFont val="Calibri"/>
      </rPr>
      <t>enquêtée</t>
    </r>
    <r>
      <rPr>
        <sz val="9"/>
        <rFont val="Calibri"/>
      </rPr>
      <t xml:space="preserve">s du PDE dans les déplacements professionnels</t>
    </r>
  </si>
  <si>
    <r>
      <t xml:space="preserve">Déplacement pro : Distance tot</t>
    </r>
    <r>
      <rPr>
        <sz val="9"/>
        <color rgb="FF0070C0"/>
        <rFont val="Calibri"/>
      </rPr>
      <t>ale</t>
    </r>
    <r>
      <rPr>
        <sz val="9"/>
        <rFont val="Calibri"/>
      </rPr>
      <t xml:space="preserve"> /an</t>
    </r>
  </si>
  <si>
    <r>
      <t>(somme</t>
    </r>
    <r>
      <rPr>
        <sz val="9"/>
        <color indexed="2"/>
        <rFont val="Calibri"/>
      </rPr>
      <t>([PMdpx</t>
    </r>
    <r>
      <rPr>
        <sz val="9"/>
        <rFont val="Calibri"/>
      </rPr>
      <t xml:space="preserve">]), x allant de 3 à 11</t>
    </r>
  </si>
  <si>
    <t>[Ind36]</t>
  </si>
  <si>
    <t xml:space="preserve">Effet de serre : émissions de CO2 annuelles liées à la voiture dans les déplacements professionnels</t>
  </si>
  <si>
    <t xml:space="preserve">Déplacement pro : Emissions CO2 voiture /an</t>
  </si>
  <si>
    <t>([PMdp3]+[PMdp4]+[PMdp5]+[PMdp6])*CO29</t>
  </si>
  <si>
    <t>[Ind37]</t>
  </si>
  <si>
    <t xml:space="preserve">Effet de serre : émissions de CO2 annuelles liées aux transports collectifs urbains dans les déplacements professionnels</t>
  </si>
  <si>
    <t xml:space="preserve">Déplacement pro : Emissions CO2 transports collectifs /an</t>
  </si>
  <si>
    <t>[PMdp8]*CO2dp8</t>
  </si>
  <si>
    <t xml:space="preserve">[CO2dp]i =[CO2]i</t>
  </si>
  <si>
    <t>[Ind38]</t>
  </si>
  <si>
    <t xml:space="preserve">Effet de serre : émissions de CO2 annuelles liées au TGV et train dans les déplacements professionnels</t>
  </si>
  <si>
    <t xml:space="preserve">Déplacement pro : Emissions CO2 train /an</t>
  </si>
  <si>
    <t>[PMdp9]*CO2dp9</t>
  </si>
  <si>
    <t>[Ind39]</t>
  </si>
  <si>
    <t xml:space="preserve">Effet de serre : émissions de CO2 annuelles liées à l’avion (lignes intérieures) dans les déplacements professionnels</t>
  </si>
  <si>
    <t xml:space="preserve">Déplacement pro : Emissions CO2 avion (lignes intérieures) /an</t>
  </si>
  <si>
    <t>[PMdp10]*CO2dp10</t>
  </si>
  <si>
    <t>[Ind40]</t>
  </si>
  <si>
    <t xml:space="preserve">Effet de serre : émissions de CO2 annuelles liées à l’avion (long courrier) dans les déplacements professionnels</t>
  </si>
  <si>
    <t xml:space="preserve">Déplacement pro : Emissions CO2 avion (long-courrier) /an</t>
  </si>
  <si>
    <t>[PMdp11]*CO2dp11</t>
  </si>
  <si>
    <t>[Ind40a]</t>
  </si>
  <si>
    <t xml:space="preserve">Effet de serre : total des émissions de CO2 annuelles liées aux déplacements professionnels</t>
  </si>
  <si>
    <t xml:space="preserve">Déplacement pro : Total Emissions CO2 /an</t>
  </si>
  <si>
    <t xml:space="preserve">[Ind36]+ [Ind37]+ [Ind38]+ [Ind39]+ [Ind40]</t>
  </si>
  <si>
    <r>
      <t>Energie </t>
    </r>
    <r>
      <rPr>
        <sz val="9"/>
        <rFont val="Calibri"/>
      </rPr>
      <t xml:space="preserve">(unité de cette catégorie : L ou kg equival pétrole)</t>
    </r>
  </si>
  <si>
    <t>[Ind41]</t>
  </si>
  <si>
    <t xml:space="preserve">Energie : consommation de carburant annuelle liée à la voiture dans les déplacements professionnels</t>
  </si>
  <si>
    <r>
      <t xml:space="preserve">Déplacement pro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voiture /an</t>
    </r>
  </si>
  <si>
    <r>
      <t>(([</t>
    </r>
    <r>
      <rPr>
        <sz val="9"/>
        <color indexed="2"/>
        <rFont val="Calibri"/>
      </rPr>
      <t>PMdp3]+[PMdp4]+[PMdp5]+[PMdp6</t>
    </r>
    <r>
      <rPr>
        <sz val="9"/>
        <rFont val="Calibri"/>
      </rPr>
      <t>])*</t>
    </r>
    <r>
      <rPr>
        <sz val="9"/>
        <color indexed="4"/>
        <rFont val="Calibri"/>
      </rPr>
      <t>conso9</t>
    </r>
  </si>
  <si>
    <t xml:space="preserve">ok attention modif unite</t>
  </si>
  <si>
    <t>[Ind42]</t>
  </si>
  <si>
    <t xml:space="preserve">Energie : consommation de carburant annuelle liée aux transports collectifs urbains dans les déplacements professionnels</t>
  </si>
  <si>
    <r>
      <t xml:space="preserve">Déplacement pro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transports collectifs /an</t>
    </r>
  </si>
  <si>
    <r>
      <t>([</t>
    </r>
    <r>
      <rPr>
        <sz val="9"/>
        <color indexed="2"/>
        <rFont val="Calibri"/>
      </rPr>
      <t>PMdp8</t>
    </r>
    <r>
      <rPr>
        <sz val="9"/>
        <rFont val="Calibri"/>
      </rPr>
      <t>]*</t>
    </r>
    <r>
      <rPr>
        <sz val="9"/>
        <color indexed="4"/>
        <rFont val="Calibri"/>
      </rPr>
      <t>consodp8</t>
    </r>
  </si>
  <si>
    <t xml:space="preserve">[Consodp]i = [Conso]i</t>
  </si>
  <si>
    <t>[Ind43]</t>
  </si>
  <si>
    <t xml:space="preserve">Energie : consommation de carburant annuelle liée au TGV et train dans les déplacements professionnels</t>
  </si>
  <si>
    <r>
      <t xml:space="preserve">Déplacement pro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train /an</t>
    </r>
  </si>
  <si>
    <r>
      <t>([</t>
    </r>
    <r>
      <rPr>
        <sz val="9"/>
        <color indexed="2"/>
        <rFont val="Calibri"/>
      </rPr>
      <t>PMdp9</t>
    </r>
    <r>
      <rPr>
        <sz val="9"/>
        <rFont val="Calibri"/>
      </rPr>
      <t>]*</t>
    </r>
    <r>
      <rPr>
        <sz val="9"/>
        <color indexed="4"/>
        <rFont val="Calibri"/>
      </rPr>
      <t>consodp9</t>
    </r>
  </si>
  <si>
    <t>[Ind44]</t>
  </si>
  <si>
    <t xml:space="preserve">Energie : consommation de carburant annuelle liée à l’avion (lignes intérieures) dans les déplacements professionnels</t>
  </si>
  <si>
    <r>
      <t xml:space="preserve">Déplacement pro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avion </t>
    </r>
    <r>
      <rPr>
        <sz val="9"/>
        <color rgb="FF0070C0"/>
        <rFont val="Calibri"/>
      </rPr>
      <t xml:space="preserve">(lignes intérieures)</t>
    </r>
    <r>
      <rPr>
        <sz val="9"/>
        <rFont val="Calibri"/>
      </rPr>
      <t xml:space="preserve"> /an</t>
    </r>
  </si>
  <si>
    <r>
      <t>([</t>
    </r>
    <r>
      <rPr>
        <sz val="9"/>
        <color indexed="2"/>
        <rFont val="Calibri"/>
      </rPr>
      <t>PMdp10</t>
    </r>
    <r>
      <rPr>
        <sz val="9"/>
        <rFont val="Calibri"/>
      </rPr>
      <t>]*</t>
    </r>
    <r>
      <rPr>
        <sz val="9"/>
        <color indexed="4"/>
        <rFont val="Calibri"/>
      </rPr>
      <t>consodp10</t>
    </r>
  </si>
  <si>
    <t>[Ind45]</t>
  </si>
  <si>
    <t xml:space="preserve">Energie : consommation de carburant annuelle liée à l’avion (long courrier) dans les déplacements professionnels</t>
  </si>
  <si>
    <r>
      <t xml:space="preserve">Déplacement pro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avion (long-courrier) /an</t>
    </r>
  </si>
  <si>
    <r>
      <t>([</t>
    </r>
    <r>
      <rPr>
        <sz val="9"/>
        <color indexed="2"/>
        <rFont val="Calibri"/>
      </rPr>
      <t>PMdp11</t>
    </r>
    <r>
      <rPr>
        <sz val="9"/>
        <rFont val="Calibri"/>
      </rPr>
      <t>]*</t>
    </r>
    <r>
      <rPr>
        <sz val="9"/>
        <color indexed="4"/>
        <rFont val="Calibri"/>
      </rPr>
      <t>consodp11</t>
    </r>
  </si>
  <si>
    <t>[Ind46]</t>
  </si>
  <si>
    <t xml:space="preserve">Carburant total consommé en déplacements professionnels en un an</t>
  </si>
  <si>
    <r>
      <t xml:space="preserve">Déplacement pro : </t>
    </r>
    <r>
      <rPr>
        <sz val="9"/>
        <color rgb="FF0070C0"/>
        <rFont val="Calibri"/>
      </rPr>
      <t xml:space="preserve">Consommation énergétique</t>
    </r>
    <r>
      <rPr>
        <sz val="9"/>
        <rFont val="Calibri"/>
      </rPr>
      <t xml:space="preserve"> tot</t>
    </r>
    <r>
      <rPr>
        <sz val="9"/>
        <color rgb="FF0070C0"/>
        <rFont val="Calibri"/>
      </rPr>
      <t>ale</t>
    </r>
    <r>
      <rPr>
        <sz val="9"/>
        <rFont val="Calibri"/>
      </rPr>
      <t xml:space="preserve"> /an</t>
    </r>
  </si>
  <si>
    <t>([Ind41]+[Ind42]+[Ind44]+[Ind45]+[Ind43])</t>
  </si>
  <si>
    <t>[Ind47]</t>
  </si>
  <si>
    <t xml:space="preserve">Qualité de l’air local : Emission de CO en un an de déplacements professionnels</t>
  </si>
  <si>
    <t xml:space="preserve">Déplacement pro : Emissions de CO /an</t>
  </si>
  <si>
    <t>(([PMdp3]+[PMdp4]+[PMdp5]+[PMdp6])*CO9+[PMdp8]*Codp8+[PMdp9]*COdp9+[PMdp10]*COdp10+[PMdp11]*COdp11)*220)/[PM7]</t>
  </si>
  <si>
    <t xml:space="preserve"> attention modif formule</t>
  </si>
  <si>
    <t>[Ind48]</t>
  </si>
  <si>
    <t xml:space="preserve">Qualité de l’air local : Emission de NOx en un an de déplacements professionnels</t>
  </si>
  <si>
    <t xml:space="preserve">Déplacement pro : Emissions de NOx /an</t>
  </si>
  <si>
    <r>
      <t xml:space="preserve">Même formule que l’indicateur précédent </t>
    </r>
    <r>
      <rPr>
        <sz val="9"/>
        <color indexed="17"/>
        <rFont val="Calibri"/>
      </rPr>
      <t xml:space="preserve">[Ind47] </t>
    </r>
    <r>
      <rPr>
        <sz val="9"/>
        <rFont val="Calibri"/>
      </rPr>
      <t xml:space="preserve">en remplaçant les valeurs de référence « </t>
    </r>
    <r>
      <rPr>
        <sz val="9"/>
        <color indexed="4"/>
        <rFont val="Calibri"/>
      </rPr>
      <t>CO.</t>
    </r>
    <r>
      <rPr>
        <sz val="9"/>
        <rFont val="Calibri"/>
      </rPr>
      <t xml:space="preserve">. » par les valeurs de référence « </t>
    </r>
    <r>
      <rPr>
        <sz val="9"/>
        <color indexed="4"/>
        <rFont val="Calibri"/>
      </rPr>
      <t>NOx.</t>
    </r>
    <r>
      <rPr>
        <sz val="9"/>
        <rFont val="Calibri"/>
      </rPr>
      <t xml:space="preserve">. » et «</t>
    </r>
    <r>
      <rPr>
        <sz val="9"/>
        <color rgb="FF0070C0"/>
        <rFont val="Calibri"/>
      </rPr>
      <t> COdp</t>
    </r>
    <r>
      <rPr>
        <sz val="9"/>
        <rFont val="Calibri"/>
      </rPr>
      <t xml:space="preserve">.. » par les valeurs de référence « </t>
    </r>
    <r>
      <rPr>
        <sz val="9"/>
        <color rgb="FF0070C0"/>
        <rFont val="Calibri"/>
      </rPr>
      <t>NOXdp</t>
    </r>
    <r>
      <rPr>
        <sz val="9"/>
        <rFont val="Calibri"/>
      </rPr>
      <t>.. »</t>
    </r>
  </si>
  <si>
    <t xml:space="preserve">Modif données de référence : NOXdp(x)</t>
  </si>
  <si>
    <t>[Ind49]</t>
  </si>
  <si>
    <t xml:space="preserve">Qualité de l’air local : Emission de COV en un an de déplacements professionnels</t>
  </si>
  <si>
    <t xml:space="preserve">Déplacement pro : Emissions de COV /an</t>
  </si>
  <si>
    <r>
      <t xml:space="preserve">Même formule que l’indicateur précédent </t>
    </r>
    <r>
      <rPr>
        <sz val="9"/>
        <color indexed="17"/>
        <rFont val="Calibri"/>
      </rPr>
      <t xml:space="preserve">[Ind47] </t>
    </r>
    <r>
      <rPr>
        <sz val="9"/>
        <rFont val="Calibri"/>
      </rPr>
      <t xml:space="preserve">en remplaçant les valeurs de référence « </t>
    </r>
    <r>
      <rPr>
        <sz val="9"/>
        <color indexed="4"/>
        <rFont val="Calibri"/>
      </rPr>
      <t>CO.</t>
    </r>
    <r>
      <rPr>
        <sz val="9"/>
        <rFont val="Calibri"/>
      </rPr>
      <t xml:space="preserve">. » par les valeurs de référence « </t>
    </r>
    <r>
      <rPr>
        <sz val="9"/>
        <color indexed="4"/>
        <rFont val="Calibri"/>
      </rPr>
      <t>COV..</t>
    </r>
    <r>
      <rPr>
        <sz val="9"/>
        <rFont val="Calibri"/>
      </rPr>
      <t xml:space="preserve"> » et « </t>
    </r>
    <r>
      <rPr>
        <sz val="9"/>
        <color rgb="FF0070C0"/>
        <rFont val="Calibri"/>
      </rPr>
      <t>COdp</t>
    </r>
    <r>
      <rPr>
        <sz val="9"/>
        <rFont val="Calibri"/>
      </rPr>
      <t xml:space="preserve">.. » par les valeurs de référence « </t>
    </r>
    <r>
      <rPr>
        <sz val="9"/>
        <color rgb="FF0070C0"/>
        <rFont val="Calibri"/>
      </rPr>
      <t>COVdp</t>
    </r>
    <r>
      <rPr>
        <sz val="9"/>
        <rFont val="Calibri"/>
      </rPr>
      <t>.. »</t>
    </r>
  </si>
  <si>
    <t xml:space="preserve">Modif données de référence : COVdp(x)</t>
  </si>
  <si>
    <t>[Ind50]</t>
  </si>
  <si>
    <t xml:space="preserve">Qualité de l’air local : Emission de Particules en un an de déplacements professionnels</t>
  </si>
  <si>
    <t xml:space="preserve">Déplacement pro : Emissions de Particules /an</t>
  </si>
  <si>
    <r>
      <t xml:space="preserve">Même formule que l’indicateur précédent </t>
    </r>
    <r>
      <rPr>
        <sz val="9"/>
        <color indexed="17"/>
        <rFont val="Calibri"/>
      </rPr>
      <t xml:space="preserve">[Ind47] </t>
    </r>
    <r>
      <rPr>
        <sz val="9"/>
        <rFont val="Calibri"/>
      </rPr>
      <t xml:space="preserve">en remplaçant les valeurs de référence « </t>
    </r>
    <r>
      <rPr>
        <sz val="9"/>
        <color indexed="4"/>
        <rFont val="Calibri"/>
      </rPr>
      <t>CO.</t>
    </r>
    <r>
      <rPr>
        <sz val="9"/>
        <rFont val="Calibri"/>
      </rPr>
      <t xml:space="preserve">. » par les valeurs de référence « </t>
    </r>
    <r>
      <rPr>
        <sz val="9"/>
        <color indexed="4"/>
        <rFont val="Calibri"/>
      </rPr>
      <t>P..</t>
    </r>
    <r>
      <rPr>
        <sz val="9"/>
        <rFont val="Calibri"/>
      </rPr>
      <t xml:space="preserve"> » et « </t>
    </r>
    <r>
      <rPr>
        <sz val="9"/>
        <color rgb="FF0070C0"/>
        <rFont val="Calibri"/>
      </rPr>
      <t>COdp</t>
    </r>
    <r>
      <rPr>
        <sz val="9"/>
        <rFont val="Calibri"/>
      </rPr>
      <t xml:space="preserve">.. » par les valeurs de référence « </t>
    </r>
    <r>
      <rPr>
        <sz val="9"/>
        <color rgb="FF0070C0"/>
        <rFont val="Calibri"/>
      </rPr>
      <t>Pdp</t>
    </r>
    <r>
      <rPr>
        <sz val="9"/>
        <rFont val="Calibri"/>
      </rPr>
      <t>.. »</t>
    </r>
  </si>
  <si>
    <t xml:space="preserve">Modif données de référence : Pdp(x)</t>
  </si>
  <si>
    <t>Accidentologie</t>
  </si>
  <si>
    <t>[Ind51]</t>
  </si>
  <si>
    <t xml:space="preserve">Nombre d’accidents de trajet (domicile-travail) en un an</t>
  </si>
  <si>
    <t xml:space="preserve">Domicile-travail : Nombre d'accidents /an</t>
  </si>
  <si>
    <t>Nombre</t>
  </si>
  <si>
    <t>[Ind52]</t>
  </si>
  <si>
    <t xml:space="preserve">Nombre d’accidents de mission (déplacement professionnel) en un an</t>
  </si>
  <si>
    <t xml:space="preserve">Déplacement pro : Nombre d'accidents /an</t>
  </si>
  <si>
    <t>[Ind52a]</t>
  </si>
  <si>
    <t xml:space="preserve">Nombre d’accidents total(tout déplacement domicle travail + professionnel) en un an</t>
  </si>
  <si>
    <r>
      <t xml:space="preserve">Nombre d'accidents tot</t>
    </r>
    <r>
      <rPr>
        <sz val="9"/>
        <color rgb="FF0070C0"/>
        <rFont val="Calibri"/>
      </rPr>
      <t>al</t>
    </r>
    <r>
      <rPr>
        <sz val="9"/>
        <rFont val="Calibri"/>
      </rPr>
      <t xml:space="preserve"> /an</t>
    </r>
  </si>
  <si>
    <t>[Acc1]+[Acc2]</t>
  </si>
  <si>
    <t xml:space="preserve"> attention ajout indicateur</t>
  </si>
  <si>
    <t>[Ind53]</t>
  </si>
  <si>
    <t xml:space="preserve">Nombre d’accidents graves ou mortels de trajet (domicile-travail) en un an</t>
  </si>
  <si>
    <t xml:space="preserve">Domicile-travail : Nombre d'accidents graves ou mortels /an</t>
  </si>
  <si>
    <t>[Ind54]</t>
  </si>
  <si>
    <r>
      <t xml:space="preserve">Nombre d’accidents graves ou mortels de mission (</t>
    </r>
    <r>
      <rPr>
        <sz val="9"/>
        <color indexed="6"/>
        <rFont val="Calibri"/>
      </rPr>
      <t xml:space="preserve">déplacement professionnel)</t>
    </r>
    <r>
      <rPr>
        <sz val="9"/>
        <rFont val="Calibri"/>
      </rPr>
      <t xml:space="preserve"> en un an</t>
    </r>
  </si>
  <si>
    <t xml:space="preserve">Déplacement pro : Nombre d'accidents graves ou mortels /an</t>
  </si>
  <si>
    <t xml:space="preserve">Emprise spatiale</t>
  </si>
  <si>
    <t>[Ind55]</t>
  </si>
  <si>
    <t xml:space="preserve">Espace de foncier mobilisé pour le stationnement</t>
  </si>
  <si>
    <r>
      <t>[</t>
    </r>
    <r>
      <rPr>
        <sz val="9"/>
        <color indexed="2"/>
        <rFont val="Calibri"/>
      </rPr>
      <t>PMC3]*</t>
    </r>
    <r>
      <rPr>
        <sz val="9"/>
        <color indexed="4"/>
        <rFont val="Calibri"/>
      </rPr>
      <t>pkg</t>
    </r>
  </si>
  <si>
    <t>m2</t>
  </si>
  <si>
    <t xml:space="preserve">Budget prévisionnel</t>
  </si>
  <si>
    <t>[Ind56]</t>
  </si>
  <si>
    <t xml:space="preserve">Budget total  prévisionnel des actions du PDE pour cette évaluation</t>
  </si>
  <si>
    <t xml:space="preserve">Budget total prévisionnel </t>
  </si>
  <si>
    <r>
      <t>[BudgE]+</t>
    </r>
    <r>
      <rPr>
        <sz val="9"/>
        <rFont val="Calibri"/>
      </rPr>
      <t>somme</t>
    </r>
    <r>
      <rPr>
        <sz val="9"/>
        <color indexed="2"/>
        <rFont val="Calibri"/>
      </rPr>
      <t>([BudgFx</t>
    </r>
    <r>
      <rPr>
        <sz val="9"/>
        <rFont val="Calibri"/>
      </rPr>
      <t>])+somme([</t>
    </r>
    <r>
      <rPr>
        <sz val="9"/>
        <color indexed="2"/>
        <rFont val="Calibri"/>
      </rPr>
      <t>BudgGy</t>
    </r>
    <r>
      <rPr>
        <sz val="9"/>
        <rFont val="Calibri"/>
      </rPr>
      <t xml:space="preserve">]) (voir dans F et G les bornes de x et y)</t>
    </r>
  </si>
  <si>
    <t>€</t>
  </si>
  <si>
    <t xml:space="preserve">GSO : A quoi correspond [BudgE] ? "Budget prévisionnel dépensé pour des études et enquêtes PDE depuis la précédente évaluation" dans l'enquête déplacement domicile-travail sous le sigle BudgG ?
SCA : OUI
x=1:28 et y=1:11</t>
  </si>
  <si>
    <t>[Ind56a]</t>
  </si>
  <si>
    <t xml:space="preserve">Somme totale investie dans les actions du PDE en T-1 depuis le début de la démarche</t>
  </si>
  <si>
    <t xml:space="preserve">Dépense effective pour la précédente évaluation depuis le début de la démarche PDE</t>
  </si>
  <si>
    <r>
      <t>somme([BudgEd]t+</t>
    </r>
    <r>
      <rPr>
        <sz val="9"/>
        <rFont val="Calibri"/>
      </rPr>
      <t>somme</t>
    </r>
    <r>
      <rPr>
        <sz val="9"/>
        <color indexed="2"/>
        <rFont val="Calibri"/>
      </rPr>
      <t>([BudgFdx</t>
    </r>
    <r>
      <rPr>
        <sz val="9"/>
        <rFont val="Calibri"/>
      </rPr>
      <t>]t)+somme([</t>
    </r>
    <r>
      <rPr>
        <sz val="9"/>
        <color indexed="2"/>
        <rFont val="Calibri"/>
      </rPr>
      <t>BudgGdy</t>
    </r>
    <r>
      <rPr>
        <sz val="9"/>
        <rFont val="Calibri"/>
      </rPr>
      <t xml:space="preserve">]t) (voir dans F et G les bornes de x et y)) t=0 à T-1</t>
    </r>
  </si>
  <si>
    <t xml:space="preserve">GSO, 24/01 : Cet indicateur serait-il plus intéressant à afficher sur le tableau de bord référent, plutôt que l'indicateur [Ind56] ?</t>
  </si>
  <si>
    <t>V2</t>
  </si>
  <si>
    <t>[Ind57]</t>
  </si>
  <si>
    <t xml:space="preserve">Budget total prévisionnel des actions du PDE rapportée au nombre de personnes cibles du PDE</t>
  </si>
  <si>
    <t xml:space="preserve">Budget prévisionnel /personne cible</t>
  </si>
  <si>
    <t>[Ind56]/[Ind0]</t>
  </si>
  <si>
    <t>€/sal</t>
  </si>
  <si>
    <t>[Ind57a]</t>
  </si>
  <si>
    <t xml:space="preserve">Budget prévisionnel pour la promotion des modes actifs dans le cadre des actions du  PDE</t>
  </si>
  <si>
    <t xml:space="preserve">Budget prévisionnel pour promotion des modes actifs</t>
  </si>
  <si>
    <t xml:space="preserve">[Budget prévisionnelF1]+…+[BudgF6]</t>
  </si>
  <si>
    <t>[Ind57b]</t>
  </si>
  <si>
    <t xml:space="preserve">Budget prévisionnel pour la promotion des transports collectifs dans le cadre des actions du  PDE</t>
  </si>
  <si>
    <t xml:space="preserve">Budget prévisionnel pour promotion des transports collectifs</t>
  </si>
  <si>
    <t xml:space="preserve">[Budget prévisionnelF7]+[BudgF8]</t>
  </si>
  <si>
    <t>[Ind57c]</t>
  </si>
  <si>
    <t xml:space="preserve">Budget prévisionnel pour la promotion de covoiturage dans le cadre des actions du  PDE</t>
  </si>
  <si>
    <t xml:space="preserve">Budget prévisionnel pour promotion du covoiturage</t>
  </si>
  <si>
    <t xml:space="preserve">[Budget prévisionnelF9]+…+[BudgF11]</t>
  </si>
  <si>
    <t>[Ind57d]</t>
  </si>
  <si>
    <t xml:space="preserve">Budget prévisionnel pour l’adaptation des déplacements professionnels dans le cadre des actions du  PDE</t>
  </si>
  <si>
    <t xml:space="preserve">Budget prévisionnel pour adaptation des déplacements pro</t>
  </si>
  <si>
    <t xml:space="preserve">[Budget prévisionnelF12]+…+[BudgF19]</t>
  </si>
  <si>
    <t>[Ind57e]</t>
  </si>
  <si>
    <t xml:space="preserve">Budget prévisionnel pour la gestion du stationnement dans le cadre des actions du  PDE</t>
  </si>
  <si>
    <t xml:space="preserve">Budget prévisionnel pour gestion du stationnement</t>
  </si>
  <si>
    <t xml:space="preserve">[Budget prévisionnelF20]+[BudgF21]</t>
  </si>
  <si>
    <t>[Ind57f]</t>
  </si>
  <si>
    <t xml:space="preserve">Budget prévisionnel pour la gestion du temps de midi dans le cadre des actions du  PDE</t>
  </si>
  <si>
    <t xml:space="preserve">Budget prévisionnel pour gestion du temps de midi</t>
  </si>
  <si>
    <t xml:space="preserve">[Budget prévisionnelF22]+[BudgF23]</t>
  </si>
  <si>
    <t>[Ind57g]</t>
  </si>
  <si>
    <t xml:space="preserve">Budget prévisionnel pour la limitation des déplacements dans le cadre des actions du  PDE</t>
  </si>
  <si>
    <t xml:space="preserve">Budget prévisionnel pour limitation des déplacements</t>
  </si>
  <si>
    <t xml:space="preserve">[Budget prévisionnelF24]+…+[BudgF27]</t>
  </si>
  <si>
    <t>[Ind57h]</t>
  </si>
  <si>
    <t xml:space="preserve">Budget prévisionnel pour la PREVENTION DU RISQUE ROUTIER dans le cadre des actions du  PDE</t>
  </si>
  <si>
    <t xml:space="preserve">Budget prévisionnel  prévention du risque routier</t>
  </si>
  <si>
    <t>[BudgF28]</t>
  </si>
  <si>
    <t xml:space="preserve">GSO, 04/10 : Ajout d'un indicateur pour la "PREVENTION DU RISQUE ROUTIER" [BudgF28] (même s'il n'y a pas de somme à faire) ?
Réunion 23/10 : Oui, recopier la valeur [BudgF28].</t>
  </si>
  <si>
    <t>[Ind57i]</t>
  </si>
  <si>
    <t xml:space="preserve">Budget prévisionnel pour autres actions dans le cadre des actions du  PDE</t>
  </si>
  <si>
    <t xml:space="preserve">Budget prévisionnel autres actions</t>
  </si>
  <si>
    <t>[BudgF29]</t>
  </si>
  <si>
    <t xml:space="preserve">GSO, 29/10 : Ajout d'autres indicateurs Budget prévisionnels : somme(BudgGx) pour la sensibilisation et de BudgF29 pour les autres actions ?</t>
  </si>
  <si>
    <t>[Ind57j]</t>
  </si>
  <si>
    <t xml:space="preserve">Budget prévisionnel pour la sensibilisation dans le cadre des actions du  PDE</t>
  </si>
  <si>
    <t xml:space="preserve">Budget prévisionnel sensibilisation</t>
  </si>
  <si>
    <t>[BudgGx]</t>
  </si>
  <si>
    <t>[Ind58]</t>
  </si>
  <si>
    <t xml:space="preserve">Somme des externalités imputées à la pollution atmosphérique (Base ADEME)</t>
  </si>
  <si>
    <t xml:space="preserve">Pollution atmosphérique : Coût des externalités</t>
  </si>
  <si>
    <r>
      <t>[</t>
    </r>
    <r>
      <rPr>
        <strike/>
        <sz val="9"/>
        <color indexed="2"/>
        <rFont val="Calibri"/>
      </rPr>
      <t>(Ind25]+[Ind47</t>
    </r>
    <r>
      <rPr>
        <strike/>
        <sz val="9"/>
        <rFont val="Calibri"/>
      </rPr>
      <t>])*</t>
    </r>
    <r>
      <rPr>
        <strike/>
        <sz val="9"/>
        <color indexed="4"/>
        <rFont val="Calibri"/>
      </rPr>
      <t>monCO</t>
    </r>
    <r>
      <rPr>
        <strike/>
        <sz val="9"/>
        <color indexed="2"/>
        <rFont val="Calibri"/>
      </rPr>
      <t>+</t>
    </r>
    <r>
      <rPr>
        <sz val="9"/>
        <color indexed="2"/>
        <rFont val="Calibri"/>
      </rPr>
      <t>([Ind26]+[Ind48])</t>
    </r>
    <r>
      <rPr>
        <sz val="9"/>
        <rFont val="Calibri"/>
      </rPr>
      <t>*monNOx+([Ind27]+[Ind49])*monCOVNM+([Ind28]+[Ind50])*monP</t>
    </r>
  </si>
  <si>
    <t xml:space="preserve"> existence cout externe COV , Nox, CO2, Particules mais pas  CO</t>
  </si>
  <si>
    <t>COVNM</t>
  </si>
  <si>
    <t>[Ind59]</t>
  </si>
  <si>
    <t xml:space="preserve">Somme des externalités imputées à l’effet de serre (Base ADEME)</t>
  </si>
  <si>
    <t xml:space="preserve">Effet de serre : Coût des externalités </t>
  </si>
  <si>
    <t>([Ind6]+[Ind7])*monCO2</t>
  </si>
  <si>
    <t>[Ind59a]</t>
  </si>
  <si>
    <t xml:space="preserve">Coût de la tonne de CO2 économisée grâce au PDE lors de  la dernière évaluation depuis le debut de la démarche (ratio somme Budget PDE / évolution émission CO2)</t>
  </si>
  <si>
    <t xml:space="preserve">Coût de la tonne de CO2 économisée depuis le début de la démarche</t>
  </si>
  <si>
    <t xml:space="preserve">([Ind56a]/(abs(([Ind6]+[Ind7])T-1([Ind6]+[Ind7])0)) </t>
  </si>
  <si>
    <t>€/kg</t>
  </si>
  <si>
    <t xml:space="preserve">GSO, 26/10 :
* L'unité de [monCO2] est €/kg. Garder €/T pour [Ind59a] ?
* Est-ce que [Ind56] correspond à la "Somme des Budget prévisionnels PDE" de la dernière évaluation de l'établissement, ou alors de tous les Budget prévisionnels depuis x années de l'établissement ou autre ?
* Est-ce que "Evolution des émissions CO2" signifie que l'on effectue une soustraction entre les indicateurs [Ind59] de deux évaluations ?
* Proposition de formule : [Ind56t-1]*monCO2 / ([Ind59t-1] - [Ind59t])
t correspond à l' évaluation en cours de saisie, t-1 à la dernière évaluation validée</t>
  </si>
  <si>
    <t>[Ind59b]</t>
  </si>
  <si>
    <t xml:space="preserve">Coût du km de voiture reporté sur un autre mode de transport (ratio Budget prévisionnel PDE / évolution km économisés de la voiture)</t>
  </si>
  <si>
    <t xml:space="preserve">Coût du km de voiture reporté sur un autre mode de transport grâce aux actions</t>
  </si>
  <si>
    <t xml:space="preserve">Remarque : indicateur à ajouter éventuellement</t>
  </si>
  <si>
    <t xml:space="preserve">Communication / concertation</t>
  </si>
  <si>
    <t>[Ind60]</t>
  </si>
  <si>
    <r>
      <rPr>
        <sz val="9"/>
        <color indexed="2"/>
        <rFont val="Calibri"/>
      </rPr>
      <t xml:space="preserve">Réalisation de </t>
    </r>
    <r>
      <rPr>
        <sz val="9"/>
        <rFont val="Calibri"/>
      </rPr>
      <t xml:space="preserve">réunions et ateliers : objectifs</t>
    </r>
  </si>
  <si>
    <t xml:space="preserve">Réunions et ateliers</t>
  </si>
  <si>
    <t xml:space="preserve">Nombre ([Actions cochées en Famille [Sens7] et [Sens8]])</t>
  </si>
  <si>
    <t>[Ind61]</t>
  </si>
  <si>
    <r>
      <rPr>
        <sz val="9"/>
        <color indexed="2"/>
        <rFont val="Calibri"/>
      </rPr>
      <t>Réalisation</t>
    </r>
    <r>
      <rPr>
        <sz val="9"/>
        <rFont val="Calibri"/>
      </rPr>
      <t xml:space="preserve"> de supports de communication imprimés (ou diffusés) : objectif</t>
    </r>
  </si>
  <si>
    <t xml:space="preserve">Supports de communication</t>
  </si>
  <si>
    <t xml:space="preserve">Nombre ([Actions cochées en Famille [Sens1], [Sens2]et [Sens3]])</t>
  </si>
  <si>
    <t xml:space="preserve">attention modif</t>
  </si>
  <si>
    <t xml:space="preserve">Suivi du projet</t>
  </si>
  <si>
    <t>[Ind63]</t>
  </si>
  <si>
    <r>
      <rPr>
        <sz val="9"/>
        <color indexed="2"/>
        <rFont val="Calibri"/>
      </rPr>
      <t>Autres</t>
    </r>
    <r>
      <rPr>
        <sz val="9"/>
        <rFont val="Calibri"/>
      </rPr>
      <t xml:space="preserve"> actions de sensibilisation prévues</t>
    </r>
  </si>
  <si>
    <t xml:space="preserve">Autres actions de sensibilisation</t>
  </si>
  <si>
    <t xml:space="preserve">Nombre ([Actions cochées en Famille G])</t>
  </si>
  <si>
    <t xml:space="preserve">GSO : "Nombre d'actions de sensibilisation prévues" ?
SCA : OUI
</t>
  </si>
  <si>
    <t>[Ind64]</t>
  </si>
  <si>
    <t xml:space="preserve">Nombre d’heures consacrées au suivi du PDE (donnée mensuelle)</t>
  </si>
  <si>
    <t xml:space="preserve">Temps de suivi du PDE /mois</t>
  </si>
  <si>
    <t>heures</t>
  </si>
  <si>
    <t>[Ind65]</t>
  </si>
  <si>
    <t xml:space="preserve">Nombre d’heures consacrées au suivi du PDE (donnée annuelle)</t>
  </si>
  <si>
    <t xml:space="preserve">Temps de suivi du PDE /an</t>
  </si>
  <si>
    <r>
      <t>[TpsE]*</t>
    </r>
    <r>
      <rPr>
        <sz val="9"/>
        <rFont val="Calibri"/>
      </rPr>
      <t>12</t>
    </r>
  </si>
  <si>
    <t xml:space="preserve">GRAPHIQUES REFERENT</t>
  </si>
  <si>
    <t>Données</t>
  </si>
  <si>
    <t>Coordonnées</t>
  </si>
  <si>
    <t xml:space="preserve">EFFET DE  SERRE (global)</t>
  </si>
  <si>
    <t>[Graph0]</t>
  </si>
  <si>
    <t xml:space="preserve">Effet de serre (répartition entre domicile-travail et déplacements professionnels)</t>
  </si>
  <si>
    <t xml:space="preserve">Emissions CO2</t>
  </si>
  <si>
    <t xml:space="preserve">CAMEMBERT (%) - CAM_1</t>
  </si>
  <si>
    <t xml:space="preserve">[Ind6] ; [Ind7] </t>
  </si>
  <si>
    <t>[Histo0]</t>
  </si>
  <si>
    <t xml:space="preserve">Evolution de l’effet de serre entre 2 périodes (repartition entre domicile-tarvail et déplacements professionnels)</t>
  </si>
  <si>
    <t xml:space="preserve">Evolution des CO2</t>
  </si>
  <si>
    <t xml:space="preserve">HISTOGRAMME - HISTO_EVOL_3</t>
  </si>
  <si>
    <t xml:space="preserve">[Ind6] ; [Ind7]</t>
  </si>
  <si>
    <t xml:space="preserve">X : Nom</t>
  </si>
  <si>
    <t xml:space="preserve">Y : Valeur en kg</t>
  </si>
  <si>
    <t xml:space="preserve">Z : Périodes</t>
  </si>
  <si>
    <t xml:space="preserve">DOMICILE - TRAVAIL</t>
  </si>
  <si>
    <t>[Graph1]</t>
  </si>
  <si>
    <t xml:space="preserve">Parts modales (% des utilisateurs par mode)</t>
  </si>
  <si>
    <t xml:space="preserve">Domicile-travail : Parts modales</t>
  </si>
  <si>
    <t xml:space="preserve">[Ind1] ; [Ind2] ; [Ind3] ; [Ind4]  ; [Ind5]</t>
  </si>
  <si>
    <t>[Histo1]</t>
  </si>
  <si>
    <t xml:space="preserve">Evolution des parts modales (% des utilisateurs par mode) entre 2 périodes</t>
  </si>
  <si>
    <t xml:space="preserve">Domicile-travail : Evolution des parts modales</t>
  </si>
  <si>
    <t xml:space="preserve">Y : Valeur en %</t>
  </si>
  <si>
    <t>[Histo1a]</t>
  </si>
  <si>
    <t xml:space="preserve">Evolution des parts modales voiture (solo + voiture passager)(% des utilisateurs par mode) entre 2 périodes</t>
  </si>
  <si>
    <t xml:space="preserve">Domicile-travail : Evolution des parts voiture</t>
  </si>
  <si>
    <t xml:space="preserve">X : Nom
Y : Valeur en %
Z : Périodes</t>
  </si>
  <si>
    <t>[Histo1b]</t>
  </si>
  <si>
    <t xml:space="preserve">Evolution des parts modales modes actifs velo + marche (% des utilisateurs par mode) entre 2 périodes</t>
  </si>
  <si>
    <t xml:space="preserve">Domicile-travail : Evolution des parts modes actifs</t>
  </si>
  <si>
    <t xml:space="preserve"> [Ind2]</t>
  </si>
  <si>
    <t>[Histo1c]</t>
  </si>
  <si>
    <t xml:space="preserve">Evolution des parts modales transports collectifs (bus + train ) (% des utilisateurs par mode) entre 2 périodes</t>
  </si>
  <si>
    <t xml:space="preserve">Domicile-travail : Evolution des parts transports collectifs</t>
  </si>
  <si>
    <t xml:space="preserve"> [Ind3]</t>
  </si>
  <si>
    <t>[Histo1d]</t>
  </si>
  <si>
    <t xml:space="preserve">Evolution des parts modales covoiturage (% des utilisateurs par mode) entre 2 périodes</t>
  </si>
  <si>
    <t xml:space="preserve">Domicile-travail : Evolution des parts covoiturage</t>
  </si>
  <si>
    <t xml:space="preserve"> [Ind4]</t>
  </si>
  <si>
    <t>[Histo1e]</t>
  </si>
  <si>
    <t xml:space="preserve">Evolution des parts modales deux roues motorisées (% des utilisateurs par mode) entre 2 périodes</t>
  </si>
  <si>
    <t xml:space="preserve">Domicile-travail : Evolution des parts 2 roues</t>
  </si>
  <si>
    <t xml:space="preserve"> [Ind5]</t>
  </si>
  <si>
    <t>[Graph2]</t>
  </si>
  <si>
    <t xml:space="preserve">Parts modales (% des kms parcourus)</t>
  </si>
  <si>
    <r>
      <t xml:space="preserve">Domicile-travail : Parts modales des kms </t>
    </r>
    <r>
      <rPr>
        <sz val="9"/>
        <color rgb="FF0070C0"/>
        <rFont val="Calibri"/>
      </rPr>
      <t>parcourus</t>
    </r>
  </si>
  <si>
    <t xml:space="preserve">[Ind8] ; [Ind9] ; [Ind10] ; [Ind11]  ; [Ind12]</t>
  </si>
  <si>
    <t>[Histo2]</t>
  </si>
  <si>
    <t xml:space="preserve">Evolution des parts modales (% des kms parcourus) entre 2 périodes</t>
  </si>
  <si>
    <r>
      <t xml:space="preserve">Domicile-travail : Evolution des parts modales des kms </t>
    </r>
    <r>
      <rPr>
        <sz val="9"/>
        <color rgb="FF0070C0"/>
        <rFont val="Calibri"/>
      </rPr>
      <t>parcourus</t>
    </r>
  </si>
  <si>
    <t xml:space="preserve">HISTOGRAMME - HISTO_EVOL_2</t>
  </si>
  <si>
    <t xml:space="preserve">[Ind8] ; [Ind9] ; [Ind10] ; [Ind11] ] ; [Ind12]</t>
  </si>
  <si>
    <t>[Histo2a]</t>
  </si>
  <si>
    <t xml:space="preserve">Evolution des parts modales voiture (solo + voiture passager)(% des kms parcourus par mode) entre 2 périodes</t>
  </si>
  <si>
    <t xml:space="preserve">Domicile-travail : Evolution des parts des kms parcourus en voiture</t>
  </si>
  <si>
    <t>[Histo2b]</t>
  </si>
  <si>
    <t xml:space="preserve">Evolution des parts modales mode doux velo + marche (% des kms parcourus par mode) entre 2 périodes</t>
  </si>
  <si>
    <t xml:space="preserve">Domicile-travail : Evolution des parts des kms parcourus en modes actifs</t>
  </si>
  <si>
    <t xml:space="preserve"> [Ind10]</t>
  </si>
  <si>
    <t>[Histo2c]</t>
  </si>
  <si>
    <t xml:space="preserve">Evolution des parts modales transports collectifs (bus + train ) (% des kms parcourus par mode) entre 2 périodes</t>
  </si>
  <si>
    <t xml:space="preserve">Domicile-travail : Evolution des parts des kms parcourus en transports collectifs</t>
  </si>
  <si>
    <t xml:space="preserve"> [Ind11]</t>
  </si>
  <si>
    <t>[Histo2d]</t>
  </si>
  <si>
    <t xml:space="preserve">Evolution des parts modales covoiturage (% des kms parcourus par mode) entre 2 périodes</t>
  </si>
  <si>
    <t xml:space="preserve">Domicile-travail : Evolution des parts des kms parcourus en covoiturage</t>
  </si>
  <si>
    <t xml:space="preserve"> [Ind9]</t>
  </si>
  <si>
    <t>[Histo2e]</t>
  </si>
  <si>
    <t xml:space="preserve">Evolution des parts modales deux roues motorisées (% des kms parcourus par mode) entre 2 périodes</t>
  </si>
  <si>
    <t xml:space="preserve">Domicile-travail : Evolution des parts des kms parcourus en 2 roues</t>
  </si>
  <si>
    <t xml:space="preserve"> [Ind12]</t>
  </si>
  <si>
    <t>[Graph3]</t>
  </si>
  <si>
    <t xml:space="preserve">Effet de serre (domicile-travail)</t>
  </si>
  <si>
    <t xml:space="preserve">Domicile-travail : Emissions CO2</t>
  </si>
  <si>
    <t xml:space="preserve">[Ind16] ; [Ind17] ; [Ind18] ; [Ind19]
[Ind6] non affiché mais correspond au total</t>
  </si>
  <si>
    <t xml:space="preserve">attention modif
GSO, 24/01 : Le graphique référent [Graph3] doit afficher un camembert avec les indicateurs [Ind16] ; [Ind17] ; [Ind18] ; [Ind19] ; [Ind6]. L'indicateur [Ind6] est la somme des 4 premiers, comment voyez-vous le camembert qui considèrera que 100% correspond à la somme des 5 indicateurs (ce qui n'est pas exact) ? Même question pour [Histo3], [Graph4], [Histo4], [Graph7], [Histo7], [Graph8], [Histo8].</t>
  </si>
  <si>
    <t>[Histo3]</t>
  </si>
  <si>
    <t xml:space="preserve">Evolution de l’effet de serre (domicile-travail) entre 2 périodes</t>
  </si>
  <si>
    <t xml:space="preserve">Domicile-travail : Evolution des émissions CO2</t>
  </si>
  <si>
    <t xml:space="preserve">[Ind16] ; [Ind17] ; [Ind18] ; [Ind19];
[Ind6] non affiché mais correspond au total</t>
  </si>
  <si>
    <t>[Graph4]</t>
  </si>
  <si>
    <t xml:space="preserve">Energie (domicile-travail)</t>
  </si>
  <si>
    <r>
      <t xml:space="preserve">Domicile-travail : </t>
    </r>
    <r>
      <rPr>
        <sz val="9"/>
        <color rgb="FF0070C0"/>
        <rFont val="Calibri"/>
      </rPr>
      <t xml:space="preserve">Consommation d'Energie</t>
    </r>
  </si>
  <si>
    <t xml:space="preserve">[Ind20] ; [Ind21] ; [Ind22] ; [Ind23]
[Ind24] non affiché mais correspond au total</t>
  </si>
  <si>
    <t>[Histo4]</t>
  </si>
  <si>
    <t xml:space="preserve">Evolution de la consommation d’énergie (domicile-travail) entre 2 périodes</t>
  </si>
  <si>
    <r>
      <t xml:space="preserve">Domicile-travail : Evolution </t>
    </r>
    <r>
      <rPr>
        <sz val="9"/>
        <color rgb="FF0070C0"/>
        <rFont val="Calibri"/>
      </rPr>
      <t xml:space="preserve">Consommation d'</t>
    </r>
    <r>
      <rPr>
        <sz val="9"/>
        <rFont val="Calibri"/>
      </rPr>
      <t>Energie</t>
    </r>
  </si>
  <si>
    <t xml:space="preserve">Y : Valeur en gep</t>
  </si>
  <si>
    <t>[Graph5]</t>
  </si>
  <si>
    <t xml:space="preserve">Pollution locale (domicile-travail)</t>
  </si>
  <si>
    <t xml:space="preserve">Domicile-travail : Pollution locale</t>
  </si>
  <si>
    <t>HISTO_1</t>
  </si>
  <si>
    <t xml:space="preserve">[Ind25] ; [Ind26] ; [Ind27] ; [Ind28]</t>
  </si>
  <si>
    <t>[Histo5]</t>
  </si>
  <si>
    <t xml:space="preserve">Evolution de la pollution locale (domicile-travail) entre 2 périodes</t>
  </si>
  <si>
    <t xml:space="preserve">Domicile-travail : Evolution Pollution locale</t>
  </si>
  <si>
    <t>[Graph6]</t>
  </si>
  <si>
    <r>
      <t xml:space="preserve">Déplacement pro : Parts modales </t>
    </r>
    <r>
      <rPr>
        <sz val="9"/>
        <color rgb="FF0070C0"/>
        <rFont val="Calibri"/>
      </rPr>
      <t xml:space="preserve">des kms parcourus</t>
    </r>
  </si>
  <si>
    <t xml:space="preserve">[Ind29] ; [Ind30] ; [Ind31] ; [Ind32] ; [Ind33] ; [Ind34]</t>
  </si>
  <si>
    <t>[Histo6]</t>
  </si>
  <si>
    <r>
      <t xml:space="preserve">Déplacement pro : Evolution des parts modales </t>
    </r>
    <r>
      <rPr>
        <sz val="9"/>
        <color rgb="FF0070C0"/>
        <rFont val="Calibri"/>
      </rPr>
      <t xml:space="preserve">des kms parcourus</t>
    </r>
  </si>
  <si>
    <t>[Graph7]</t>
  </si>
  <si>
    <t xml:space="preserve">Effet de serre (déplacements professionnels)</t>
  </si>
  <si>
    <t xml:space="preserve">Déplacement pro : Emissions CO2</t>
  </si>
  <si>
    <t xml:space="preserve">[Ind36] ; [Ind37] ; [Ind38] ; [Ind39] ; [Ind40]
[Ind7] non affiché mais correspond au total</t>
  </si>
  <si>
    <t>[Histo7]</t>
  </si>
  <si>
    <t xml:space="preserve">Evolution de l’effet de serre (déplacements professionnels) entre 2 périodes</t>
  </si>
  <si>
    <t xml:space="preserve">Déplacement pro : Evolution des émissions CO2</t>
  </si>
  <si>
    <t>[Graph8]</t>
  </si>
  <si>
    <t xml:space="preserve">Energie (déplacements professionnels)</t>
  </si>
  <si>
    <r>
      <t xml:space="preserve">Déplacement pro :</t>
    </r>
    <r>
      <rPr>
        <sz val="9"/>
        <color rgb="FF0070C0"/>
        <rFont val="Calibri"/>
      </rPr>
      <t xml:space="preserve"> Consommation d'Energie</t>
    </r>
  </si>
  <si>
    <t xml:space="preserve">[Ind41] ; [Ind42] ; [Ind43] ; [Ind44] ; [Ind45]
[Ind46] non affiché mais correspond au total</t>
  </si>
  <si>
    <t>[Histo8]</t>
  </si>
  <si>
    <t xml:space="preserve">Evolution de la consommation d’énergie (déplacements professionnels) entre 2 périodes</t>
  </si>
  <si>
    <r>
      <t xml:space="preserve">Déplacement pro : Evolution </t>
    </r>
    <r>
      <rPr>
        <sz val="9"/>
        <color rgb="FF0070C0"/>
        <rFont val="Calibri"/>
      </rPr>
      <t xml:space="preserve">consommation d'Energie</t>
    </r>
  </si>
  <si>
    <t>[Graph9]</t>
  </si>
  <si>
    <t xml:space="preserve">Pollution locale (déplacements professionnels)</t>
  </si>
  <si>
    <t xml:space="preserve">Déplacement pro : Pollution locale</t>
  </si>
  <si>
    <t xml:space="preserve">[Ind47] ; [Ind48] ; [Ind49] ; [Ind50]</t>
  </si>
  <si>
    <t xml:space="preserve">X: Nom</t>
  </si>
  <si>
    <t>[Histo9]</t>
  </si>
  <si>
    <t xml:space="preserve">Evolution de la pollution locale (déplacements professionnels) entre 2 périodes</t>
  </si>
  <si>
    <t xml:space="preserve">Déplacement pro : Evolution Pollution locale</t>
  </si>
  <si>
    <t>ACCIDENTOLOGIE</t>
  </si>
  <si>
    <t>[Graph10]</t>
  </si>
  <si>
    <t xml:space="preserve">[Ind51] ; [Ind52] ; [Ind53] ; [Ind54]</t>
  </si>
  <si>
    <t xml:space="preserve">Y : Valeur en nombre</t>
  </si>
  <si>
    <t>[Histo10]</t>
  </si>
  <si>
    <t xml:space="preserve">Evolution de l’accidentologie entre 2 périodes</t>
  </si>
  <si>
    <t xml:space="preserve">Evolution Accidentologie</t>
  </si>
  <si>
    <t xml:space="preserve">[Ind 52a]</t>
  </si>
  <si>
    <t xml:space="preserve">Nombre d’accidents de trajet (domicile-travail + professionnels) en un an</t>
  </si>
  <si>
    <t xml:space="preserve">Nombre d'accidents total /an</t>
  </si>
  <si>
    <t>chiffre</t>
  </si>
  <si>
    <t xml:space="preserve">GSO, 26/10 : Pourquoi ajouter des indicateurs dans l'onglet Graphiques_Ref ?</t>
  </si>
  <si>
    <t xml:space="preserve">Somme totale investie dans les actions du PDE</t>
  </si>
  <si>
    <t xml:space="preserve">Budget prévisionnel prévisionnel </t>
  </si>
  <si>
    <t xml:space="preserve">INDICATEURS ANIMATEUR</t>
  </si>
  <si>
    <t>Version</t>
  </si>
  <si>
    <t xml:space="preserve">Nombre de PDE</t>
  </si>
  <si>
    <t>[IndA1]</t>
  </si>
  <si>
    <t xml:space="preserve">Nombre de démarches PDE  (dont PDIE) sur le territoire</t>
  </si>
  <si>
    <t xml:space="preserve">Nombre de démarches</t>
  </si>
  <si>
    <t xml:space="preserve">Nombre de démarches localisées sur le territoire de l’animateur d’après la donnée [E4]</t>
  </si>
  <si>
    <t xml:space="preserve">A SUPPRIMER</t>
  </si>
  <si>
    <t>[IndA2]</t>
  </si>
  <si>
    <t xml:space="preserve">% de démarches interentreprises (sur la totalité des PDE sur le territoire)</t>
  </si>
  <si>
    <t xml:space="preserve">% de démarches interentreprises</t>
  </si>
  <si>
    <t xml:space="preserve">% obtenu grâce aux réponses à la question introductive en CU-12 sur le détail du profil (nombre des référents PDE sur le territoire ayant répondu « PDIE » divisée par le nombre des référents PDE sur le territoire)</t>
  </si>
  <si>
    <t xml:space="preserve">A voir pour la v2</t>
  </si>
  <si>
    <t xml:space="preserve">Déplacements domicile-travail  (part modale en % d’utilisateurs)</t>
  </si>
  <si>
    <t>[IndA3]</t>
  </si>
  <si>
    <t xml:space="preserve">Part des utilisateurs de la voiture (solo + voiture passager)</t>
  </si>
  <si>
    <r>
      <t>Somme(([</t>
    </r>
    <r>
      <rPr>
        <sz val="9"/>
        <color indexed="2"/>
        <rFont val="Calibri"/>
      </rPr>
      <t>PM9]x+[PM10]x)*[IND0]x</t>
    </r>
    <r>
      <rPr>
        <sz val="9"/>
        <rFont val="Calibri"/>
      </rPr>
      <t>)/(somme(</t>
    </r>
    <r>
      <rPr>
        <sz val="9"/>
        <color indexed="2"/>
        <rFont val="Calibri"/>
      </rPr>
      <t>[IND0]x</t>
    </r>
    <r>
      <rPr>
        <sz val="9"/>
        <rFont val="Calibri"/>
      </rPr>
      <t xml:space="preserve">)), x allant de 1 à n = </t>
    </r>
    <r>
      <rPr>
        <sz val="9"/>
        <color rgb="FF0070C0"/>
        <rFont val="Calibri"/>
      </rPr>
      <t xml:space="preserve">Somme(([PM9vp]x)*[IND0]x)/(somme([IND0]x)), x allant de 1 à n</t>
    </r>
  </si>
  <si>
    <t>[IndA4]</t>
  </si>
  <si>
    <t xml:space="preserve">Part des utilisateurs des modes actifs (vélo + marche)</t>
  </si>
  <si>
    <r>
      <t>Somme</t>
    </r>
    <r>
      <rPr>
        <sz val="9"/>
        <color indexed="2"/>
        <rFont val="Calibri"/>
      </rPr>
      <t>(([PM11]x+[PM12]x)*[IND0]x</t>
    </r>
    <r>
      <rPr>
        <sz val="9"/>
        <rFont val="Calibri"/>
      </rPr>
      <t>)/(somme([</t>
    </r>
    <r>
      <rPr>
        <sz val="9"/>
        <color indexed="2"/>
        <rFont val="Calibri"/>
      </rPr>
      <t>IND0]x</t>
    </r>
    <r>
      <rPr>
        <sz val="9"/>
        <rFont val="Calibri"/>
      </rPr>
      <t xml:space="preserve">)), x allant de 1 à n</t>
    </r>
  </si>
  <si>
    <t>[IndA5]</t>
  </si>
  <si>
    <t xml:space="preserve">Par des utilisateurs des transports collectifs (bus + train)</t>
  </si>
  <si>
    <r>
      <t>Somme(([</t>
    </r>
    <r>
      <rPr>
        <sz val="9"/>
        <color indexed="2"/>
        <rFont val="Calibri"/>
      </rPr>
      <t>PM13]x+[PM14]x)*[IND0]x</t>
    </r>
    <r>
      <rPr>
        <sz val="9"/>
        <rFont val="Calibri"/>
      </rPr>
      <t>)/(somme([</t>
    </r>
    <r>
      <rPr>
        <sz val="9"/>
        <color indexed="2"/>
        <rFont val="Calibri"/>
      </rPr>
      <t>IND0]x</t>
    </r>
    <r>
      <rPr>
        <sz val="9"/>
        <rFont val="Calibri"/>
      </rPr>
      <t xml:space="preserve">)), x allant de 1 à n</t>
    </r>
  </si>
  <si>
    <t>[IndA6]</t>
  </si>
  <si>
    <t xml:space="preserve">Part des utilisateurs du covoiturage</t>
  </si>
  <si>
    <r>
      <t>Somme([</t>
    </r>
    <r>
      <rPr>
        <sz val="9"/>
        <color indexed="2"/>
        <rFont val="Calibri"/>
      </rPr>
      <t>PM10a]x*[IND0]x</t>
    </r>
    <r>
      <rPr>
        <sz val="9"/>
        <rFont val="Calibri"/>
      </rPr>
      <t>)/(somme</t>
    </r>
    <r>
      <rPr>
        <sz val="9"/>
        <color indexed="2"/>
        <rFont val="Calibri"/>
      </rPr>
      <t>([IND0]x</t>
    </r>
    <r>
      <rPr>
        <sz val="9"/>
        <rFont val="Calibri"/>
      </rPr>
      <t xml:space="preserve">)), x allant de 1 à n</t>
    </r>
  </si>
  <si>
    <t>[IndA6a]</t>
  </si>
  <si>
    <t xml:space="preserve">Part des utilisateurs deux roues motorisées</t>
  </si>
  <si>
    <t xml:space="preserve">Somme([PM15]x*[IND0]x)/(somme([IND0]x)), x allant de 1 à n</t>
  </si>
  <si>
    <t xml:space="preserve">attention nouvel indicateur</t>
  </si>
  <si>
    <t xml:space="preserve">Emissions de gaz à effet de serre (CO2)</t>
  </si>
  <si>
    <t>[IndA7]</t>
  </si>
  <si>
    <t xml:space="preserve">Emissions moyennes de CO2 (CO2) par salarié sur l’année en cours (domicile travail et déplacements professionnels)</t>
  </si>
  <si>
    <t xml:space="preserve">Emissions CO2 moyennes /an /salarié</t>
  </si>
  <si>
    <r>
      <t xml:space="preserve">Moyenne ([</t>
    </r>
    <r>
      <rPr>
        <sz val="9"/>
        <color indexed="2"/>
        <rFont val="Calibri"/>
      </rPr>
      <t>Ind7b]x</t>
    </r>
    <r>
      <rPr>
        <sz val="9"/>
        <rFont val="Calibri"/>
      </rPr>
      <t xml:space="preserve">), x allant de 1 à n</t>
    </r>
  </si>
  <si>
    <t>[IndA8]</t>
  </si>
  <si>
    <t xml:space="preserve">Distance moyenne parcourue par un salarié sur un an (domicile-travail et déplacements professionnels) </t>
  </si>
  <si>
    <r>
      <t xml:space="preserve">Distance moyenne </t>
    </r>
    <r>
      <rPr>
        <sz val="9"/>
        <color rgb="FF0070C0"/>
        <rFont val="Calibri"/>
      </rPr>
      <t>parcourue</t>
    </r>
    <r>
      <rPr>
        <sz val="9"/>
        <rFont val="Calibri"/>
      </rPr>
      <t xml:space="preserve">/an /salarié</t>
    </r>
  </si>
  <si>
    <r>
      <t>([IndA15]+[IndA35])</t>
    </r>
    <r>
      <rPr>
        <sz val="9"/>
        <color indexed="20"/>
        <rFont val="Calibri"/>
      </rPr>
      <t>/</t>
    </r>
    <r>
      <rPr>
        <sz val="9"/>
        <rFont val="Calibri"/>
      </rPr>
      <t>somme</t>
    </r>
    <r>
      <rPr>
        <sz val="9"/>
        <color indexed="2"/>
        <rFont val="Calibri"/>
      </rPr>
      <t>([IND0</t>
    </r>
    <r>
      <rPr>
        <sz val="9"/>
        <rFont val="Calibri"/>
      </rPr>
      <t xml:space="preserve">]x), x allant de 1 à n</t>
    </r>
  </si>
  <si>
    <t xml:space="preserve">Parts modales (en % des kms parcourus) </t>
  </si>
  <si>
    <r>
      <t xml:space="preserve">(NB : somme[PMk] = </t>
    </r>
    <r>
      <rPr>
        <sz val="9"/>
        <color rgb="FF0070C0"/>
        <rFont val="Calibri"/>
      </rPr>
      <t>[Pm9vpk]</t>
    </r>
    <r>
      <rPr>
        <sz val="9"/>
        <rFont val="Calibri"/>
      </rPr>
      <t xml:space="preserve">+…+[PM15k] pour un x donné)</t>
    </r>
  </si>
  <si>
    <t xml:space="preserve">GSO : correction formule "somme[PMk]" pour avoir des km : somme[PMk] = [PM9k]+[PM10k]+…+[PM15k] ?
SCA : OUI</t>
  </si>
  <si>
    <t>[IndA9]</t>
  </si>
  <si>
    <r>
      <t xml:space="preserve">Domicile-travail : Part des km </t>
    </r>
    <r>
      <rPr>
        <sz val="9"/>
        <color rgb="FF0070C0"/>
        <rFont val="Calibri"/>
      </rPr>
      <t>parcourus</t>
    </r>
    <r>
      <rPr>
        <sz val="9"/>
        <rFont val="Calibri"/>
      </rPr>
      <t xml:space="preserve"> </t>
    </r>
    <r>
      <rPr>
        <sz val="9"/>
        <color rgb="FF0070C0"/>
        <rFont val="Calibri"/>
      </rPr>
      <t xml:space="preserve">en </t>
    </r>
    <r>
      <rPr>
        <sz val="9"/>
        <rFont val="Calibri"/>
      </rPr>
      <t>voiture</t>
    </r>
  </si>
  <si>
    <r>
      <t>Somme</t>
    </r>
    <r>
      <rPr>
        <sz val="9"/>
        <color indexed="2"/>
        <rFont val="Calibri"/>
      </rPr>
      <t>([PM9k]x+[PM10k]x)/</t>
    </r>
    <r>
      <rPr>
        <sz val="9"/>
        <rFont val="Calibri"/>
      </rPr>
      <t>(somme</t>
    </r>
    <r>
      <rPr>
        <sz val="9"/>
        <color indexed="2"/>
        <rFont val="Calibri"/>
      </rPr>
      <t xml:space="preserve">[PMk])x)), </t>
    </r>
    <r>
      <rPr>
        <sz val="9"/>
        <rFont val="Calibri"/>
      </rPr>
      <t xml:space="preserve">x allant de 1 à n = </t>
    </r>
    <r>
      <rPr>
        <sz val="9"/>
        <color rgb="FF0070C0"/>
        <rFont val="Calibri"/>
      </rPr>
      <t xml:space="preserve">Somme([PM9vpk]x)/(somme[PMk])x)), x allant de 1 à n</t>
    </r>
  </si>
  <si>
    <t>[IndA10]</t>
  </si>
  <si>
    <t xml:space="preserve">Domicile-travail : Part des kms parcourus  en covoiturage</t>
  </si>
  <si>
    <r>
      <t>Somme</t>
    </r>
    <r>
      <rPr>
        <sz val="9"/>
        <color indexed="2"/>
        <rFont val="Calibri"/>
      </rPr>
      <t>((PM10ak]x)/</t>
    </r>
    <r>
      <rPr>
        <sz val="9"/>
        <rFont val="Calibri"/>
      </rPr>
      <t xml:space="preserve"> somme</t>
    </r>
    <r>
      <rPr>
        <sz val="9"/>
        <color indexed="2"/>
        <rFont val="Calibri"/>
      </rPr>
      <t>[PMk])x))</t>
    </r>
    <r>
      <rPr>
        <sz val="9"/>
        <rFont val="Calibri"/>
      </rPr>
      <t xml:space="preserve">, x allant de 1 à n</t>
    </r>
  </si>
  <si>
    <t>[IndA11]</t>
  </si>
  <si>
    <t xml:space="preserve">Domicile-travail : Part des kms parcourus  en modes actifs</t>
  </si>
  <si>
    <r>
      <t>Somme(</t>
    </r>
    <r>
      <rPr>
        <sz val="9"/>
        <color indexed="2"/>
        <rFont val="Calibri"/>
      </rPr>
      <t>([PM11k]x+[PM12k]x)/</t>
    </r>
    <r>
      <rPr>
        <sz val="9"/>
        <rFont val="Calibri"/>
      </rPr>
      <t>(somme</t>
    </r>
    <r>
      <rPr>
        <sz val="9"/>
        <color indexed="2"/>
        <rFont val="Calibri"/>
      </rPr>
      <t xml:space="preserve">[PMk])x)), </t>
    </r>
    <r>
      <rPr>
        <sz val="9"/>
        <rFont val="Calibri"/>
      </rPr>
      <t xml:space="preserve">x allant de 1 à n</t>
    </r>
  </si>
  <si>
    <t>[IndA12]</t>
  </si>
  <si>
    <t xml:space="preserve">Domicile-travail : Part des kms parcourus  en transports collectifs</t>
  </si>
  <si>
    <r>
      <t>Somme((</t>
    </r>
    <r>
      <rPr>
        <sz val="9"/>
        <color indexed="2"/>
        <rFont val="Calibri"/>
      </rPr>
      <t>[PM13k]x+[PM14k]x)/</t>
    </r>
    <r>
      <rPr>
        <sz val="9"/>
        <rFont val="Calibri"/>
      </rPr>
      <t>(somme</t>
    </r>
    <r>
      <rPr>
        <sz val="9"/>
        <color indexed="2"/>
        <rFont val="Calibri"/>
      </rPr>
      <t xml:space="preserve">[PMk])x)), </t>
    </r>
    <r>
      <rPr>
        <sz val="9"/>
        <rFont val="Calibri"/>
      </rPr>
      <t xml:space="preserve">x allant de 1 à n</t>
    </r>
  </si>
  <si>
    <t>[IndA13]</t>
  </si>
  <si>
    <t xml:space="preserve">Domicile-travail : Part des kms parcourus  en 2 roues</t>
  </si>
  <si>
    <r>
      <t>Somme((</t>
    </r>
    <r>
      <rPr>
        <sz val="9"/>
        <color indexed="2"/>
        <rFont val="Calibri"/>
      </rPr>
      <t>[PM15k]x)/</t>
    </r>
    <r>
      <rPr>
        <sz val="9"/>
        <rFont val="Calibri"/>
      </rPr>
      <t>(somme</t>
    </r>
    <r>
      <rPr>
        <sz val="9"/>
        <color indexed="2"/>
        <rFont val="Calibri"/>
      </rPr>
      <t xml:space="preserve">[PMk])x)), </t>
    </r>
    <r>
      <rPr>
        <sz val="9"/>
        <rFont val="Calibri"/>
      </rPr>
      <t xml:space="preserve"> x allant de 1 à n</t>
    </r>
  </si>
  <si>
    <t>Distance</t>
  </si>
  <si>
    <t>[IndA14]</t>
  </si>
  <si>
    <t xml:space="preserve">Distance moyenne du déplacement domicile-travail aller-retour</t>
  </si>
  <si>
    <r>
      <t xml:space="preserve">Domicile-travail : Distance </t>
    </r>
    <r>
      <rPr>
        <sz val="9"/>
        <color rgb="FF0070C0"/>
        <rFont val="Calibri"/>
      </rPr>
      <t>moyenne</t>
    </r>
    <r>
      <rPr>
        <sz val="9"/>
        <rFont val="Calibri"/>
      </rPr>
      <t xml:space="preserve"> /personne /jour</t>
    </r>
  </si>
  <si>
    <r>
      <t>Moyenne([</t>
    </r>
    <r>
      <rPr>
        <sz val="9"/>
        <color indexed="2"/>
        <rFont val="Calibri"/>
      </rPr>
      <t>Ind13]x</t>
    </r>
    <r>
      <rPr>
        <sz val="9"/>
        <rFont val="Calibri"/>
      </rPr>
      <t xml:space="preserve">), x allant de 1 à n</t>
    </r>
  </si>
  <si>
    <t>[IndA15]</t>
  </si>
  <si>
    <t xml:space="preserve">Distance totale parcourue en une année par les salariés du territoire dans les déplacements domicile-travail </t>
  </si>
  <si>
    <r>
      <t xml:space="preserve">Domicile-travail : Distance </t>
    </r>
    <r>
      <rPr>
        <sz val="9"/>
        <color rgb="FF0070C0"/>
        <rFont val="Calibri"/>
      </rPr>
      <t>totale</t>
    </r>
    <r>
      <rPr>
        <sz val="9"/>
        <rFont val="Calibri"/>
      </rPr>
      <t xml:space="preserve"> /an</t>
    </r>
  </si>
  <si>
    <r>
      <t xml:space="preserve">Somme ([</t>
    </r>
    <r>
      <rPr>
        <sz val="9"/>
        <color indexed="2"/>
        <rFont val="Calibri"/>
      </rPr>
      <t>Ind14]x</t>
    </r>
    <r>
      <rPr>
        <sz val="9"/>
        <rFont val="Calibri"/>
      </rPr>
      <t xml:space="preserve">), x allant de 1 à n</t>
    </r>
  </si>
  <si>
    <t>[IndA16]</t>
  </si>
  <si>
    <r>
      <t>Somme([</t>
    </r>
    <r>
      <rPr>
        <sz val="9"/>
        <color indexed="17"/>
        <rFont val="Calibri"/>
      </rPr>
      <t>Ind16]x</t>
    </r>
    <r>
      <rPr>
        <sz val="9"/>
        <rFont val="Calibri"/>
      </rPr>
      <t xml:space="preserve">), x allant de 1 à n</t>
    </r>
  </si>
  <si>
    <t>[IndA17]</t>
  </si>
  <si>
    <r>
      <t>Somme([</t>
    </r>
    <r>
      <rPr>
        <sz val="9"/>
        <color indexed="17"/>
        <rFont val="Calibri"/>
      </rPr>
      <t>Ind17]x</t>
    </r>
    <r>
      <rPr>
        <sz val="9"/>
        <rFont val="Calibri"/>
      </rPr>
      <t xml:space="preserve">), x allant de 1 à n</t>
    </r>
  </si>
  <si>
    <t>[IndA18]</t>
  </si>
  <si>
    <r>
      <t>Somme([</t>
    </r>
    <r>
      <rPr>
        <sz val="9"/>
        <color indexed="17"/>
        <rFont val="Calibri"/>
      </rPr>
      <t>Ind18]x</t>
    </r>
    <r>
      <rPr>
        <sz val="9"/>
        <rFont val="Calibri"/>
      </rPr>
      <t xml:space="preserve">), x allant de 1 à n</t>
    </r>
  </si>
  <si>
    <t>[IndA19]</t>
  </si>
  <si>
    <t xml:space="preserve">Effet de serre : émissions de CO2 annuelles liées aux deux roues motorisées dans les déplacements domicile-travail</t>
  </si>
  <si>
    <r>
      <t>Somme([</t>
    </r>
    <r>
      <rPr>
        <sz val="9"/>
        <color indexed="17"/>
        <rFont val="Calibri"/>
      </rPr>
      <t>Ind19]x</t>
    </r>
    <r>
      <rPr>
        <sz val="9"/>
        <rFont val="Calibri"/>
      </rPr>
      <t xml:space="preserve">), x allant de 1 à n</t>
    </r>
  </si>
  <si>
    <t>[IndA19a]</t>
  </si>
  <si>
    <t xml:space="preserve">[IndA16] + [IndA17] + [IndA18] + [IndA19]</t>
  </si>
  <si>
    <t>[IndA20]</t>
  </si>
  <si>
    <t xml:space="preserve">Domicile-travail : Consommation énergétique voiture /an</t>
  </si>
  <si>
    <r>
      <t>Somme([</t>
    </r>
    <r>
      <rPr>
        <sz val="9"/>
        <color indexed="17"/>
        <rFont val="Calibri"/>
      </rPr>
      <t>Ind20]x</t>
    </r>
    <r>
      <rPr>
        <sz val="9"/>
        <rFont val="Calibri"/>
      </rPr>
      <t xml:space="preserve">), x allant de 1 à n</t>
    </r>
  </si>
  <si>
    <t xml:space="preserve">ATTENTION changement unité</t>
  </si>
  <si>
    <t>[IndA21]</t>
  </si>
  <si>
    <t xml:space="preserve">Domicile-travail : Consommation énergétique bus /an</t>
  </si>
  <si>
    <r>
      <t>Somme([</t>
    </r>
    <r>
      <rPr>
        <sz val="9"/>
        <color indexed="17"/>
        <rFont val="Calibri"/>
      </rPr>
      <t>Ind21]x</t>
    </r>
    <r>
      <rPr>
        <sz val="9"/>
        <rFont val="Calibri"/>
      </rPr>
      <t>)</t>
    </r>
    <r>
      <rPr>
        <sz val="9"/>
        <color indexed="17"/>
        <rFont val="Calibri"/>
      </rPr>
      <t>,</t>
    </r>
    <r>
      <rPr>
        <sz val="9"/>
        <rFont val="Calibri"/>
      </rPr>
      <t xml:space="preserve"> x allant de 1 à n</t>
    </r>
  </si>
  <si>
    <t>[IndA22]</t>
  </si>
  <si>
    <t xml:space="preserve">Domicile-travail : Consommation énergétique train /an</t>
  </si>
  <si>
    <r>
      <t>Somme([</t>
    </r>
    <r>
      <rPr>
        <sz val="9"/>
        <color indexed="17"/>
        <rFont val="Calibri"/>
      </rPr>
      <t>Ind22]x</t>
    </r>
    <r>
      <rPr>
        <sz val="9"/>
        <rFont val="Calibri"/>
      </rPr>
      <t xml:space="preserve">), x allant de 1 à n</t>
    </r>
  </si>
  <si>
    <t>[IndA23]</t>
  </si>
  <si>
    <t xml:space="preserve">Energie : consommation de carburant annuelle liée aux 2 roues motorisés dans les déplacements domicile-travail</t>
  </si>
  <si>
    <t xml:space="preserve">Domicile-travail : Consommation énergétique 2 roues /an</t>
  </si>
  <si>
    <r>
      <t>Somme([</t>
    </r>
    <r>
      <rPr>
        <sz val="9"/>
        <color indexed="17"/>
        <rFont val="Calibri"/>
      </rPr>
      <t>Ind23]x</t>
    </r>
    <r>
      <rPr>
        <sz val="9"/>
        <rFont val="Calibri"/>
      </rPr>
      <t xml:space="preserve">), x allant de 1 à n</t>
    </r>
  </si>
  <si>
    <t>[IndA24]</t>
  </si>
  <si>
    <t xml:space="preserve">Domicile-travail : Consommation énergétique totale /an</t>
  </si>
  <si>
    <r>
      <t xml:space="preserve"> (</t>
    </r>
    <r>
      <rPr>
        <sz val="9"/>
        <color indexed="17"/>
        <rFont val="Calibri"/>
      </rPr>
      <t>[IndA20]+[IndA21]+[IndA23]+[IndA22])</t>
    </r>
  </si>
  <si>
    <t>[IndA25]</t>
  </si>
  <si>
    <r>
      <t>Somme</t>
    </r>
    <r>
      <rPr>
        <sz val="9"/>
        <color indexed="17"/>
        <rFont val="Calibri"/>
      </rPr>
      <t>([Ind25]x</t>
    </r>
    <r>
      <rPr>
        <sz val="9"/>
        <rFont val="Calibri"/>
      </rPr>
      <t xml:space="preserve">), x allant de 1 à n</t>
    </r>
  </si>
  <si>
    <t>[IndA26]</t>
  </si>
  <si>
    <r>
      <t>Somme([</t>
    </r>
    <r>
      <rPr>
        <sz val="9"/>
        <color indexed="17"/>
        <rFont val="Calibri"/>
      </rPr>
      <t>Ind26]x</t>
    </r>
    <r>
      <rPr>
        <sz val="9"/>
        <rFont val="Calibri"/>
      </rPr>
      <t xml:space="preserve">), x allant de 1 à n</t>
    </r>
  </si>
  <si>
    <t>[IndA27]</t>
  </si>
  <si>
    <r>
      <t>Somme([</t>
    </r>
    <r>
      <rPr>
        <sz val="9"/>
        <color indexed="17"/>
        <rFont val="Calibri"/>
      </rPr>
      <t>Ind27]x</t>
    </r>
    <r>
      <rPr>
        <sz val="9"/>
        <rFont val="Calibri"/>
      </rPr>
      <t xml:space="preserve">), x allant de 1 à n</t>
    </r>
  </si>
  <si>
    <t>[IndA28]</t>
  </si>
  <si>
    <r>
      <t>Somme([</t>
    </r>
    <r>
      <rPr>
        <sz val="9"/>
        <color indexed="17"/>
        <rFont val="Calibri"/>
      </rPr>
      <t>Ind28]x</t>
    </r>
    <r>
      <rPr>
        <sz val="9"/>
        <rFont val="Calibri"/>
      </rPr>
      <t xml:space="preserve">), x allant de 1 à n</t>
    </r>
  </si>
  <si>
    <t xml:space="preserve">Parts modales (en % des kms parcourus) :</t>
  </si>
  <si>
    <t xml:space="preserve">(NB : somme[PMdp] = [PMdp3]+[PMdp10]+…+[PMdp11] pour un x donné)</t>
  </si>
  <si>
    <t>[IndA29]</t>
  </si>
  <si>
    <t xml:space="preserve">Déplacement pro : Part des kms parcourus en voiture</t>
  </si>
  <si>
    <r>
      <t>Somme(</t>
    </r>
    <r>
      <rPr>
        <sz val="9"/>
        <color indexed="2"/>
        <rFont val="Calibri"/>
      </rPr>
      <t>([PMdp3]x+[PMdp4]x+[PMdp5</t>
    </r>
    <r>
      <rPr>
        <sz val="9"/>
        <rFont val="Calibri"/>
      </rPr>
      <t>]x)/(somme[</t>
    </r>
    <r>
      <rPr>
        <sz val="9"/>
        <color indexed="2"/>
        <rFont val="Calibri"/>
      </rPr>
      <t>PMdp</t>
    </r>
    <r>
      <rPr>
        <sz val="9"/>
        <rFont val="Calibri"/>
      </rPr>
      <t>])x)</t>
    </r>
  </si>
  <si>
    <t>[IndA30]</t>
  </si>
  <si>
    <t xml:space="preserve">Part des kms parcourus en auto-partage dans les déplacements professionnels</t>
  </si>
  <si>
    <t xml:space="preserve">Déplacement pro : Part des kms parcourus en auto-partage</t>
  </si>
  <si>
    <r>
      <t>Somme</t>
    </r>
    <r>
      <rPr>
        <sz val="9"/>
        <color indexed="2"/>
        <rFont val="Calibri"/>
      </rPr>
      <t>([PMdp6]x</t>
    </r>
    <r>
      <rPr>
        <sz val="9"/>
        <rFont val="Calibri"/>
      </rPr>
      <t>/(somme[</t>
    </r>
    <r>
      <rPr>
        <sz val="9"/>
        <color indexed="2"/>
        <rFont val="Calibri"/>
      </rPr>
      <t>PMdp</t>
    </r>
    <r>
      <rPr>
        <sz val="9"/>
        <rFont val="Calibri"/>
      </rPr>
      <t>]x))</t>
    </r>
  </si>
  <si>
    <t>[IndA31]</t>
  </si>
  <si>
    <t xml:space="preserve">Déplacement pro : Part des kms parcourus en modes actifs</t>
  </si>
  <si>
    <r>
      <t>Somme</t>
    </r>
    <r>
      <rPr>
        <sz val="9"/>
        <color indexed="2"/>
        <rFont val="Calibri"/>
      </rPr>
      <t>([PMdp7]x/(</t>
    </r>
    <r>
      <rPr>
        <sz val="9"/>
        <rFont val="Calibri"/>
      </rPr>
      <t>somme[</t>
    </r>
    <r>
      <rPr>
        <sz val="9"/>
        <color indexed="2"/>
        <rFont val="Calibri"/>
      </rPr>
      <t>PMdp</t>
    </r>
    <r>
      <rPr>
        <sz val="9"/>
        <rFont val="Calibri"/>
      </rPr>
      <t>]x))</t>
    </r>
  </si>
  <si>
    <t>[IndA32]</t>
  </si>
  <si>
    <t xml:space="preserve">Déplacement pro : Part des kms parcourus en transports collectifs</t>
  </si>
  <si>
    <r>
      <t>Somme</t>
    </r>
    <r>
      <rPr>
        <sz val="9"/>
        <color indexed="2"/>
        <rFont val="Calibri"/>
      </rPr>
      <t>([PMdp8</t>
    </r>
    <r>
      <rPr>
        <sz val="9"/>
        <rFont val="Calibri"/>
      </rPr>
      <t>]x/(somme[</t>
    </r>
    <r>
      <rPr>
        <sz val="9"/>
        <color indexed="2"/>
        <rFont val="Calibri"/>
      </rPr>
      <t>PMdp</t>
    </r>
    <r>
      <rPr>
        <sz val="9"/>
        <rFont val="Calibri"/>
      </rPr>
      <t>]x))</t>
    </r>
  </si>
  <si>
    <t>[IndA33]</t>
  </si>
  <si>
    <t xml:space="preserve">Déplacement pro : Part des kms parcourus en train</t>
  </si>
  <si>
    <r>
      <t>Somme</t>
    </r>
    <r>
      <rPr>
        <sz val="9"/>
        <color indexed="2"/>
        <rFont val="Calibri"/>
      </rPr>
      <t>([PMdp9]x</t>
    </r>
    <r>
      <rPr>
        <sz val="9"/>
        <rFont val="Calibri"/>
      </rPr>
      <t>/(somme[</t>
    </r>
    <r>
      <rPr>
        <sz val="9"/>
        <color indexed="2"/>
        <rFont val="Calibri"/>
      </rPr>
      <t>PMdp</t>
    </r>
    <r>
      <rPr>
        <sz val="9"/>
        <rFont val="Calibri"/>
      </rPr>
      <t>]x))</t>
    </r>
  </si>
  <si>
    <t>[IndA34]</t>
  </si>
  <si>
    <t xml:space="preserve">Déplacement pro : Part des kms parcourus en avion</t>
  </si>
  <si>
    <r>
      <t>Somme(</t>
    </r>
    <r>
      <rPr>
        <sz val="9"/>
        <color indexed="2"/>
        <rFont val="Calibri"/>
      </rPr>
      <t>[PMdp10]x+</t>
    </r>
    <r>
      <rPr>
        <sz val="9"/>
        <color indexed="6"/>
        <rFont val="Calibri"/>
      </rPr>
      <t>[PMdp11]x</t>
    </r>
    <r>
      <rPr>
        <sz val="9"/>
        <rFont val="Calibri"/>
      </rPr>
      <t>/(somme[</t>
    </r>
    <r>
      <rPr>
        <sz val="9"/>
        <color indexed="2"/>
        <rFont val="Calibri"/>
      </rPr>
      <t>PMdp</t>
    </r>
    <r>
      <rPr>
        <sz val="9"/>
        <rFont val="Calibri"/>
      </rPr>
      <t>]x))</t>
    </r>
  </si>
  <si>
    <t xml:space="preserve"> attention modif</t>
  </si>
  <si>
    <t>[IndA35]</t>
  </si>
  <si>
    <r>
      <t xml:space="preserve">Distance totale parcourue en une année par les </t>
    </r>
    <r>
      <rPr>
        <sz val="9"/>
        <color rgb="FF0070C0"/>
        <rFont val="Calibri"/>
      </rPr>
      <t xml:space="preserve">personnes enquêtées</t>
    </r>
    <r>
      <rPr>
        <sz val="9"/>
        <rFont val="Calibri"/>
      </rPr>
      <t xml:space="preserve"> du territoire dans les déplacements professionnels</t>
    </r>
  </si>
  <si>
    <t xml:space="preserve">Déplacement pro : Distance totale parcourue/an</t>
  </si>
  <si>
    <r>
      <t xml:space="preserve">Somme ([</t>
    </r>
    <r>
      <rPr>
        <sz val="9"/>
        <color indexed="2"/>
        <rFont val="Calibri"/>
      </rPr>
      <t>Ind35]x</t>
    </r>
    <r>
      <rPr>
        <sz val="9"/>
        <rFont val="Calibri"/>
      </rPr>
      <t xml:space="preserve">), x allant de 1 à n</t>
    </r>
  </si>
  <si>
    <t>[IndA36]</t>
  </si>
  <si>
    <r>
      <t>Somme</t>
    </r>
    <r>
      <rPr>
        <sz val="9"/>
        <color indexed="17"/>
        <rFont val="Calibri"/>
      </rPr>
      <t>([Ind36]x</t>
    </r>
    <r>
      <rPr>
        <sz val="9"/>
        <rFont val="Calibri"/>
      </rPr>
      <t xml:space="preserve">), x allant de 1 à n</t>
    </r>
  </si>
  <si>
    <t>[IndA37]</t>
  </si>
  <si>
    <r>
      <t>Somme([</t>
    </r>
    <r>
      <rPr>
        <sz val="9"/>
        <color indexed="17"/>
        <rFont val="Calibri"/>
      </rPr>
      <t>Ind37]x</t>
    </r>
    <r>
      <rPr>
        <sz val="9"/>
        <rFont val="Calibri"/>
      </rPr>
      <t xml:space="preserve">), x allant de 1 à n</t>
    </r>
  </si>
  <si>
    <t>[IndA38]</t>
  </si>
  <si>
    <r>
      <t>Somme([</t>
    </r>
    <r>
      <rPr>
        <sz val="9"/>
        <color indexed="17"/>
        <rFont val="Calibri"/>
      </rPr>
      <t>Ind38]x</t>
    </r>
    <r>
      <rPr>
        <sz val="9"/>
        <rFont val="Calibri"/>
      </rPr>
      <t xml:space="preserve">), x allant de 1 à n</t>
    </r>
  </si>
  <si>
    <t>[IndA39]</t>
  </si>
  <si>
    <t xml:space="preserve">Déplacement pro : Emissions CO2 avion  (lignes intérieures)  /an</t>
  </si>
  <si>
    <r>
      <t>Somme([</t>
    </r>
    <r>
      <rPr>
        <sz val="9"/>
        <color indexed="17"/>
        <rFont val="Calibri"/>
      </rPr>
      <t>Ind39]x</t>
    </r>
    <r>
      <rPr>
        <sz val="9"/>
        <rFont val="Calibri"/>
      </rPr>
      <t xml:space="preserve">), x allant de 1 à n</t>
    </r>
  </si>
  <si>
    <t>[IndA40]</t>
  </si>
  <si>
    <t xml:space="preserve">Déplacement pro : Emissions CO2 avion long-courrier /an</t>
  </si>
  <si>
    <r>
      <t>Somme([</t>
    </r>
    <r>
      <rPr>
        <sz val="9"/>
        <color indexed="17"/>
        <rFont val="Calibri"/>
      </rPr>
      <t>Ind40]x</t>
    </r>
    <r>
      <rPr>
        <sz val="9"/>
        <rFont val="Calibri"/>
      </rPr>
      <t xml:space="preserve">), x allant de 1 à n</t>
    </r>
  </si>
  <si>
    <t>[IndA40a]</t>
  </si>
  <si>
    <t xml:space="preserve">Déplacement pro : Emissions totales CO2 /an</t>
  </si>
  <si>
    <t xml:space="preserve">[IndA36] + [IndA37] + [IndA38] + [IndA39] + [IndA40]</t>
  </si>
  <si>
    <t xml:space="preserve">Energie (unité de cette catégorie : L ou kg equival pétrole)</t>
  </si>
  <si>
    <t>[IndA41]</t>
  </si>
  <si>
    <t xml:space="preserve">Déplacement pro : Consommation énergétique voiture /an</t>
  </si>
  <si>
    <r>
      <t>Somme([</t>
    </r>
    <r>
      <rPr>
        <sz val="9"/>
        <color indexed="17"/>
        <rFont val="Calibri"/>
      </rPr>
      <t>Ind41]x</t>
    </r>
    <r>
      <rPr>
        <sz val="9"/>
        <rFont val="Calibri"/>
      </rPr>
      <t xml:space="preserve">), x allant de 1 à n</t>
    </r>
  </si>
  <si>
    <t xml:space="preserve">attention modif unite</t>
  </si>
  <si>
    <t>[IndA42]</t>
  </si>
  <si>
    <t xml:space="preserve">Déplacement pro : Consommation énergétique transports collectifs /an</t>
  </si>
  <si>
    <r>
      <t>Somme([</t>
    </r>
    <r>
      <rPr>
        <sz val="9"/>
        <color indexed="17"/>
        <rFont val="Calibri"/>
      </rPr>
      <t>Ind42]x</t>
    </r>
    <r>
      <rPr>
        <sz val="9"/>
        <rFont val="Calibri"/>
      </rPr>
      <t xml:space="preserve">), x allant de 1 à n</t>
    </r>
  </si>
  <si>
    <t>[IndA43]</t>
  </si>
  <si>
    <t xml:space="preserve">Déplacement pro : Consommation énergétique train /an</t>
  </si>
  <si>
    <r>
      <t>Somme([</t>
    </r>
    <r>
      <rPr>
        <sz val="9"/>
        <color indexed="17"/>
        <rFont val="Calibri"/>
      </rPr>
      <t>Ind43]x</t>
    </r>
    <r>
      <rPr>
        <sz val="9"/>
        <rFont val="Calibri"/>
      </rPr>
      <t xml:space="preserve">), x allant de 1 à n</t>
    </r>
  </si>
  <si>
    <t>[IndA44]</t>
  </si>
  <si>
    <t xml:space="preserve">Déplacement pro : Consommation énergétique avion  (lignes intérieures) /an</t>
  </si>
  <si>
    <r>
      <t>Somme</t>
    </r>
    <r>
      <rPr>
        <sz val="9"/>
        <color indexed="17"/>
        <rFont val="Calibri"/>
      </rPr>
      <t>([Ind44]x</t>
    </r>
    <r>
      <rPr>
        <sz val="9"/>
        <rFont val="Calibri"/>
      </rPr>
      <t xml:space="preserve">), x allant de 1 à n</t>
    </r>
  </si>
  <si>
    <t>[IndA45]</t>
  </si>
  <si>
    <t xml:space="preserve">Déplacement pro : Consommation énergétique avion long-courrier /an</t>
  </si>
  <si>
    <r>
      <t>Somme([</t>
    </r>
    <r>
      <rPr>
        <sz val="9"/>
        <color indexed="17"/>
        <rFont val="Calibri"/>
      </rPr>
      <t>Ind45]x</t>
    </r>
    <r>
      <rPr>
        <sz val="9"/>
        <rFont val="Calibri"/>
      </rPr>
      <t xml:space="preserve">), x allant de 1 à n</t>
    </r>
  </si>
  <si>
    <t>[IndA46]</t>
  </si>
  <si>
    <t xml:space="preserve">Déplacement pro : Consommation énergétique totale /an</t>
  </si>
  <si>
    <t>([IndA41]+[IndA42]+[IndA44+]+[IndA45]+[IndA43])</t>
  </si>
  <si>
    <t>[IndA47]</t>
  </si>
  <si>
    <r>
      <t>Somme([</t>
    </r>
    <r>
      <rPr>
        <sz val="9"/>
        <color indexed="17"/>
        <rFont val="Calibri"/>
      </rPr>
      <t>Ind47</t>
    </r>
    <r>
      <rPr>
        <sz val="9"/>
        <color indexed="20"/>
        <rFont val="Calibri"/>
      </rPr>
      <t>]x</t>
    </r>
    <r>
      <rPr>
        <sz val="9"/>
        <rFont val="Calibri"/>
      </rPr>
      <t xml:space="preserve">), x allant de 1 à n</t>
    </r>
  </si>
  <si>
    <t>[IndA48]</t>
  </si>
  <si>
    <r>
      <t>Somme([</t>
    </r>
    <r>
      <rPr>
        <sz val="9"/>
        <color indexed="17"/>
        <rFont val="Calibri"/>
      </rPr>
      <t>Ind48]</t>
    </r>
    <r>
      <rPr>
        <sz val="9"/>
        <color indexed="20"/>
        <rFont val="Calibri"/>
      </rPr>
      <t>x</t>
    </r>
    <r>
      <rPr>
        <sz val="9"/>
        <rFont val="Calibri"/>
      </rPr>
      <t xml:space="preserve">), x allant de 1 à n</t>
    </r>
  </si>
  <si>
    <t>[IndA49]</t>
  </si>
  <si>
    <r>
      <t>Somme([</t>
    </r>
    <r>
      <rPr>
        <sz val="9"/>
        <color indexed="17"/>
        <rFont val="Calibri"/>
      </rPr>
      <t>Ind49]</t>
    </r>
    <r>
      <rPr>
        <sz val="9"/>
        <color indexed="20"/>
        <rFont val="Calibri"/>
      </rPr>
      <t>x</t>
    </r>
    <r>
      <rPr>
        <sz val="9"/>
        <rFont val="Calibri"/>
      </rPr>
      <t xml:space="preserve">), x allant de 1 à n</t>
    </r>
  </si>
  <si>
    <t>[IndA50]</t>
  </si>
  <si>
    <r>
      <t>Somme([</t>
    </r>
    <r>
      <rPr>
        <sz val="9"/>
        <color indexed="17"/>
        <rFont val="Calibri"/>
      </rPr>
      <t>Ind50]</t>
    </r>
    <r>
      <rPr>
        <sz val="9"/>
        <color indexed="20"/>
        <rFont val="Calibri"/>
      </rPr>
      <t>x</t>
    </r>
    <r>
      <rPr>
        <sz val="9"/>
        <rFont val="Calibri"/>
      </rPr>
      <t xml:space="preserve">), x allant de 1 à n</t>
    </r>
  </si>
  <si>
    <t>[IndA51]</t>
  </si>
  <si>
    <r>
      <t>Somme</t>
    </r>
    <r>
      <rPr>
        <sz val="9"/>
        <color indexed="2"/>
        <rFont val="Calibri"/>
      </rPr>
      <t>([Acc1]x</t>
    </r>
    <r>
      <rPr>
        <sz val="9"/>
        <rFont val="Calibri"/>
      </rPr>
      <t xml:space="preserve">), x allant de 1 à n</t>
    </r>
  </si>
  <si>
    <t>[IndA52]</t>
  </si>
  <si>
    <r>
      <t>Somme</t>
    </r>
    <r>
      <rPr>
        <sz val="9"/>
        <color indexed="2"/>
        <rFont val="Calibri"/>
      </rPr>
      <t>([Acc2]x</t>
    </r>
    <r>
      <rPr>
        <sz val="9"/>
        <rFont val="Calibri"/>
      </rPr>
      <t xml:space="preserve">), x allant de 1 à n</t>
    </r>
  </si>
  <si>
    <t>[IndA52a]</t>
  </si>
  <si>
    <t xml:space="preserve">Nombre d’accidents totaux(tout déplacement domicle travail + professionnel) en un an</t>
  </si>
  <si>
    <t>[IndA51]+[IndA52]</t>
  </si>
  <si>
    <t>[IndA53]</t>
  </si>
  <si>
    <r>
      <t>Somme</t>
    </r>
    <r>
      <rPr>
        <sz val="9"/>
        <color indexed="2"/>
        <rFont val="Calibri"/>
      </rPr>
      <t>([Acc3]x</t>
    </r>
    <r>
      <rPr>
        <sz val="9"/>
        <rFont val="Calibri"/>
      </rPr>
      <t xml:space="preserve">), x allant de 1 à n</t>
    </r>
  </si>
  <si>
    <t>[IndA54]</t>
  </si>
  <si>
    <r>
      <t xml:space="preserve">Nombre d’accidents graves ou mortels de mission (</t>
    </r>
    <r>
      <rPr>
        <sz val="9"/>
        <color indexed="6"/>
        <rFont val="Calibri"/>
      </rPr>
      <t xml:space="preserve">déplacements professionnels) </t>
    </r>
    <r>
      <rPr>
        <sz val="9"/>
        <rFont val="Calibri"/>
      </rPr>
      <t xml:space="preserve">en un an</t>
    </r>
  </si>
  <si>
    <r>
      <t>Somme</t>
    </r>
    <r>
      <rPr>
        <sz val="9"/>
        <color indexed="2"/>
        <rFont val="Calibri"/>
      </rPr>
      <t>([Acc4]x</t>
    </r>
    <r>
      <rPr>
        <sz val="9"/>
        <rFont val="Calibri"/>
      </rPr>
      <t xml:space="preserve">), x allant de 1 à n</t>
    </r>
  </si>
  <si>
    <t>[IndA55]</t>
  </si>
  <si>
    <t xml:space="preserve">Espace foncier mobilisé pour le stationnement</t>
  </si>
  <si>
    <r>
      <t>Somme([</t>
    </r>
    <r>
      <rPr>
        <sz val="9"/>
        <color indexed="2"/>
        <rFont val="Calibri"/>
      </rPr>
      <t>PMC3]x*</t>
    </r>
    <r>
      <rPr>
        <sz val="9"/>
        <color indexed="4"/>
        <rFont val="Calibri"/>
      </rPr>
      <t>pkg)</t>
    </r>
    <r>
      <rPr>
        <sz val="9"/>
        <rFont val="Calibri"/>
      </rPr>
      <t xml:space="preserve"> , x allant de 1 à n</t>
    </r>
  </si>
  <si>
    <t xml:space="preserve">Typologie des PDE</t>
  </si>
  <si>
    <t>[IndA56]</t>
  </si>
  <si>
    <t xml:space="preserve">Nombre d’établissements de plus de 500 salariés engagés dans un PDE sur le territoire </t>
  </si>
  <si>
    <t xml:space="preserve">Nombre d'établissements &gt;500 salariés</t>
  </si>
  <si>
    <r>
      <t xml:space="preserve">nombre ([</t>
    </r>
    <r>
      <rPr>
        <sz val="9"/>
        <color indexed="2"/>
        <rFont val="Calibri"/>
      </rPr>
      <t xml:space="preserve">E6-1]x= « supérieur à 500</t>
    </r>
    <r>
      <rPr>
        <sz val="9"/>
        <rFont val="Calibri"/>
      </rPr>
      <t xml:space="preserve"> »), x allant de 1 à n</t>
    </r>
  </si>
  <si>
    <t>[IndA57]</t>
  </si>
  <si>
    <t xml:space="preserve">Nombre d’établissements entre 200 et 500 salariés engagés dans un PDE sur le territoire</t>
  </si>
  <si>
    <t xml:space="preserve">Nombre d'établissements &gt;200 et &lt;500 salariés</t>
  </si>
  <si>
    <r>
      <t xml:space="preserve">même indicateur que précédemment avec </t>
    </r>
    <r>
      <rPr>
        <sz val="9"/>
        <color indexed="2"/>
        <rFont val="Calibri"/>
      </rPr>
      <t xml:space="preserve">« compris entre 200 et 500 »</t>
    </r>
  </si>
  <si>
    <t>[IndA58]</t>
  </si>
  <si>
    <t xml:space="preserve">Nombre d’établissements entre 50 et 200 salariés engagés dans un PDE</t>
  </si>
  <si>
    <t xml:space="preserve">Nombre d'établissements &gt;50 et &lt;200 salariés</t>
  </si>
  <si>
    <r>
      <t xml:space="preserve">même indicateur que précédemment avec </t>
    </r>
    <r>
      <rPr>
        <sz val="9"/>
        <color indexed="2"/>
        <rFont val="Calibri"/>
      </rPr>
      <t xml:space="preserve">« compris entre 50 et 200 »</t>
    </r>
  </si>
  <si>
    <t>[IndA59]</t>
  </si>
  <si>
    <t xml:space="preserve">Nombre d’établissements de moins de 50 salariés engagés dans un PDE</t>
  </si>
  <si>
    <t xml:space="preserve">Nombre d'établissements &lt;50 salariés</t>
  </si>
  <si>
    <r>
      <t xml:space="preserve">même indicateur que précédemment avec </t>
    </r>
    <r>
      <rPr>
        <sz val="9"/>
        <color indexed="2"/>
        <rFont val="Calibri"/>
      </rPr>
      <t xml:space="preserve">« moins de 50»</t>
    </r>
  </si>
  <si>
    <t>[IndA60]</t>
  </si>
  <si>
    <r>
      <t xml:space="preserve">Taux de retour moyen de l’enquête </t>
    </r>
    <r>
      <rPr>
        <strike/>
        <sz val="9"/>
        <color rgb="FF0070C0"/>
        <rFont val="Calibri"/>
      </rPr>
      <t>salariés</t>
    </r>
  </si>
  <si>
    <t xml:space="preserve">Taux de retour moyen de l’enquête</t>
  </si>
  <si>
    <r>
      <t>Somme([</t>
    </r>
    <r>
      <rPr>
        <sz val="9"/>
        <color indexed="2"/>
        <rFont val="Calibri"/>
      </rPr>
      <t>PM7]x*[IND0b]x)/</t>
    </r>
    <r>
      <rPr>
        <sz val="9"/>
        <rFont val="Calibri"/>
      </rPr>
      <t>somme</t>
    </r>
    <r>
      <rPr>
        <sz val="9"/>
        <color indexed="2"/>
        <rFont val="Calibri"/>
      </rPr>
      <t>([IND0b]x)</t>
    </r>
    <r>
      <rPr>
        <sz val="9"/>
        <rFont val="Calibri"/>
      </rPr>
      <t xml:space="preserve"> , x allant de 1 à n</t>
    </r>
  </si>
  <si>
    <t>[IndA61]</t>
  </si>
  <si>
    <t xml:space="preserve">Nombre d’heures moyen consacrées au suivi du PDE (donnée mensuelle)</t>
  </si>
  <si>
    <t xml:space="preserve">Nombre d’heures moyen consacrées au suivi du PDE /mois</t>
  </si>
  <si>
    <r>
      <t>Moyenne</t>
    </r>
    <r>
      <rPr>
        <sz val="9"/>
        <color indexed="2"/>
        <rFont val="Calibri"/>
      </rPr>
      <t>([Ind64]x</t>
    </r>
    <r>
      <rPr>
        <sz val="9"/>
        <rFont val="Calibri"/>
      </rPr>
      <t xml:space="preserve">) , x allant de 1 à n</t>
    </r>
  </si>
  <si>
    <t>[IndA62]</t>
  </si>
  <si>
    <t xml:space="preserve">Budget prévisionnel total des PDE sur le territoire</t>
  </si>
  <si>
    <t xml:space="preserve">Budget prévisionnel des dernières évaluations</t>
  </si>
  <si>
    <r>
      <t>Somme([</t>
    </r>
    <r>
      <rPr>
        <sz val="9"/>
        <color indexed="17"/>
        <rFont val="Calibri"/>
      </rPr>
      <t>Ind56]</t>
    </r>
    <r>
      <rPr>
        <sz val="9"/>
        <color indexed="2"/>
        <rFont val="Calibri"/>
      </rPr>
      <t>x</t>
    </r>
    <r>
      <rPr>
        <sz val="9"/>
        <rFont val="Calibri"/>
      </rPr>
      <t xml:space="preserve">), x allant de 1 à n</t>
    </r>
  </si>
  <si>
    <t>[IndA62a]</t>
  </si>
  <si>
    <t xml:space="preserve">Somme totale investie des PDE sur le territoire depuis le début des démarches</t>
  </si>
  <si>
    <t xml:space="preserve">Dépense effective depuis le début de la démarche PDE</t>
  </si>
  <si>
    <r>
      <t>Somme([</t>
    </r>
    <r>
      <rPr>
        <sz val="9"/>
        <color indexed="17"/>
        <rFont val="Calibri"/>
      </rPr>
      <t>Ind56a]x)</t>
    </r>
    <r>
      <rPr>
        <sz val="9"/>
        <rFont val="Calibri"/>
      </rPr>
      <t xml:space="preserve"> x allant de 1 à n)</t>
    </r>
  </si>
  <si>
    <t>[IndA63]</t>
  </si>
  <si>
    <t xml:space="preserve">Budget prévisionnel des PDE sur le territoire par personne cible</t>
  </si>
  <si>
    <t xml:space="preserve">Budget prévisionnel total /personne cible</t>
  </si>
  <si>
    <r>
      <t>Somme</t>
    </r>
    <r>
      <rPr>
        <sz val="9"/>
        <color indexed="17"/>
        <rFont val="Calibri"/>
      </rPr>
      <t>([Ind57]</t>
    </r>
    <r>
      <rPr>
        <sz val="9"/>
        <color indexed="2"/>
        <rFont val="Calibri"/>
      </rPr>
      <t>x</t>
    </r>
    <r>
      <rPr>
        <sz val="9"/>
        <rFont val="Calibri"/>
      </rPr>
      <t xml:space="preserve">), x allant de 1 à n</t>
    </r>
  </si>
  <si>
    <t>[IndA64]</t>
  </si>
  <si>
    <r>
      <t xml:space="preserve">Moyenne du Budget prévisionnel investi dans un PDE par p</t>
    </r>
    <r>
      <rPr>
        <sz val="9"/>
        <color rgb="FF0070C0"/>
        <rFont val="Calibri"/>
      </rPr>
      <t xml:space="preserve">ersonne cible </t>
    </r>
    <r>
      <rPr>
        <sz val="9"/>
        <rFont val="Calibri"/>
      </rPr>
      <t xml:space="preserve">sur le territoire</t>
    </r>
  </si>
  <si>
    <t xml:space="preserve">Budget prévisionnel moyen /personne cible</t>
  </si>
  <si>
    <r>
      <t>Moyenne</t>
    </r>
    <r>
      <rPr>
        <sz val="9"/>
        <color indexed="17"/>
        <rFont val="Calibri"/>
      </rPr>
      <t>([Ind57]</t>
    </r>
    <r>
      <rPr>
        <sz val="9"/>
        <rFont val="Calibri"/>
      </rPr>
      <t xml:space="preserve">x) , x allant de 1 à n</t>
    </r>
  </si>
  <si>
    <t>[IndA65]</t>
  </si>
  <si>
    <t xml:space="preserve">Budget prévisionnel pour la promotion des modes actifs dans le cadre des PDE sur le territoire</t>
  </si>
  <si>
    <t xml:space="preserve">Budget prévisionnel promotion modes actifs</t>
  </si>
  <si>
    <t xml:space="preserve">Somme([Budget prévisionnelF1]x+…+[BudgF6]x), x allant de 1 à n</t>
  </si>
  <si>
    <t>[IndA66]</t>
  </si>
  <si>
    <t xml:space="preserve">Budget prévisionnel pour la promotion des transports collectifs dans le cadre des PDE sur le territoire</t>
  </si>
  <si>
    <t xml:space="preserve">Budget prévisionnel promotion transports collectifs</t>
  </si>
  <si>
    <t xml:space="preserve">Somme([Budget prévisionnelF7]x+[BudgF8]x), x allant de 1 à n</t>
  </si>
  <si>
    <t>[IndA67]</t>
  </si>
  <si>
    <t xml:space="preserve">Budget prévisionnel pour la promotion de covoiturage dans le cadre des PDE sur le territoire</t>
  </si>
  <si>
    <t xml:space="preserve">Budget prévisionnel promotion covoiturage</t>
  </si>
  <si>
    <t xml:space="preserve">Somme([Budget prévisionnelF9]x+…+[BudgF11]x), x allant de 1 à n</t>
  </si>
  <si>
    <t>[IndA68]</t>
  </si>
  <si>
    <t xml:space="preserve">Budget prévisionnel pour l’adaptation des déplacements professionnels dans le cadre des PDE sur le territoire</t>
  </si>
  <si>
    <t xml:space="preserve">Budget prévisionnel adaptation des déplacements pro</t>
  </si>
  <si>
    <t xml:space="preserve">Somme([Budget prévisionnelF12]x+…+[BudgF19]x), x allant de 1 à n</t>
  </si>
  <si>
    <t>[IndA69]</t>
  </si>
  <si>
    <t xml:space="preserve">Budget prévisionnel pour la gestion du stationnement dans le cadre des PDE sur le territoire</t>
  </si>
  <si>
    <t xml:space="preserve">Budget prévisionnel gestion du stationnement</t>
  </si>
  <si>
    <t xml:space="preserve">Somme([Budget prévisionnelF20]x+[BudgF21]x), x allant de 1 à n</t>
  </si>
  <si>
    <t>[IndA70]</t>
  </si>
  <si>
    <t xml:space="preserve">Budget prévisionnel pour la gestion du temps de midi dans le cadre des PDE sur le territoire</t>
  </si>
  <si>
    <t xml:space="preserve">Budget prévisionnel gestion du temps de midi</t>
  </si>
  <si>
    <t xml:space="preserve">Somme([Budget prévisionnelF22]x+[BudgF23]x), x allant de 1 à n</t>
  </si>
  <si>
    <t>[IndA71]</t>
  </si>
  <si>
    <t xml:space="preserve">Budget prévisionnel pour la limitation des déplacements dans le cadre des PDE sur le territoire</t>
  </si>
  <si>
    <t xml:space="preserve">Budget prévisionnel limitation des déplacements</t>
  </si>
  <si>
    <t xml:space="preserve">Somme([Budget prévisionnelF24]x+…+[BudgF27]x), x allant de 1 à n</t>
  </si>
  <si>
    <t>[IndA72]</t>
  </si>
  <si>
    <t xml:space="preserve">Budget prévisionnel pour la prévention du risque routier dans le cadre des PDE sur le territoire</t>
  </si>
  <si>
    <t xml:space="preserve">Budget prévisionnel prévention du risque routier</t>
  </si>
  <si>
    <t xml:space="preserve">Somme([Budget prévisionnelF28])x, x allant de 1 à n</t>
  </si>
  <si>
    <t>[IndA73]</t>
  </si>
  <si>
    <t xml:space="preserve">Budget prévisionnel pour autres actions dans le cadre des PDE sur le territoire</t>
  </si>
  <si>
    <t xml:space="preserve">Somme([Budget prévisionnelF29]x), x allant de 1 à n (NB : il peut y avoir plusieurs actions dans « Autres actions », auquel cas il faut ajouter à [Budget prévisionnelF29] d’autres Budget prévisionnels selon le nombre de ces actions)</t>
  </si>
  <si>
    <t>[IndA74]</t>
  </si>
  <si>
    <t xml:space="preserve">Somme des externalités imputées à la pollution atmosphérique</t>
  </si>
  <si>
    <r>
      <t>Somme</t>
    </r>
    <r>
      <rPr>
        <sz val="9"/>
        <color indexed="17"/>
        <rFont val="Calibri"/>
      </rPr>
      <t>([Ind58]</t>
    </r>
    <r>
      <rPr>
        <sz val="9"/>
        <rFont val="Calibri"/>
      </rPr>
      <t xml:space="preserve">x) , x allant de 1 à n</t>
    </r>
  </si>
  <si>
    <t>[IndA75]</t>
  </si>
  <si>
    <t xml:space="preserve">Somme des externalités imputées à l’effet de serre</t>
  </si>
  <si>
    <r>
      <t>Somme</t>
    </r>
    <r>
      <rPr>
        <sz val="9"/>
        <color indexed="17"/>
        <rFont val="Calibri"/>
      </rPr>
      <t>([Ind59]</t>
    </r>
    <r>
      <rPr>
        <sz val="9"/>
        <rFont val="Calibri"/>
      </rPr>
      <t xml:space="preserve">x) , x allant de 1 à n</t>
    </r>
  </si>
  <si>
    <t>[IndA76]</t>
  </si>
  <si>
    <t xml:space="preserve">Coût de la tonne de CO2 économisée grâce aux PDE du territoire  depuis le début des démarches (ratio somme Budget PDE / évolution émission CO2)</t>
  </si>
  <si>
    <t xml:space="preserve">Coût de la tonne de CO2 économisée grâce aux PDE du territoire</t>
  </si>
  <si>
    <t xml:space="preserve">[IndA62a]/(abs(([IndA19a]+[IndA40a])T-1([IndA19a]+[IndA40a])0)) </t>
  </si>
  <si>
    <t xml:space="preserve">GSO, 26/10 :
* L'unité de [monCO2] est €/kg. Garder €/T pour [IndA76] ?
* Est-ce que [IndA62] correspond à la "Somme des Budget prévisionnels PDE" des dernières évaluations de chaque établissement, ou alors de tous les Budget prévisionnels depuis x années de chaque établissement ou autre ?
* Est-ce que "Evolution des émissions CO2" signifie que l'on effectue une soustraction entre les indicateurs [IndA75] de deux évaluations ?
* Proposition de formule :
[IndA62t-1]x*monCO2 / ([IndA75t-1] - [IndA75t])x
x allant de 1 à n, t correspond à l' évaluation en cours de saisie, t-1 à la dernière évaluation validée</t>
  </si>
  <si>
    <t>[IndA77]</t>
  </si>
  <si>
    <t xml:space="preserve">Coût du km de voiture reporté sur un autre mode de transport grâce aux PDE (ratio Budget prévisionnel PDE / évolution km économisés de la voiture)</t>
  </si>
  <si>
    <t>€/Km</t>
  </si>
  <si>
    <t>[IndA78]</t>
  </si>
  <si>
    <r>
      <rPr>
        <sz val="9"/>
        <color indexed="2"/>
        <rFont val="Calibri"/>
      </rPr>
      <t xml:space="preserve">Réalisation de</t>
    </r>
    <r>
      <rPr>
        <sz val="9"/>
        <rFont val="Calibri"/>
      </rPr>
      <t xml:space="preserve"> réunions et ateliers : objectifs</t>
    </r>
  </si>
  <si>
    <t xml:space="preserve">réunions et ateliers</t>
  </si>
  <si>
    <r>
      <t>Moyenne</t>
    </r>
    <r>
      <rPr>
        <sz val="9"/>
        <color indexed="17"/>
        <rFont val="Calibri"/>
      </rPr>
      <t>(</t>
    </r>
    <r>
      <rPr>
        <sz val="9"/>
        <color indexed="6"/>
        <rFont val="Calibri"/>
      </rPr>
      <t>[Ind60</t>
    </r>
    <r>
      <rPr>
        <sz val="9"/>
        <color indexed="17"/>
        <rFont val="Calibri"/>
      </rPr>
      <t>]</t>
    </r>
    <r>
      <rPr>
        <sz val="9"/>
        <rFont val="Calibri"/>
      </rPr>
      <t xml:space="preserve">x) , x allant de 1 à n</t>
    </r>
  </si>
  <si>
    <t xml:space="preserve">attention modif </t>
  </si>
  <si>
    <t>[IndA79]</t>
  </si>
  <si>
    <r>
      <t>Moyenne</t>
    </r>
    <r>
      <rPr>
        <sz val="9"/>
        <color indexed="17"/>
        <rFont val="Calibri"/>
      </rPr>
      <t>([</t>
    </r>
    <r>
      <rPr>
        <sz val="9"/>
        <color indexed="6"/>
        <rFont val="Calibri"/>
      </rPr>
      <t>Ind61</t>
    </r>
    <r>
      <rPr>
        <sz val="9"/>
        <color indexed="17"/>
        <rFont val="Calibri"/>
      </rPr>
      <t>]</t>
    </r>
    <r>
      <rPr>
        <sz val="9"/>
        <rFont val="Calibri"/>
      </rPr>
      <t xml:space="preserve">x) , x allant de 1 à n</t>
    </r>
  </si>
  <si>
    <t>Actions</t>
  </si>
  <si>
    <t>[IndA80]</t>
  </si>
  <si>
    <r>
      <rPr>
        <sz val="9"/>
        <color indexed="2"/>
        <rFont val="Calibri"/>
      </rPr>
      <t xml:space="preserve">Autres </t>
    </r>
    <r>
      <rPr>
        <sz val="9"/>
        <rFont val="Calibri"/>
      </rPr>
      <t xml:space="preserve">actions prévues</t>
    </r>
  </si>
  <si>
    <t xml:space="preserve">Autres actions prévues</t>
  </si>
  <si>
    <r>
      <t>Moyenne([</t>
    </r>
    <r>
      <rPr>
        <sz val="9"/>
        <color indexed="17"/>
        <rFont val="Calibri"/>
      </rPr>
      <t>Ind63]</t>
    </r>
    <r>
      <rPr>
        <sz val="9"/>
        <rFont val="Calibri"/>
      </rPr>
      <t xml:space="preserve">x), x allant de 1 à n</t>
    </r>
  </si>
  <si>
    <t xml:space="preserve">NB : Pour chaque action du plan d’action détaillé en F, il faut afficher à l’animateur de réseau d’un territoire le nombre de démarches ayant choisi de mettre en place cette action. (Il y a donc environ 30 indicateurs de ce type, en fonction du nombre d’actions enregistrées dans « autres actions » qu’on autorise).</t>
  </si>
  <si>
    <t xml:space="preserve">Un exemple :</t>
  </si>
  <si>
    <t>[IndA81]</t>
  </si>
  <si>
    <t xml:space="preserve">modes actifs- Aménagement de parkings sécurisés et couverts</t>
  </si>
  <si>
    <t xml:space="preserve">Modes actifs : Aménagement de parkings sécurisés et couverts</t>
  </si>
  <si>
    <r>
      <t xml:space="preserve">Nombre (</t>
    </r>
    <r>
      <rPr>
        <sz val="9"/>
        <color indexed="2"/>
        <rFont val="Calibri"/>
      </rPr>
      <t>[F1]x</t>
    </r>
    <r>
      <rPr>
        <sz val="9"/>
        <rFont val="Calibri"/>
      </rPr>
      <t xml:space="preserve"> cochés),  x allant de 1 à n</t>
    </r>
  </si>
  <si>
    <t>[IndA82]</t>
  </si>
  <si>
    <t xml:space="preserve">modes actifs- Mise à disposition de kits cyclistes</t>
  </si>
  <si>
    <t xml:space="preserve">Modes actifs : Mise à disposition de kits cyclistes</t>
  </si>
  <si>
    <r>
      <t xml:space="preserve">Nombre (</t>
    </r>
    <r>
      <rPr>
        <sz val="9"/>
        <color indexed="2"/>
        <rFont val="Calibri"/>
      </rPr>
      <t>[F2]x</t>
    </r>
    <r>
      <rPr>
        <sz val="9"/>
        <rFont val="Calibri"/>
      </rPr>
      <t xml:space="preserve"> cochés),  x allant de 1 à n</t>
    </r>
  </si>
  <si>
    <t>[IndA83]</t>
  </si>
  <si>
    <t>[IndA84]</t>
  </si>
  <si>
    <t xml:space="preserve">GRAPHIQUES ANIMATEUR</t>
  </si>
  <si>
    <t>[GraphA1]</t>
  </si>
  <si>
    <r>
      <t xml:space="preserve">[IndA3] ; [IndA4] ; [IndA5] ; [IndA6];</t>
    </r>
    <r>
      <rPr>
        <sz val="9"/>
        <color indexed="6"/>
        <rFont val="Calibri"/>
      </rPr>
      <t>[IndA6a]</t>
    </r>
  </si>
  <si>
    <t>[HistoA1]</t>
  </si>
  <si>
    <t xml:space="preserve">Domicile-travail : Evolution Parts modales</t>
  </si>
  <si>
    <r>
      <t xml:space="preserve">[IndA3] ; [IndA4] ; [IndA5] ; [IndA6]</t>
    </r>
    <r>
      <rPr>
        <sz val="9"/>
        <color indexed="6"/>
        <rFont val="Calibri"/>
      </rPr>
      <t>;[IndA6a]</t>
    </r>
  </si>
  <si>
    <t>[HistoA1a]</t>
  </si>
  <si>
    <t xml:space="preserve">Domicile-travail : Evolution Parts voiture</t>
  </si>
  <si>
    <t>[HistoA1b]</t>
  </si>
  <si>
    <t xml:space="preserve">Evolution des parts modales mode doux velo + marche (% des utilisateurs par mode) entre 2 périodes</t>
  </si>
  <si>
    <t xml:space="preserve">Domicile-travail : Evolution Parts modes actifs</t>
  </si>
  <si>
    <t xml:space="preserve"> [IndA4]</t>
  </si>
  <si>
    <t>[HistoA1c]</t>
  </si>
  <si>
    <t xml:space="preserve">Domicile-travail : Evolution Parts transports collectifs</t>
  </si>
  <si>
    <t xml:space="preserve"> [IndA5]</t>
  </si>
  <si>
    <t>[HistoA1d]</t>
  </si>
  <si>
    <t xml:space="preserve">Domicile-travail : Evolution Parts covoiturage</t>
  </si>
  <si>
    <t xml:space="preserve"> [IndA6]</t>
  </si>
  <si>
    <t>[HistoA1e]</t>
  </si>
  <si>
    <t xml:space="preserve">Domicile-travail : Evolution Parts 2 roues</t>
  </si>
  <si>
    <t xml:space="preserve"> [IndA6a]</t>
  </si>
  <si>
    <t>[GraphA2]</t>
  </si>
  <si>
    <t xml:space="preserve">Domicile-travail : Parts modales des km parcourus</t>
  </si>
  <si>
    <t xml:space="preserve">[IndA9] ; [IndA10] ; [IndA11] ; [IndA12] ; [IndA13]</t>
  </si>
  <si>
    <t>[HistoA2]</t>
  </si>
  <si>
    <t xml:space="preserve">Domicile-travail : Evolution Parts modales des km parcourus</t>
  </si>
  <si>
    <t>[HistoA2a]</t>
  </si>
  <si>
    <t xml:space="preserve">Domicile-travail : Evolution Parts des kms parcourus en voiture</t>
  </si>
  <si>
    <t>[HistoA2b]</t>
  </si>
  <si>
    <t xml:space="preserve">Domicile-travail : Evolution Parts des kms parcourus en modes actifs</t>
  </si>
  <si>
    <t xml:space="preserve"> [IndA11]</t>
  </si>
  <si>
    <t>[HistoA2c]</t>
  </si>
  <si>
    <t xml:space="preserve">Domicile-travail : Evolution Parts des kms parcourus en transports collectifs</t>
  </si>
  <si>
    <t xml:space="preserve"> [IndA12]</t>
  </si>
  <si>
    <t>[HistoA2d]</t>
  </si>
  <si>
    <t xml:space="preserve">Domicile-travail : Evolution Parts des kms parcourus en covoiturage</t>
  </si>
  <si>
    <t xml:space="preserve"> [IndA10]</t>
  </si>
  <si>
    <t>[HistoA2e]</t>
  </si>
  <si>
    <t xml:space="preserve">Domicile-travail : Evolution Parts des kms parcourus en 2 roues</t>
  </si>
  <si>
    <t xml:space="preserve"> [IndA13]</t>
  </si>
  <si>
    <t>[GraphA3]</t>
  </si>
  <si>
    <r>
      <t xml:space="preserve">[IndA16] ; [IndA17] ; [IndA18] ; [IndA19] 
</t>
    </r>
    <r>
      <rPr>
        <sz val="9"/>
        <color indexed="6"/>
        <rFont val="Calibri"/>
      </rPr>
      <t xml:space="preserve">[IndA19a] non affiché mais correspond au total</t>
    </r>
  </si>
  <si>
    <t>[HistoA3]</t>
  </si>
  <si>
    <t xml:space="preserve">Domicile-travail : Evolution Emissions CO2</t>
  </si>
  <si>
    <r>
      <t xml:space="preserve">[IndA16] ; [IndA17] ; [IndA18] ; [IndA19]
</t>
    </r>
    <r>
      <rPr>
        <sz val="9"/>
        <color indexed="6"/>
        <rFont val="Calibri"/>
      </rPr>
      <t xml:space="preserve">[IndA19a] non affiché mais correspond au total</t>
    </r>
  </si>
  <si>
    <t>[GraphA4]</t>
  </si>
  <si>
    <t xml:space="preserve">Domicile-travail : consommation énergétique</t>
  </si>
  <si>
    <r>
      <t xml:space="preserve">[IndA20] ; [IndA21] ; [IndA22] ; [IndA23]
</t>
    </r>
    <r>
      <rPr>
        <sz val="9"/>
        <color indexed="6"/>
        <rFont val="Calibri"/>
      </rPr>
      <t xml:space="preserve">[IndA24] non affiché mais correspond au total</t>
    </r>
  </si>
  <si>
    <t>[HistoA4]</t>
  </si>
  <si>
    <t xml:space="preserve">Domicile-travail : Evolution consommation énergétique</t>
  </si>
  <si>
    <t>[GraphA5]</t>
  </si>
  <si>
    <t xml:space="preserve">[IndA25] ; [IndA26] ; [IndA27] ; [IndA28]</t>
  </si>
  <si>
    <t>[HistoA5]</t>
  </si>
  <si>
    <t>[GraphA6]</t>
  </si>
  <si>
    <t xml:space="preserve">Déplacement pro : Parts modales</t>
  </si>
  <si>
    <t xml:space="preserve">[IndA29] ; [IndA30] ; [IndA31] ; [IndA32] ; [IndA33] ; [IndA34]</t>
  </si>
  <si>
    <t>[HistoA6]</t>
  </si>
  <si>
    <t xml:space="preserve">Déplacement pro : Evolution Parts modales</t>
  </si>
  <si>
    <t>[GraphA7]</t>
  </si>
  <si>
    <r>
      <t xml:space="preserve">[IndA36] ; [IndA37] ; [IndA38] ; [IndA39] ; [IndA40]
</t>
    </r>
    <r>
      <rPr>
        <sz val="9"/>
        <color indexed="6"/>
        <rFont val="Calibri"/>
      </rPr>
      <t xml:space="preserve">[IndA40a] non affiché mais correspond au total</t>
    </r>
  </si>
  <si>
    <t>[HistoA7]</t>
  </si>
  <si>
    <t xml:space="preserve">Déplacement pro : Evolution Emissions CO2</t>
  </si>
  <si>
    <t>[GraphA8]</t>
  </si>
  <si>
    <t xml:space="preserve">Déplacement pro : consommation énergétique</t>
  </si>
  <si>
    <r>
      <t xml:space="preserve">[IndA41] ; [IndA42] ; [IndA43] ; [IndA44] ; [IndA45]
</t>
    </r>
    <r>
      <rPr>
        <sz val="9"/>
        <color indexed="6"/>
        <rFont val="Calibri"/>
      </rPr>
      <t xml:space="preserve">[IndA46] non affiché mais correspond au total</t>
    </r>
  </si>
  <si>
    <t>[HistoA8]</t>
  </si>
  <si>
    <t xml:space="preserve">Déplacement pro : Evolution consommation énergétique</t>
  </si>
  <si>
    <t>[GraphA9]</t>
  </si>
  <si>
    <t xml:space="preserve">[IndA47] ; [IndA48] ; [IndA49] ; [IndA50]</t>
  </si>
  <si>
    <t>[HistoA9]</t>
  </si>
  <si>
    <t>[GraphA10]</t>
  </si>
  <si>
    <t xml:space="preserve">[IndA51] ; [IndA52] ; [IndA53] ; [IndA54]</t>
  </si>
  <si>
    <t>[HistoA10]</t>
  </si>
  <si>
    <t xml:space="preserve">[IndA 52a]</t>
  </si>
  <si>
    <t xml:space="preserve">Nombre d'accidents total/an</t>
  </si>
  <si>
    <t>nombre</t>
  </si>
  <si>
    <t xml:space="preserve">GSO, 26/10 : Pourquoi ajouter des indicateurs dans l'onglet Graphiques_Anim ?</t>
  </si>
  <si>
    <t xml:space="preserve">TYPOLOGIE DES PDE</t>
  </si>
  <si>
    <t>[GraphA11]</t>
  </si>
  <si>
    <t xml:space="preserve">Types d’établissements impliqués</t>
  </si>
  <si>
    <t xml:space="preserve">Types d’établissements</t>
  </si>
  <si>
    <t xml:space="preserve">[IndA56] ; [IndA57] ; [IndA58] ; [IndA59]</t>
  </si>
  <si>
    <t>[HistoA11]</t>
  </si>
  <si>
    <t xml:space="preserve">Evolution des types d’établissements impliqués entre 2 périodes</t>
  </si>
  <si>
    <t xml:space="preserve">Evolution Types d’établissements</t>
  </si>
  <si>
    <t>[GraphA12]</t>
  </si>
  <si>
    <t xml:space="preserve">Budget prévisionnel des actions du PDE</t>
  </si>
  <si>
    <t xml:space="preserve">Budget prévisionnel actions</t>
  </si>
  <si>
    <t>HISTO_2</t>
  </si>
  <si>
    <t xml:space="preserve">[IndA65] ; [IndA66] ; [IndA67] ; [IndA68] ; [IndA69] ; [IndA70] ; [IndA71] ; [IndA72] ; [IndA73]</t>
  </si>
  <si>
    <t xml:space="preserve">X : Valeur en €</t>
  </si>
  <si>
    <t xml:space="preserve">Y : Nom</t>
  </si>
  <si>
    <t>[GraphA13]</t>
  </si>
  <si>
    <t>Externalités</t>
  </si>
  <si>
    <t xml:space="preserve">[IndA74] ; [IndA75] </t>
  </si>
  <si>
    <t xml:space="preserve">Y : Valeur en €</t>
  </si>
  <si>
    <t>ACTIONS</t>
  </si>
  <si>
    <t>[GraphA14]</t>
  </si>
  <si>
    <t xml:space="preserve">Types d’actions entreprises</t>
  </si>
  <si>
    <t xml:space="preserve">Types d’actions</t>
  </si>
  <si>
    <t xml:space="preserve">[IndA81] ; [IndA82] ; … </t>
  </si>
  <si>
    <t xml:space="preserve">X : Valeur en nombre</t>
  </si>
  <si>
    <t>COUT</t>
  </si>
  <si>
    <t>[GraphA15]</t>
  </si>
  <si>
    <t xml:space="preserve">Evolution du Coût de la tonne de CO2 économisée grâce aux PDE du territoire (ratio somme Budget prévisionnels PDE / évolution émission CO2)</t>
  </si>
  <si>
    <t xml:space="preserve">Evolution coût de la tonne de CO2 économisée depuis la dernière évaluation</t>
  </si>
  <si>
    <t xml:space="preserve">[IndA76] </t>
  </si>
  <si>
    <t>[GraphA16]</t>
  </si>
  <si>
    <t xml:space="preserve">Evolution du Coût du km de voiture reporté sur un autre mode de transport grâce aux PDE (ratio Budget prévisionnel PDE / évolution km économisés de la voiture)</t>
  </si>
  <si>
    <t xml:space="preserve">Evolution Coût du km de voiture reporté sur un autre mode de transport grâce aux actions</t>
  </si>
  <si>
    <t xml:space="preserve">[IndA77] </t>
  </si>
  <si>
    <t xml:space="preserve">X : Nom
Y : Valeur en €
Z : Périodes</t>
  </si>
  <si>
    <r>
      <t xml:space="preserve">attention modif
</t>
    </r>
    <r>
      <rPr>
        <sz val="10"/>
        <rFont val="Arial"/>
      </rPr>
      <t xml:space="preserve">GSO, 26/10 : IndA77 non défini -&gt; Graph à ajouter éventuellement ?</t>
    </r>
  </si>
  <si>
    <t xml:space="preserve">Coût de la tonne de CO2 économisée grâce aux PDE du territoire (ratio somme Budget prévisionnels PDE / évolution émission CO2)</t>
  </si>
  <si>
    <t xml:space="preserve">Coût de la tonnes de CO2 économisée depuis la dernière évaluation</t>
  </si>
  <si>
    <t xml:space="preserve">Indicateurs et leur origine (formule et "qui saisit quoi")</t>
  </si>
  <si>
    <t xml:space="preserve">Table des valeurs de référence </t>
  </si>
  <si>
    <t xml:space="preserve">Nom de la donnée</t>
  </si>
  <si>
    <t xml:space="preserve">… des émissions de polluants et CO2 par mode :</t>
  </si>
  <si>
    <t xml:space="preserve">CO2 (CO2, puisqu'il représente la grande majorité des CO2 dans le transport) :</t>
  </si>
  <si>
    <t xml:space="preserve">CO2/km émis par un véhicule particulier (moyenne parc national)</t>
  </si>
  <si>
    <t>CO29</t>
  </si>
  <si>
    <t>tonne</t>
  </si>
  <si>
    <t xml:space="preserve">Remarque : nous prenons le parti de choisir l'indicateur "CO2" et non pas "équivalent CO2"</t>
  </si>
  <si>
    <t xml:space="preserve">CO2/km émis par un véhicule particulier (moyenne parc national) en covoiturage</t>
  </si>
  <si>
    <t>CO210a</t>
  </si>
  <si>
    <t xml:space="preserve">rq : prendre le nombre de personnes moyens dans un vehicule en covoiturage n1 et calcule CO29/n1</t>
  </si>
  <si>
    <t xml:space="preserve">CO2/km émis par le bus</t>
  </si>
  <si>
    <t>CO213</t>
  </si>
  <si>
    <t xml:space="preserve">CO2/km émis par le train</t>
  </si>
  <si>
    <t>CO214</t>
  </si>
  <si>
    <t xml:space="preserve">CO2/km émis par les 2 roues motorisés</t>
  </si>
  <si>
    <t>CO215</t>
  </si>
  <si>
    <t xml:space="preserve">… des kilométraCO2 parcourus par mode :</t>
  </si>
  <si>
    <t xml:space="preserve">kmétrage moyen d'un aller-retour domicile-travail en voiture en France </t>
  </si>
  <si>
    <t>km9</t>
  </si>
  <si>
    <t xml:space="preserve">kmétrage moyen d'un aller-retour domicile-travail en vélo en France </t>
  </si>
  <si>
    <t>km11</t>
  </si>
  <si>
    <t xml:space="preserve">kmétrage moyen d'un aller-retour domicile-travail en marche à pied en France </t>
  </si>
  <si>
    <t>km12</t>
  </si>
  <si>
    <t xml:space="preserve">kmétrage moyen d'un aller-retour domicile-travail en bus en France </t>
  </si>
  <si>
    <t>km13</t>
  </si>
  <si>
    <t xml:space="preserve">kmétrage moyen d'un aller-retour domicile-travail en train en France </t>
  </si>
  <si>
    <t>km14</t>
  </si>
  <si>
    <t xml:space="preserve">kmétrage moyen d'un aller-retour domicile-travail en 2 roues motorisés en France </t>
  </si>
  <si>
    <t>km15</t>
  </si>
  <si>
    <t xml:space="preserve">Indicateurs du CU6, à partir de la page 42 du CDC 2.0 (maj 01/07/2011)</t>
  </si>
  <si>
    <t xml:space="preserve">Les formules font notamment référence dans les dénominations employées ("pm...") aux données entrées en CU3, page 28</t>
  </si>
  <si>
    <t xml:space="preserve">Légende :</t>
  </si>
  <si>
    <t>abc</t>
  </si>
  <si>
    <t xml:space="preserve">donnée entrée par l'utilisateur</t>
  </si>
  <si>
    <t xml:space="preserve">donnée de référence entrée par l'ADEME</t>
  </si>
  <si>
    <t xml:space="preserve">donnée de la formule</t>
  </si>
  <si>
    <t>Indicateur</t>
  </si>
  <si>
    <t xml:space="preserve">Formule </t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</si>
  <si>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 xml:space="preserve">Parts modales domicile-travail :</t>
    </r>
  </si>
  <si>
    <r>
      <t>·</t>
    </r>
    <r>
      <rPr>
        <sz val="7"/>
        <rFont val="Calibri"/>
      </rPr>
      <t xml:space="preserve">         </t>
    </r>
    <r>
      <rPr>
        <sz val="11"/>
        <rFont val="Calibri"/>
      </rPr>
      <t xml:space="preserve">Part modale de la voiture (solo + voiture passager)</t>
    </r>
  </si>
  <si>
    <t>pm9+pm10</t>
  </si>
  <si>
    <t xml:space="preserve">·         Part modale des modes actifs (vélo + marche)</t>
  </si>
  <si>
    <t>pm11+pm12</t>
  </si>
  <si>
    <t xml:space="preserve">·         Par modale des transports collectifs (bus, + train)</t>
  </si>
  <si>
    <t>pm13+pm14</t>
  </si>
  <si>
    <r>
      <t>·</t>
    </r>
    <r>
      <rPr>
        <sz val="7"/>
        <rFont val="Calibri"/>
      </rPr>
      <t xml:space="preserve">         </t>
    </r>
    <r>
      <rPr>
        <sz val="11"/>
        <rFont val="Calibri"/>
      </rPr>
      <t xml:space="preserve">Part modale du covoiturage </t>
    </r>
  </si>
  <si>
    <t>pm10a</t>
  </si>
  <si>
    <t xml:space="preserve">A ajouter : "Part modale des 2 roues motorisés"</t>
  </si>
  <si>
    <t>pm15</t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</si>
  <si>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 xml:space="preserve">Emissions de Gaz à Effet de Serre </t>
    </r>
    <r>
      <rPr>
        <sz val="11"/>
        <color indexed="20"/>
        <rFont val="Calibri"/>
      </rPr>
      <t xml:space="preserve">(t C02)</t>
    </r>
    <r>
      <rPr>
        <sz val="11"/>
        <rFont val="Calibri"/>
      </rPr>
      <t xml:space="preserve"> sur l’année en cours</t>
    </r>
  </si>
  <si>
    <t>(pm9k+pm10k)*CO29+pm13k*CO213+pm14k*CO214+pm10ak*CO210a+pm15k*CO215</t>
  </si>
  <si>
    <t xml:space="preserve">Remarque : 1. nous prenons le parti de choisir l'indicateur "CO2" et non pas "équivalent CO2" contrairement à ce qui est dit dans le CDC</t>
  </si>
  <si>
    <t xml:space="preserve">2. les données "pmk" de la page 28 doivent être renseignées en aller retour et non pas en aller simple, c'est à préciser (c'est donc le nombre total de km parcourus dans le mode en question sur l'année dans l'entreprise)</t>
  </si>
  <si>
    <t xml:space="preserve">Si les données "pmk" n'ont pas été saisies par l'utilisateur, alors recours aux valeurs de référence :</t>
  </si>
  <si>
    <t>km9*(pm9+pm10)*CO29+km13*pm13*CO213+km14*pm14*CO214+km9*pm10a*CO210a+km15*pm15*CO215</t>
  </si>
  <si>
    <r>
      <t>§</t>
    </r>
    <r>
      <rPr>
        <strike/>
        <sz val="7"/>
        <rFont val="Calibri"/>
      </rPr>
      <t xml:space="preserve">         </t>
    </r>
    <r>
      <rPr>
        <strike/>
        <sz val="11"/>
        <rFont val="Calibri"/>
      </rPr>
      <t xml:space="preserve">Temps moyen d’exposition à la communication PDE</t>
    </r>
  </si>
  <si>
    <t xml:space="preserve">Nous supprimons cet indicateur, dont les champs de saisie nécessaires n'étaient d'ailleurs pas prévus dans le CDC</t>
  </si>
  <si>
    <r>
      <t>§</t>
    </r>
    <r>
      <rPr>
        <strike/>
        <sz val="7"/>
        <rFont val="Calibri"/>
      </rPr>
      <t xml:space="preserve">         </t>
    </r>
    <r>
      <rPr>
        <strike/>
        <sz val="11"/>
        <rFont val="Calibri"/>
      </rPr>
      <t xml:space="preserve">% des actions traitées et réalisées</t>
    </r>
  </si>
  <si>
    <t xml:space="preserve">Les 3 indicateurs suivants sont déjà renseignés dans le tableaud e bord avec des sources et périmètres plus clairs</t>
  </si>
  <si>
    <r>
      <t>§</t>
    </r>
    <r>
      <rPr>
        <strike/>
        <sz val="7"/>
        <rFont val="Calibri"/>
      </rPr>
      <t xml:space="preserve">         </t>
    </r>
    <r>
      <rPr>
        <strike/>
        <sz val="11"/>
        <rFont val="Calibri"/>
      </rPr>
      <t xml:space="preserve">% des actions en cours de réalisation mais non évaluées</t>
    </r>
  </si>
  <si>
    <t xml:space="preserve">A supprimer donc</t>
  </si>
  <si>
    <r>
      <t>§</t>
    </r>
    <r>
      <rPr>
        <strike/>
        <sz val="7"/>
        <rFont val="Calibri"/>
      </rPr>
      <t xml:space="preserve">         </t>
    </r>
    <r>
      <rPr>
        <strike/>
        <sz val="11"/>
        <rFont val="Calibri"/>
      </rPr>
      <t xml:space="preserve">% des actions non traitées</t>
    </r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</si>
  <si>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>Distance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</si>
  <si>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Distance moyenne du déplacement domicile-travail </t>
    </r>
    <r>
      <rPr>
        <sz val="11"/>
        <color indexed="20"/>
        <rFont val="Calibri"/>
      </rPr>
      <t>aller</t>
    </r>
    <r>
      <rPr>
        <sz val="11"/>
        <rFont val="Calibri"/>
      </rPr>
      <t xml:space="preserve"> (km)</t>
    </r>
  </si>
  <si>
    <r>
      <t>(pm9k+pm10k+pm10ak+pm11k+pm12k+pm13k+pm14k+pm15k)/(</t>
    </r>
    <r>
      <rPr>
        <sz val="10"/>
        <color indexed="57"/>
        <rFont val="Arial"/>
      </rPr>
      <t>2*220</t>
    </r>
    <r>
      <rPr>
        <sz val="10"/>
        <color indexed="2"/>
        <rFont val="Arial"/>
      </rPr>
      <t>*pm4*pm7)</t>
    </r>
  </si>
  <si>
    <t xml:space="preserve">Remarque : indicateur disponible que si les donénes pmk ont été entrées par l'utilisateur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</si>
  <si>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Distance totale parcourue en une année par les salariés (km)</t>
    </r>
  </si>
  <si>
    <t>(pm9k+pm10k+pm10ak+pm11k+pm12k+pm13k+pm14k+pm15k)/pm7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</si>
  <si>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Distance parcourue en moyenne en une année par un salarié (km)</t>
    </r>
  </si>
  <si>
    <t>(pm9k+pm10k+pm10ak+pm11k+pm12k+pm13k+pm14k+pm15k)/(pm4*pm7)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</si>
  <si>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Distance parcourue par les salariés pour se rendre au travail depuis la mise en place du PDE (km)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</si>
  <si>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Ratios imagés de km parcourus (BASE ADEME ratios imagés)</t>
    </r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</si>
  <si>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 xml:space="preserve">Parts modales volumique (rapportée au nombre de kilomètre)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</si>
  <si>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Part modale de la voiture (rapportée au nombre de km parcourus)</t>
    </r>
  </si>
  <si>
    <t xml:space="preserve">o        Part modale des modes actifs (rapportée au nombre de km parcourus)</t>
  </si>
  <si>
    <t xml:space="preserve">o        Part modale des transports collectifs (rapportée au nombre de km parcourus)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</si>
  <si>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Part modale du covoiturage (rapportée au nombre de km parcourus)</t>
    </r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</si>
  <si>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 xml:space="preserve">Déplacements professionnels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</si>
  <si>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Part modale de la voiture (hors auto-partage) (rapportée au nombre de km parcourus)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</si>
  <si>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Part modale de la voiture en auto-partage (rapportée au nombre de km parcourus)</t>
    </r>
  </si>
  <si>
    <t xml:space="preserve">o        Part modale des transports collectifs urbains (rapportée au nombre de km parcourus)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</si>
  <si>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Part modale du TGV et autres trains (rapportée au nombre de km parcourus)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</si>
  <si>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Part modale de l’avion (rapportée au nombre de km parcourus)</t>
    </r>
  </si>
  <si>
    <t xml:space="preserve">o        Proportion des émissions de CO2 liées aux déplacements professionnels par rapport aux déplacements domicile-travail (Base ADEME)</t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</si>
  <si>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>Accidentologie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</si>
  <si>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d’accidents de trajet (domicile-travail) depuis la précédente évaluation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</si>
  <si>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d’accidents de mission (déplacement pro) depuis la précédente évaluation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</si>
  <si>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d’accidents grave ou mortels de trajet (domicile-travail) depuis la précédente évaluation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</si>
  <si>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d’accidents grave ou mortels de mission (domicile-travail) depuis la précédente évaluation</t>
    </r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</si>
  <si>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 xml:space="preserve">Energie et émissions de polluants (domicile-travail)</t>
    </r>
  </si>
  <si>
    <t xml:space="preserve">o        Evolution des émissions de CO2 par rapport à l’évaluation précédente (Teq C02)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</si>
  <si>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Energie dépensée en déplacement domicile-travaile en un an (consommation équivalent pétrole)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</si>
  <si>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Qualité de l’air local : Emission de CO en un an (tonnes)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</si>
  <si>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Qualité de l’air local : Emission de NOx en un an (tonnes)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</si>
  <si>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Qualité de l’air local : Emission de COV en un an (tonnes)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</si>
  <si>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Qualité de l’air local : Emission de Particules en un an (tonnes)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</si>
  <si>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Evolution de la qualité de l’air local : Emission de CO en un an (tonnes)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</si>
  <si>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Evolution de la qualité de l’air local : Emission de NOx en un an (tonnes)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</si>
  <si>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Evolution de la qualité de l’air local : Emission de COV en un an (tonnes)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</si>
  <si>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Evolution de la qualité de l’air local : Emission de Particules en un an (tonnes)</t>
    </r>
  </si>
  <si>
    <t xml:space="preserve">o        Ratios imagés d’émissions de CO2 (BASE ADEME ratios imagés)</t>
  </si>
  <si>
    <t xml:space="preserve">o        Ratios imagés de réduction des émissions de CO2 (BASE ADEME de ratios imagés CO2)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</si>
  <si>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Espace de foncier mobilisé pour le stationnement (m²)</t>
    </r>
  </si>
  <si>
    <t xml:space="preserve">§         Budget prévisionnel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</si>
  <si>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totale investie dans les actions du PDE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</si>
  <si>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totale investie dans les actions du PDE rapportée au nombre de salariés</t>
    </r>
  </si>
  <si>
    <t xml:space="preserve">o        Somme investie pour la promotion des modes actifs</t>
  </si>
  <si>
    <t xml:space="preserve">o        Somme investie pour la promotion des modes actifs rapportée au nombre de salariés</t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</si>
  <si>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investie pour la promotion des transports collectifs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</si>
  <si>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investie pour la promotion des transports collectifs rapportée au nombre de salariés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</si>
  <si>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investie pour la promotion de covoiturage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</si>
  <si>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investie pour la promotion de covoiturage rapportée au nombre de salariés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</si>
  <si>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investie dans des actions de communication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</si>
  <si>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des externalités imputées à la pollution atmosphérique (Base ADEME)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</si>
  <si>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Somme des externalités imputées à l’effet de serre (Base ADEME)</t>
    </r>
  </si>
  <si>
    <t xml:space="preserve">o        Coût de la tonne de CO2 économisée grâce au PDE (ratio Budget prévisionnel PDE / évolution émission CO2)</t>
  </si>
  <si>
    <t xml:space="preserve">o        Coût du km de voiture reporté sur un autre mode de transport (ratio Budget prévisionnel PDE / évolution km économisés de la voiture)</t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</si>
  <si>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 xml:space="preserve">Communication / concertation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</si>
  <si>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de réunions organisées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</si>
  <si>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de supports de communication imprimés (ou diffusés)</t>
    </r>
  </si>
  <si>
    <r>
      <t>§</t>
    </r>
    <r>
      <rPr>
        <sz val="7"/>
        <rFont val="Calibri"/>
      </rPr>
      <t xml:space="preserve">         </t>
    </r>
    <r>
      <rPr>
        <sz val="11"/>
        <rFont val="Calibri"/>
      </rPr>
      <t xml:space="preserve">Suivi du projet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</si>
  <si>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Taux de retour de l’enquête salariés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</si>
  <si>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d’heures consacrées au suivi du PDE (donnée hebdomadaire)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</si>
  <si>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d’heures consacrées au suivi du PDE (donnée mensuelle)</t>
    </r>
  </si>
  <si>
    <r>
      <t>o</t>
    </r>
    <r>
      <rPr>
        <sz val="7"/>
        <rFont val="Calibri"/>
      </rPr>
      <t xml:space="preserve">        </t>
    </r>
    <r>
      <rPr>
        <sz val="11"/>
        <rFont val="Calibri"/>
      </rPr>
      <t xml:space="preserve">Nombre d’heures consacrées au suivi du PDE (donnée annuelle)</t>
    </r>
  </si>
  <si>
    <t>Clef</t>
  </si>
  <si>
    <t>MaxEva</t>
  </si>
  <si>
    <t>Intitulé</t>
  </si>
  <si>
    <t>Anonymat</t>
  </si>
  <si>
    <t>Qui</t>
  </si>
  <si>
    <t xml:space="preserve">Source données</t>
  </si>
  <si>
    <t xml:space="preserve">Saisie Oblig.</t>
  </si>
  <si>
    <t xml:space="preserve">Indice de Viabilité</t>
  </si>
  <si>
    <t xml:space="preserve">Valeur Par défaut</t>
  </si>
  <si>
    <t xml:space="preserve">Type de donnée</t>
  </si>
  <si>
    <t>Niveaux</t>
  </si>
  <si>
    <t>NC</t>
  </si>
  <si>
    <t xml:space="preserve">Très important</t>
  </si>
  <si>
    <t xml:space="preserve">Visiteur PDE</t>
  </si>
  <si>
    <t xml:space="preserve">Calcul / Donnees</t>
  </si>
  <si>
    <t>Important</t>
  </si>
  <si>
    <t xml:space="preserve">Animateur PDE</t>
  </si>
  <si>
    <t>Nul</t>
  </si>
  <si>
    <t>Admin</t>
  </si>
  <si>
    <t xml:space="preserve">Ref. ou Libre</t>
  </si>
  <si>
    <t>Contreproductif</t>
  </si>
  <si>
    <t xml:space="preserve">Très contreproductif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</si>
</sst>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0\ &quot;€&quot;;[Red]\-#,##0.00\ &quot;€&quot;"/>
  </numFmts>
  <fonts count="87">
    <font>
      <name val="Arial"/>
      <color theme="1"/>
      <sz val="10.000000"/>
    </font>
    <font>
      <name val="Calibri"/>
      <color theme="1"/>
      <sz val="11.000000"/>
      <scheme val="minor"/>
    </font>
    <font>
      <name val="Arial"/>
      <sz val="10.000000"/>
    </font>
    <font>
      <name val="Calibri"/>
      <b/>
      <sz val="9.000000"/>
    </font>
    <font>
      <name val="Calibri"/>
      <sz val="9.000000"/>
    </font>
    <font>
      <name val="Calibri"/>
      <sz val="9.000000"/>
      <scheme val="minor"/>
    </font>
    <font>
      <name val="Calibri"/>
      <color indexed="2"/>
      <sz val="9.000000"/>
      <scheme val="minor"/>
    </font>
    <font>
      <name val="Calibri"/>
      <color rgb="FFFF33CC"/>
      <sz val="9.000000"/>
    </font>
    <font>
      <name val="Calibri"/>
      <color indexed="2"/>
      <sz val="9.000000"/>
    </font>
    <font>
      <name val="Calibri"/>
      <i/>
      <sz val="9.000000"/>
    </font>
    <font>
      <name val="Calibri"/>
      <i/>
      <sz val="8.000000"/>
    </font>
    <font>
      <name val="Calibri"/>
      <i/>
      <color rgb="FFFF33CC"/>
      <sz val="8.000000"/>
    </font>
    <font>
      <name val="Arial"/>
      <color indexed="2"/>
      <sz val="10.000000"/>
    </font>
    <font>
      <name val="Arial"/>
      <b/>
      <color indexed="2"/>
      <sz val="10.000000"/>
    </font>
    <font>
      <name val="Calibri"/>
      <i/>
      <color indexed="30"/>
      <sz val="9.000000"/>
    </font>
    <font>
      <name val="Calibri"/>
      <i/>
      <color indexed="2"/>
      <sz val="9.000000"/>
    </font>
    <font>
      <name val="Calibri"/>
      <i/>
      <color rgb="FFFF33CC"/>
      <sz val="9.000000"/>
    </font>
    <font>
      <name val="Calibri"/>
      <b/>
      <sz val="10.000000"/>
    </font>
    <font>
      <name val="Calibri"/>
      <i/>
      <sz val="10.000000"/>
    </font>
    <font>
      <name val="Calibri"/>
      <b/>
      <i/>
      <sz val="10.000000"/>
    </font>
    <font>
      <name val="Calibri"/>
      <b/>
      <color indexed="2"/>
      <sz val="10.000000"/>
    </font>
    <font>
      <name val="Cambria"/>
      <strike/>
      <sz val="10.000000"/>
    </font>
    <font>
      <name val="Cambria"/>
      <b/>
      <i/>
      <strike/>
      <sz val="10.000000"/>
    </font>
    <font>
      <name val="Cambria"/>
      <i/>
      <strike/>
      <sz val="10.000000"/>
    </font>
    <font>
      <name val="Arial"/>
      <color rgb="FF0070C0"/>
      <sz val="10.000000"/>
    </font>
    <font>
      <name val="Calibri"/>
      <b/>
      <i/>
      <color rgb="FF0070C0"/>
      <sz val="10.000000"/>
    </font>
    <font>
      <name val="Calibri"/>
      <i/>
      <color rgb="FF0070C0"/>
      <sz val="10.000000"/>
    </font>
    <font>
      <name val="Calibri"/>
      <i/>
      <color rgb="FF0070C0"/>
      <sz val="9.000000"/>
    </font>
    <font>
      <name val="Calibri"/>
      <b/>
      <i/>
      <sz val="9.000000"/>
    </font>
    <font>
      <name val="Arial"/>
      <b/>
      <sz val="10.000000"/>
    </font>
    <font>
      <name val="Arial"/>
      <sz val="9.000000"/>
    </font>
    <font>
      <name val="Arial"/>
      <color indexed="2"/>
      <sz val="9.000000"/>
    </font>
    <font>
      <name val="Calibri"/>
      <b/>
      <i/>
      <color indexed="17"/>
      <sz val="9.000000"/>
    </font>
    <font>
      <name val="Arial"/>
      <color indexed="20"/>
      <sz val="9.000000"/>
    </font>
    <font>
      <name val="Arial"/>
      <b/>
      <color indexed="20"/>
      <sz val="9.000000"/>
    </font>
    <font>
      <name val="Calibri"/>
      <b/>
      <sz val="9.000000"/>
      <u/>
    </font>
    <font>
      <name val="Calibri"/>
      <i/>
      <color indexed="20"/>
      <sz val="9.000000"/>
    </font>
    <font>
      <name val="Calibri"/>
      <color indexed="17"/>
      <sz val="9.000000"/>
    </font>
    <font>
      <name val="Calibri"/>
      <b/>
      <i/>
      <color theme="9" tint="-0.249977111117893"/>
      <sz val="9.000000"/>
    </font>
    <font>
      <name val="Calibri"/>
      <color indexed="6"/>
      <sz val="9.000000"/>
    </font>
    <font>
      <name val="Calibri"/>
      <color rgb="FF0070C0"/>
      <sz val="9.000000"/>
    </font>
    <font>
      <name val="Cambria"/>
      <strike/>
      <color indexed="6"/>
      <sz val="9.000000"/>
    </font>
    <font>
      <name val="Cambria"/>
      <b/>
      <i/>
      <strike/>
      <color indexed="6"/>
      <sz val="9.000000"/>
    </font>
    <font>
      <name val="Cambria"/>
      <strike/>
      <color rgb="FF0070C0"/>
      <sz val="9.000000"/>
    </font>
    <font>
      <name val="Cambria"/>
      <b/>
      <i/>
      <strike/>
      <color theme="9" tint="-0.249977111117893"/>
      <sz val="9.000000"/>
    </font>
    <font>
      <name val="Cambria"/>
      <b/>
      <strike/>
      <color indexed="25"/>
      <sz val="9.000000"/>
    </font>
    <font>
      <name val="Cambria"/>
      <strike/>
      <color indexed="2"/>
      <sz val="9.000000"/>
    </font>
    <font>
      <name val="Arial"/>
      <b/>
      <color indexed="25"/>
      <sz val="9.000000"/>
    </font>
    <font>
      <name val="Arial"/>
      <color indexed="6"/>
      <sz val="9.000000"/>
    </font>
    <font>
      <name val="Calibri"/>
      <b/>
      <color theme="9" tint="-0.249977111117893"/>
      <sz val="9.000000"/>
    </font>
    <font>
      <name val="Cambria"/>
      <b/>
      <strike/>
      <color indexed="6"/>
      <sz val="9.000000"/>
    </font>
    <font>
      <name val="Arial"/>
      <b/>
      <color indexed="6"/>
      <sz val="9.000000"/>
    </font>
    <font>
      <name val="Arial"/>
      <b/>
      <color rgb="FF7030A0"/>
      <sz val="9.000000"/>
    </font>
    <font>
      <name val="Arial"/>
      <color rgb="FFFF33CC"/>
      <sz val="9.000000"/>
    </font>
    <font>
      <name val="Calibri"/>
      <b/>
      <i/>
      <color rgb="FFFF33CC"/>
      <sz val="9.000000"/>
    </font>
    <font>
      <name val="Calibri"/>
      <color theme="1"/>
      <sz val="9.000000"/>
      <scheme val="minor"/>
    </font>
    <font>
      <name val="Calibri"/>
      <b/>
      <i/>
      <color indexed="6"/>
      <sz val="9.000000"/>
    </font>
    <font>
      <name val="Calibri"/>
      <i/>
      <color indexed="6"/>
      <sz val="9.000000"/>
    </font>
    <font>
      <name val="Arial"/>
      <b/>
      <color theme="9" tint="-0.249977111117893"/>
      <sz val="9.000000"/>
    </font>
    <font>
      <name val="Calibri"/>
      <b/>
      <color indexed="2"/>
      <sz val="9.000000"/>
      <u/>
    </font>
    <font>
      <name val="Arial"/>
      <b/>
      <color indexed="25"/>
      <sz val="10.000000"/>
    </font>
    <font>
      <name val="Calibri"/>
      <color indexed="64"/>
      <sz val="9.000000"/>
    </font>
    <font>
      <name val="Arial"/>
      <color rgb="FFFF33CC"/>
      <sz val="10.000000"/>
    </font>
    <font>
      <name val="Arial"/>
      <b/>
      <color rgb="FFFF33CC"/>
      <sz val="10.000000"/>
    </font>
    <font>
      <name val="Cambria"/>
      <strike/>
      <color indexed="2"/>
      <sz val="10.000000"/>
    </font>
    <font>
      <name val="Cambria"/>
      <b/>
      <i/>
      <strike/>
      <color indexed="2"/>
      <sz val="9.000000"/>
    </font>
    <font>
      <name val="Arial"/>
      <b/>
      <color indexed="20"/>
      <sz val="10.000000"/>
    </font>
    <font>
      <name val="Calibri"/>
      <b/>
      <i/>
      <color indexed="20"/>
      <sz val="9.000000"/>
    </font>
    <font>
      <name val="Calibri"/>
      <b/>
      <i/>
      <strike/>
      <color theme="1" tint="0.499984740745262"/>
      <sz val="9.000000"/>
    </font>
    <font>
      <name val="Calibri"/>
      <strike/>
      <color theme="1" tint="0.499984740745262"/>
      <sz val="9.000000"/>
    </font>
    <font>
      <name val="Calibri"/>
      <i/>
      <strike/>
      <color theme="1" tint="0.499984740745262"/>
      <sz val="9.000000"/>
    </font>
    <font>
      <name val="Calibri"/>
      <b/>
      <i/>
      <color theme="1" tint="0.499984740745262"/>
      <sz val="9.000000"/>
    </font>
    <font>
      <name val="Calibri"/>
      <color theme="1" tint="0.499984740745262"/>
      <sz val="9.000000"/>
    </font>
    <font>
      <name val="Calibri"/>
      <i/>
      <color theme="1" tint="0.499984740745262"/>
      <sz val="9.000000"/>
    </font>
    <font>
      <name val="Arial"/>
      <color indexed="6"/>
      <sz val="10.000000"/>
    </font>
    <font>
      <name val="Arial"/>
      <b/>
      <color indexed="6"/>
      <sz val="10.000000"/>
    </font>
    <font>
      <name val="Calibri"/>
      <color indexed="20"/>
      <sz val="9.000000"/>
    </font>
    <font>
      <name val="Calibri"/>
      <b/>
      <color theme="9" tint="-0.249977111117893"/>
      <sz val="8.500000"/>
    </font>
    <font>
      <name val="Calibri"/>
      <i/>
      <color indexed="17"/>
      <sz val="9.000000"/>
    </font>
    <font>
      <name val="Calibri"/>
      <sz val="10.000000"/>
    </font>
    <font>
      <name val="Calibri"/>
      <b/>
      <sz val="16.000000"/>
    </font>
    <font>
      <name val="Arial"/>
      <color indexed="4"/>
      <sz val="10.000000"/>
    </font>
    <font>
      <name val="Calibri"/>
      <sz val="12.000000"/>
    </font>
    <font>
      <name val="Arial"/>
      <color indexed="57"/>
      <sz val="10.000000"/>
    </font>
    <font>
      <name val="Calibri"/>
      <sz val="11.000000"/>
    </font>
    <font>
      <name val="Calibri"/>
      <color indexed="20"/>
      <sz val="11.000000"/>
    </font>
    <font>
      <name val="Calibri"/>
      <strike/>
      <sz val="11.000000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</cellStyleXfs>
  <cellXfs count="299">
    <xf fontId="0" fillId="0" borderId="0" numFmtId="0" xfId="0"/>
    <xf fontId="0" fillId="0" borderId="0" numFmtId="0" xfId="0" applyAlignment="1">
      <alignment horizontal="center"/>
    </xf>
    <xf fontId="3" fillId="0" borderId="1" numFmtId="0" xfId="0" applyFont="1" applyBorder="1" applyAlignment="1">
      <alignment horizontal="center" vertical="center" wrapText="1"/>
    </xf>
    <xf fontId="3" fillId="2" borderId="1" numFmtId="0" xfId="0" applyFont="1" applyFill="1" applyBorder="1" applyAlignment="1">
      <alignment horizontal="left" vertical="center" wrapText="1"/>
    </xf>
    <xf fontId="0" fillId="0" borderId="1" numFmtId="0" xfId="0" applyBorder="1"/>
    <xf fontId="4" fillId="0" borderId="1" numFmtId="0" xfId="0" applyFont="1" applyBorder="1" applyAlignment="1">
      <alignment horizontal="justify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justify" vertical="center" wrapText="1"/>
    </xf>
    <xf fontId="4" fillId="0" borderId="0" numFmtId="0" xfId="0" applyFont="1"/>
    <xf fontId="4" fillId="0" borderId="1" numFmtId="0" xfId="0" applyFont="1" applyBorder="1" applyAlignment="1">
      <alignment horizontal="left" vertical="top" wrapText="1"/>
    </xf>
    <xf fontId="5" fillId="0" borderId="0" numFmtId="0" xfId="0" applyFont="1"/>
    <xf fontId="5" fillId="0" borderId="1" numFmtId="0" xfId="0" applyFont="1" applyBorder="1"/>
    <xf fontId="5" fillId="0" borderId="1" numFmtId="0" xfId="0" applyFont="1" applyBorder="1" applyAlignment="1">
      <alignment horizontal="justify" vertical="center" wrapText="1"/>
    </xf>
    <xf fontId="6" fillId="0" borderId="1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left" vertical="top"/>
    </xf>
    <xf fontId="5" fillId="0" borderId="1" numFmtId="0" xfId="0" applyFont="1" applyBorder="1" applyAlignment="1">
      <alignment horizontal="left" vertical="top" wrapText="1"/>
    </xf>
    <xf fontId="7" fillId="0" borderId="1" numFmtId="0" xfId="0" applyFont="1" applyBorder="1" applyAlignment="1">
      <alignment vertical="center" wrapText="1"/>
    </xf>
    <xf fontId="0" fillId="0" borderId="1" numFmtId="0" xfId="0" applyBorder="1" applyAlignment="1">
      <alignment horizontal="left" vertical="top"/>
    </xf>
    <xf fontId="0" fillId="0" borderId="0" numFmtId="0" xfId="0" applyAlignment="1">
      <alignment horizontal="center" vertical="center"/>
    </xf>
    <xf fontId="2" fillId="0" borderId="0" numFmtId="0" xfId="0" applyFont="1"/>
    <xf fontId="3" fillId="2" borderId="1" numFmtId="0" xfId="0" applyFont="1" applyFill="1" applyBorder="1" applyAlignment="1">
      <alignment horizontal="justify" vertical="center" wrapText="1"/>
    </xf>
    <xf fontId="4" fillId="0" borderId="1" numFmtId="0" xfId="0" applyFont="1" applyBorder="1" applyAlignment="1">
      <alignment horizontal="left" indent="1" vertical="center" wrapText="1"/>
    </xf>
    <xf fontId="8" fillId="0" borderId="1" numFmtId="0" xfId="0" applyFont="1" applyBorder="1" applyAlignment="1">
      <alignment horizontal="center" vertical="center" wrapText="1"/>
    </xf>
    <xf fontId="0" fillId="0" borderId="0" numFmtId="0" xfId="0"/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left" indent="1" vertical="center" wrapText="1"/>
    </xf>
    <xf fontId="9" fillId="0" borderId="1" numFmtId="0" xfId="0" applyFont="1" applyBorder="1" applyAlignment="1">
      <alignment horizontal="center" vertical="center" wrapText="1"/>
    </xf>
    <xf fontId="7" fillId="0" borderId="1" numFmtId="0" xfId="0" applyFont="1" applyBorder="1"/>
    <xf fontId="3" fillId="0" borderId="0" numFmtId="0" xfId="0" applyFont="1" applyAlignment="1">
      <alignment horizontal="center" vertical="center" wrapText="1"/>
    </xf>
    <xf fontId="9" fillId="0" borderId="0" numFmtId="0" xfId="0" applyFont="1" applyAlignment="1">
      <alignment horizontal="center" vertical="center" wrapText="1"/>
    </xf>
    <xf fontId="3" fillId="2" borderId="0" numFmtId="0" xfId="0" applyFont="1" applyFill="1" applyAlignment="1">
      <alignment horizontal="left" vertical="center" wrapText="1"/>
    </xf>
    <xf fontId="9" fillId="0" borderId="0" numFmtId="0" xfId="0" applyFont="1" applyAlignment="1">
      <alignment horizontal="justify" vertical="center" wrapText="1"/>
    </xf>
    <xf fontId="3" fillId="2" borderId="0" numFmtId="0" xfId="0" applyFont="1" applyFill="1" applyAlignment="1">
      <alignment horizontal="justify" vertical="center" wrapText="1"/>
    </xf>
    <xf fontId="10" fillId="0" borderId="0" numFmtId="0" xfId="0" applyFont="1" applyAlignment="1">
      <alignment horizontal="center" vertical="center" wrapText="1"/>
    </xf>
    <xf fontId="10" fillId="0" borderId="0" numFmtId="0" xfId="0" applyFont="1" applyAlignment="1">
      <alignment horizontal="justify" vertical="center" wrapText="1"/>
    </xf>
    <xf fontId="11" fillId="0" borderId="0" numFmtId="0" xfId="0" applyFont="1" applyAlignment="1">
      <alignment horizontal="center" vertical="center" wrapText="1"/>
    </xf>
    <xf fontId="11" fillId="0" borderId="0" numFmtId="0" xfId="0" applyFont="1" applyAlignment="1">
      <alignment horizontal="justify" vertical="center" wrapText="1"/>
    </xf>
    <xf fontId="4" fillId="0" borderId="0" numFmtId="0" xfId="0" applyFont="1" applyAlignment="1">
      <alignment horizontal="center"/>
    </xf>
    <xf fontId="12" fillId="0" borderId="0" numFmtId="0" xfId="0" applyFont="1"/>
    <xf fontId="8" fillId="0" borderId="0" numFmtId="0" xfId="0" applyFont="1" applyAlignment="1">
      <alignment horizontal="center" vertical="center" wrapText="1"/>
    </xf>
    <xf fontId="8" fillId="0" borderId="0" numFmtId="0" xfId="0" applyFont="1" applyAlignment="1">
      <alignment horizontal="left" indent="1" vertical="center" wrapText="1"/>
    </xf>
    <xf fontId="13" fillId="0" borderId="0" numFmtId="0" xfId="0" applyFont="1"/>
    <xf fontId="14" fillId="0" borderId="0" numFmtId="0" xfId="0" applyFont="1" applyAlignment="1">
      <alignment horizontal="justify" vertical="center" wrapText="1"/>
    </xf>
    <xf fontId="15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justify" vertical="center" wrapText="1"/>
    </xf>
    <xf fontId="7" fillId="0" borderId="0" numFmtId="0" xfId="0" applyFont="1" applyAlignment="1">
      <alignment horizontal="justify" vertical="center" wrapText="1"/>
    </xf>
    <xf fontId="16" fillId="0" borderId="0" numFmtId="0" xfId="0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16" fillId="0" borderId="0" numFmtId="0" xfId="0" applyFont="1" applyAlignment="1">
      <alignment horizontal="justify" vertical="center" wrapText="1"/>
    </xf>
    <xf fontId="17" fillId="2" borderId="0" numFmtId="0" xfId="0" applyFont="1" applyFill="1" applyAlignment="1">
      <alignment horizontal="justify" vertical="center" wrapText="1"/>
    </xf>
    <xf fontId="18" fillId="0" borderId="0" numFmtId="0" xfId="0" applyFont="1" applyAlignment="1">
      <alignment horizontal="center" vertical="center" wrapText="1"/>
    </xf>
    <xf fontId="18" fillId="0" borderId="0" numFmtId="0" xfId="0" applyFont="1" applyAlignment="1">
      <alignment horizontal="justify" vertical="center" wrapText="1"/>
    </xf>
    <xf fontId="19" fillId="2" borderId="0" numFmtId="0" xfId="0" applyFont="1" applyFill="1" applyAlignment="1">
      <alignment horizontal="justify" vertical="center" wrapText="1"/>
    </xf>
    <xf fontId="19" fillId="3" borderId="0" numFmtId="0" xfId="0" applyFont="1" applyFill="1" applyAlignment="1">
      <alignment horizontal="center" vertical="center" wrapText="1"/>
    </xf>
    <xf fontId="18" fillId="3" borderId="0" numFmtId="0" xfId="0" applyFont="1" applyFill="1" applyAlignment="1">
      <alignment horizontal="left" indent="1" vertical="center" wrapText="1"/>
    </xf>
    <xf fontId="18" fillId="3" borderId="0" numFmtId="0" xfId="0" applyFont="1" applyFill="1" applyAlignment="1">
      <alignment horizontal="center" vertical="center" wrapText="1"/>
    </xf>
    <xf fontId="19" fillId="0" borderId="0" numFmtId="0" xfId="0" applyFont="1" applyAlignment="1">
      <alignment horizontal="center" vertical="center" wrapText="1"/>
    </xf>
    <xf fontId="18" fillId="0" borderId="0" numFmtId="0" xfId="0" applyFont="1" applyAlignment="1">
      <alignment horizontal="left" indent="1" vertical="center" wrapText="1"/>
    </xf>
    <xf fontId="18" fillId="0" borderId="0" numFmtId="0" xfId="0" applyFont="1" applyAlignment="1">
      <alignment horizontal="left" vertical="center" wrapText="1"/>
    </xf>
    <xf fontId="0" fillId="0" borderId="0" numFmtId="0" xfId="0" applyAlignment="1">
      <alignment vertical="top" wrapText="1"/>
    </xf>
    <xf fontId="3" fillId="4" borderId="0" numFmtId="0" xfId="0" applyFont="1" applyFill="1" applyAlignment="1">
      <alignment horizontal="justify" vertical="center" wrapText="1"/>
    </xf>
    <xf fontId="17" fillId="4" borderId="0" numFmtId="0" xfId="0" applyFont="1" applyFill="1" applyAlignment="1">
      <alignment horizontal="justify" vertical="center" wrapText="1"/>
    </xf>
    <xf fontId="20" fillId="4" borderId="0" numFmtId="0" xfId="0" applyFont="1" applyFill="1" applyAlignment="1">
      <alignment horizontal="justify" vertical="center" wrapText="1"/>
    </xf>
    <xf fontId="21" fillId="0" borderId="0" numFmtId="0" xfId="0" applyFont="1"/>
    <xf fontId="22" fillId="0" borderId="0" numFmtId="0" xfId="0" applyFont="1" applyAlignment="1">
      <alignment horizontal="center" vertical="center" wrapText="1"/>
    </xf>
    <xf fontId="23" fillId="0" borderId="0" numFmtId="0" xfId="0" applyFont="1" applyAlignment="1">
      <alignment horizontal="justify" vertical="center" wrapText="1"/>
    </xf>
    <xf fontId="23" fillId="0" borderId="0" numFmtId="0" xfId="0" applyFont="1" applyAlignment="1">
      <alignment horizontal="center" vertical="center" wrapText="1"/>
    </xf>
    <xf fontId="24" fillId="0" borderId="0" numFmtId="0" xfId="0" applyFont="1"/>
    <xf fontId="25" fillId="0" borderId="0" numFmtId="0" xfId="0" applyFont="1" applyAlignment="1">
      <alignment horizontal="center" vertical="center" wrapText="1"/>
    </xf>
    <xf fontId="26" fillId="0" borderId="0" numFmtId="0" xfId="0" applyFont="1" applyAlignment="1">
      <alignment horizontal="justify" vertical="center" wrapText="1"/>
    </xf>
    <xf fontId="26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top" wrapText="1"/>
    </xf>
    <xf fontId="9" fillId="0" borderId="0" numFmtId="0" xfId="0" applyFont="1" applyAlignment="1">
      <alignment vertical="center" wrapText="1"/>
    </xf>
    <xf fontId="4" fillId="0" borderId="0" numFmtId="0" xfId="0" applyFont="1" applyAlignment="1">
      <alignment vertical="center" wrapText="1"/>
    </xf>
    <xf fontId="3" fillId="2" borderId="2" numFmtId="0" xfId="0" applyFont="1" applyFill="1" applyBorder="1" applyAlignment="1">
      <alignment horizontal="justify" vertical="center" wrapText="1"/>
    </xf>
    <xf fontId="3" fillId="2" borderId="3" numFmtId="0" xfId="0" applyFont="1" applyFill="1" applyBorder="1" applyAlignment="1">
      <alignment horizontal="justify" vertical="center" wrapText="1"/>
    </xf>
    <xf fontId="3" fillId="2" borderId="4" numFmtId="0" xfId="0" applyFont="1" applyFill="1" applyBorder="1" applyAlignment="1">
      <alignment horizontal="justify" vertical="center" wrapText="1"/>
    </xf>
    <xf fontId="18" fillId="0" borderId="5" numFmtId="0" xfId="0" applyFont="1" applyBorder="1" applyAlignment="1">
      <alignment horizontal="center" vertical="center" wrapText="1"/>
    </xf>
    <xf fontId="18" fillId="0" borderId="6" numFmtId="0" xfId="0" applyFont="1" applyBorder="1" applyAlignment="1">
      <alignment horizontal="justify" vertical="center" wrapText="1"/>
    </xf>
    <xf fontId="18" fillId="0" borderId="6" numFmtId="0" xfId="0" applyFont="1" applyBorder="1" applyAlignment="1">
      <alignment horizontal="center" vertical="center" wrapText="1"/>
    </xf>
    <xf fontId="3" fillId="4" borderId="5" numFmtId="0" xfId="0" applyFont="1" applyFill="1" applyBorder="1" applyAlignment="1">
      <alignment horizontal="justify" vertical="center" wrapText="1"/>
    </xf>
    <xf fontId="9" fillId="4" borderId="6" numFmtId="0" xfId="0" applyFont="1" applyFill="1" applyBorder="1" applyAlignment="1">
      <alignment horizontal="justify" vertical="center" wrapText="1"/>
    </xf>
    <xf fontId="9" fillId="0" borderId="5" numFmtId="0" xfId="0" applyFont="1" applyBorder="1" applyAlignment="1">
      <alignment horizontal="justify" vertical="center" wrapText="1"/>
    </xf>
    <xf fontId="9" fillId="0" borderId="6" numFmtId="0" xfId="0" applyFont="1" applyBorder="1" applyAlignment="1">
      <alignment horizontal="justify" vertical="center" wrapText="1"/>
    </xf>
    <xf fontId="27" fillId="0" borderId="6" numFmtId="0" xfId="0" applyFont="1" applyBorder="1" applyAlignment="1">
      <alignment horizontal="justify" vertical="center" wrapText="1"/>
    </xf>
    <xf fontId="15" fillId="0" borderId="0" numFmtId="0" xfId="0" applyFont="1" applyAlignment="1">
      <alignment horizontal="justify" vertical="center" wrapText="1"/>
    </xf>
    <xf fontId="3" fillId="0" borderId="2" numFmtId="0" xfId="0" applyFont="1" applyBorder="1" applyAlignment="1">
      <alignment horizontal="justify" vertical="center" wrapText="1"/>
    </xf>
    <xf fontId="3" fillId="0" borderId="3" numFmtId="0" xfId="0" applyFont="1" applyBorder="1" applyAlignment="1">
      <alignment horizontal="justify" vertical="center" wrapText="1"/>
    </xf>
    <xf fontId="3" fillId="0" borderId="4" numFmtId="0" xfId="0" applyFont="1" applyBorder="1" applyAlignment="1">
      <alignment horizontal="justify" vertical="center" wrapText="1"/>
    </xf>
    <xf fontId="9" fillId="0" borderId="6" numFmtId="0" xfId="0" applyFont="1" applyBorder="1" applyAlignment="1">
      <alignment horizontal="left" indent="1" vertical="center" wrapText="1"/>
    </xf>
    <xf fontId="9" fillId="0" borderId="7" numFmtId="0" xfId="0" applyFont="1" applyBorder="1" applyAlignment="1">
      <alignment horizontal="justify" vertical="center" wrapText="1"/>
    </xf>
    <xf fontId="3" fillId="2" borderId="2" numFmtId="0" xfId="0" applyFont="1" applyFill="1" applyBorder="1" applyAlignment="1">
      <alignment horizontal="left" indent="1" vertical="center" wrapText="1"/>
    </xf>
    <xf fontId="3" fillId="2" borderId="3" numFmtId="0" xfId="0" applyFont="1" applyFill="1" applyBorder="1" applyAlignment="1">
      <alignment horizontal="left" indent="1" vertical="center" wrapText="1"/>
    </xf>
    <xf fontId="3" fillId="2" borderId="4" numFmtId="0" xfId="0" applyFont="1" applyFill="1" applyBorder="1" applyAlignment="1">
      <alignment horizontal="left" indent="1" vertical="center" wrapText="1"/>
    </xf>
    <xf fontId="28" fillId="0" borderId="5" numFmtId="0" xfId="0" applyFont="1" applyBorder="1" applyAlignment="1">
      <alignment horizontal="left" indent="1" vertical="center" wrapText="1"/>
    </xf>
    <xf fontId="4" fillId="0" borderId="6" numFmtId="0" xfId="0" applyFont="1" applyBorder="1" applyAlignment="1">
      <alignment horizontal="left" vertical="center" wrapText="1"/>
    </xf>
    <xf fontId="9" fillId="0" borderId="6" numFmtId="0" xfId="0" applyFont="1" applyBorder="1" applyAlignment="1">
      <alignment horizontal="center" vertical="center" wrapText="1"/>
    </xf>
    <xf fontId="9" fillId="0" borderId="2" numFmtId="0" xfId="0" applyFont="1" applyBorder="1" applyAlignment="1">
      <alignment horizontal="left" indent="1" vertical="center" wrapText="1"/>
    </xf>
    <xf fontId="9" fillId="0" borderId="4" numFmtId="0" xfId="0" applyFont="1" applyBorder="1" applyAlignment="1">
      <alignment horizontal="left" indent="1" vertical="center" wrapText="1"/>
    </xf>
    <xf fontId="9" fillId="0" borderId="6" numFmtId="0" xfId="0" applyFont="1" applyBorder="1" applyAlignment="1">
      <alignment horizontal="left" vertical="center" wrapText="1"/>
    </xf>
    <xf fontId="4" fillId="0" borderId="6" numFmtId="0" xfId="0" applyFont="1" applyBorder="1" applyAlignment="1">
      <alignment horizontal="left" indent="1" vertical="center" wrapText="1"/>
    </xf>
    <xf fontId="29" fillId="0" borderId="0" numFmtId="0" xfId="0" applyFont="1"/>
    <xf fontId="4" fillId="0" borderId="6" numFmtId="0" xfId="0" applyFont="1" applyBorder="1" applyAlignment="1">
      <alignment horizontal="justify" vertical="center" wrapText="1"/>
    </xf>
    <xf fontId="3" fillId="2" borderId="2" numFmtId="160" xfId="0" applyNumberFormat="1" applyFont="1" applyFill="1" applyBorder="1" applyAlignment="1">
      <alignment horizontal="left" indent="1" vertical="center" wrapText="1"/>
    </xf>
    <xf fontId="3" fillId="2" borderId="3" numFmtId="160" xfId="0" applyNumberFormat="1" applyFont="1" applyFill="1" applyBorder="1" applyAlignment="1">
      <alignment horizontal="left" indent="1" vertical="center" wrapText="1"/>
    </xf>
    <xf fontId="3" fillId="2" borderId="4" numFmtId="160" xfId="0" applyNumberFormat="1" applyFont="1" applyFill="1" applyBorder="1" applyAlignment="1">
      <alignment horizontal="left" indent="1" vertical="center" wrapText="1"/>
    </xf>
    <xf fontId="9" fillId="0" borderId="1" numFmtId="0" xfId="0" applyFont="1" applyBorder="1" applyAlignment="1">
      <alignment horizontal="left" indent="1" vertical="center" wrapText="1"/>
    </xf>
    <xf fontId="30" fillId="0" borderId="0" numFmtId="0" xfId="0" applyFont="1"/>
    <xf fontId="30" fillId="0" borderId="0" numFmtId="0" xfId="0" applyFont="1" applyAlignment="1">
      <alignment horizontal="center"/>
    </xf>
    <xf fontId="31" fillId="0" borderId="0" numFmtId="0" xfId="0" applyFont="1"/>
    <xf fontId="4" fillId="2" borderId="0" numFmtId="0" xfId="0" applyFont="1" applyFill="1" applyAlignment="1">
      <alignment horizontal="justify" vertical="center" wrapText="1"/>
    </xf>
    <xf fontId="32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left" vertical="center" wrapText="1"/>
    </xf>
    <xf fontId="33" fillId="0" borderId="0" numFmtId="0" xfId="0" applyFont="1"/>
    <xf fontId="8" fillId="0" borderId="0" numFmtId="0" xfId="0" applyFont="1" applyAlignment="1">
      <alignment horizontal="left" vertical="center" wrapText="1"/>
    </xf>
    <xf fontId="34" fillId="0" borderId="0" numFmtId="0" xfId="0" applyFont="1" applyAlignment="1">
      <alignment wrapText="1"/>
    </xf>
    <xf fontId="32" fillId="2" borderId="0" numFmtId="0" xfId="0" applyFont="1" applyFill="1" applyAlignment="1">
      <alignment horizontal="center" vertical="center" wrapText="1"/>
    </xf>
    <xf fontId="35" fillId="2" borderId="0" numFmtId="0" xfId="0" applyFont="1" applyFill="1" applyAlignment="1">
      <alignment horizontal="justify" vertical="center" wrapText="1"/>
    </xf>
    <xf fontId="4" fillId="2" borderId="0" numFmtId="0" xfId="0" applyFont="1" applyFill="1" applyAlignment="1">
      <alignment horizontal="left" vertical="center" wrapText="1"/>
    </xf>
    <xf fontId="36" fillId="2" borderId="0" numFmtId="0" xfId="0" applyFont="1" applyFill="1" applyAlignment="1">
      <alignment horizontal="center" vertical="center" wrapText="1"/>
    </xf>
    <xf fontId="28" fillId="0" borderId="0" numFmtId="0" xfId="0" applyFont="1" applyAlignment="1">
      <alignment horizontal="center" vertical="center" wrapText="1"/>
    </xf>
    <xf fontId="9" fillId="2" borderId="0" numFmtId="0" xfId="0" applyFont="1" applyFill="1" applyAlignment="1">
      <alignment horizontal="center" vertical="center" wrapText="1"/>
    </xf>
    <xf fontId="37" fillId="0" borderId="0" numFmtId="0" xfId="0" applyFont="1" applyAlignment="1">
      <alignment horizontal="left" vertical="center" wrapText="1"/>
    </xf>
    <xf fontId="38" fillId="0" borderId="0" numFmtId="0" xfId="0" applyFont="1" applyAlignment="1">
      <alignment horizontal="center" vertical="center" wrapText="1"/>
    </xf>
    <xf fontId="28" fillId="2" borderId="0" numFmtId="0" xfId="0" applyFont="1" applyFill="1" applyAlignment="1">
      <alignment horizontal="center" vertical="center" wrapText="1"/>
    </xf>
    <xf fontId="39" fillId="0" borderId="0" numFmtId="0" xfId="0" applyFont="1" applyAlignment="1">
      <alignment horizontal="left" vertical="center" wrapText="1"/>
    </xf>
    <xf fontId="33" fillId="5" borderId="0" numFmtId="0" xfId="0" applyFont="1" applyFill="1" applyAlignment="1">
      <alignment wrapText="1"/>
    </xf>
    <xf fontId="40" fillId="0" borderId="0" numFmtId="0" xfId="0" applyFont="1" applyAlignment="1">
      <alignment horizontal="justify" vertical="center" wrapText="1"/>
    </xf>
    <xf fontId="41" fillId="0" borderId="0" numFmtId="0" xfId="0" applyFont="1"/>
    <xf fontId="42" fillId="0" borderId="0" numFmtId="0" xfId="0" applyFont="1" applyAlignment="1">
      <alignment horizontal="center" vertical="center" wrapText="1"/>
    </xf>
    <xf fontId="41" fillId="0" borderId="0" numFmtId="0" xfId="0" applyFont="1" applyAlignment="1">
      <alignment horizontal="justify" vertical="center" wrapText="1"/>
    </xf>
    <xf fontId="43" fillId="0" borderId="0" numFmtId="0" xfId="0" applyFont="1" applyAlignment="1">
      <alignment horizontal="justify" vertical="center" wrapText="1"/>
    </xf>
    <xf fontId="41" fillId="0" borderId="0" numFmtId="0" xfId="0" applyFont="1" applyAlignment="1">
      <alignment horizontal="left" vertical="center" wrapText="1"/>
    </xf>
    <xf fontId="44" fillId="0" borderId="0" numFmtId="0" xfId="0" applyFont="1" applyAlignment="1">
      <alignment horizontal="center" vertical="center" wrapText="1"/>
    </xf>
    <xf fontId="45" fillId="5" borderId="0" numFmtId="0" xfId="0" applyFont="1" applyFill="1" applyAlignment="1">
      <alignment wrapText="1"/>
    </xf>
    <xf fontId="46" fillId="0" borderId="0" numFmtId="0" xfId="0" applyFont="1"/>
    <xf fontId="47" fillId="0" borderId="0" numFmtId="0" xfId="0" applyFont="1" applyAlignment="1">
      <alignment wrapText="1"/>
    </xf>
    <xf fontId="47" fillId="0" borderId="0" numFmtId="0" xfId="0" applyFont="1"/>
    <xf fontId="48" fillId="0" borderId="0" numFmtId="0" xfId="0" applyFont="1"/>
    <xf fontId="49" fillId="0" borderId="0" numFmtId="0" xfId="0" applyFont="1"/>
    <xf fontId="41" fillId="0" borderId="6" numFmtId="0" xfId="0" applyFont="1" applyBorder="1" applyAlignment="1">
      <alignment horizontal="justify" vertical="center" wrapText="1"/>
    </xf>
    <xf fontId="50" fillId="5" borderId="0" numFmtId="0" xfId="0" applyFont="1" applyFill="1" applyAlignment="1">
      <alignment wrapText="1"/>
    </xf>
    <xf fontId="39" fillId="0" borderId="0" numFmtId="0" xfId="0" applyFont="1" applyAlignment="1">
      <alignment horizontal="justify" vertical="center" wrapText="1"/>
    </xf>
    <xf fontId="51" fillId="0" borderId="0" numFmtId="0" xfId="0" applyFont="1"/>
    <xf fontId="52" fillId="0" borderId="0" numFmtId="0" xfId="0" applyFont="1"/>
    <xf fontId="53" fillId="0" borderId="0" numFmtId="0" xfId="0" applyFont="1"/>
    <xf fontId="54" fillId="0" borderId="0" numFmtId="0" xfId="0" applyFont="1" applyAlignment="1">
      <alignment horizontal="center" vertical="center" wrapText="1"/>
    </xf>
    <xf fontId="7" fillId="0" borderId="0" numFmtId="0" xfId="0" applyFont="1" applyAlignment="1">
      <alignment horizontal="left" vertical="center" wrapText="1"/>
    </xf>
    <xf fontId="35" fillId="2" borderId="0" numFmtId="0" xfId="0" applyFont="1" applyFill="1" applyAlignment="1">
      <alignment horizontal="left" vertical="center" wrapText="1"/>
    </xf>
    <xf fontId="55" fillId="0" borderId="0" numFmtId="0" xfId="1" applyFont="1" applyAlignment="1">
      <alignment vertical="center" wrapText="1"/>
    </xf>
    <xf fontId="30" fillId="6" borderId="0" numFmtId="0" xfId="0" applyFont="1" applyFill="1"/>
    <xf fontId="32" fillId="6" borderId="0" numFmtId="0" xfId="0" applyFont="1" applyFill="1" applyAlignment="1">
      <alignment horizontal="center" vertical="center" wrapText="1"/>
    </xf>
    <xf fontId="4" fillId="6" borderId="0" numFmtId="0" xfId="0" applyFont="1" applyFill="1" applyAlignment="1">
      <alignment horizontal="justify" vertical="center" wrapText="1"/>
    </xf>
    <xf fontId="40" fillId="6" borderId="0" numFmtId="0" xfId="0" applyFont="1" applyFill="1" applyAlignment="1">
      <alignment horizontal="justify" vertical="center" wrapText="1"/>
    </xf>
    <xf fontId="8" fillId="6" borderId="0" numFmtId="0" xfId="0" applyFont="1" applyFill="1" applyAlignment="1">
      <alignment horizontal="left" vertical="center" wrapText="1"/>
    </xf>
    <xf fontId="9" fillId="6" borderId="0" numFmtId="0" xfId="0" applyFont="1" applyFill="1" applyAlignment="1">
      <alignment horizontal="center" vertical="center" wrapText="1"/>
    </xf>
    <xf fontId="55" fillId="6" borderId="0" numFmtId="0" xfId="1" applyFont="1" applyFill="1" applyAlignment="1">
      <alignment vertical="center" wrapText="1"/>
    </xf>
    <xf fontId="31" fillId="6" borderId="0" numFmtId="0" xfId="0" applyFont="1" applyFill="1"/>
    <xf fontId="32" fillId="0" borderId="0" numFmtId="0" xfId="0" applyFont="1" applyAlignment="1">
      <alignment horizontal="left" vertical="center" wrapText="1"/>
    </xf>
    <xf fontId="56" fillId="0" borderId="0" numFmtId="0" xfId="0" applyFont="1" applyAlignment="1">
      <alignment horizontal="left" indent="1" vertical="center" wrapText="1"/>
    </xf>
    <xf fontId="39" fillId="0" borderId="0" numFmtId="0" xfId="0" applyFont="1" applyAlignment="1">
      <alignment vertical="center" wrapText="1"/>
    </xf>
    <xf fontId="57" fillId="0" borderId="0" numFmtId="0" xfId="0" applyFont="1" applyAlignment="1">
      <alignment horizontal="center" vertical="center" wrapText="1"/>
    </xf>
    <xf fontId="28" fillId="0" borderId="0" numFmtId="0" xfId="0" applyFont="1" applyAlignment="1">
      <alignment horizontal="left" indent="1" vertical="center" wrapText="1"/>
    </xf>
    <xf fontId="30" fillId="0" borderId="0" numFmtId="0" xfId="0" applyFont="1" applyAlignment="1">
      <alignment wrapText="1"/>
    </xf>
    <xf fontId="54" fillId="0" borderId="0" numFmtId="0" xfId="0" applyFont="1" applyAlignment="1">
      <alignment horizontal="left" indent="1" vertical="center" wrapText="1"/>
    </xf>
    <xf fontId="7" fillId="0" borderId="0" numFmtId="0" xfId="0" applyFont="1" applyAlignment="1">
      <alignment vertical="center" wrapText="1"/>
    </xf>
    <xf fontId="53" fillId="0" borderId="0" numFmtId="0" xfId="0" applyFont="1" applyAlignment="1">
      <alignment wrapText="1"/>
    </xf>
    <xf fontId="58" fillId="0" borderId="0" numFmtId="0" xfId="0" applyFont="1"/>
    <xf fontId="53" fillId="6" borderId="0" numFmtId="0" xfId="0" applyFont="1" applyFill="1"/>
    <xf fontId="54" fillId="6" borderId="0" numFmtId="0" xfId="0" applyFont="1" applyFill="1" applyAlignment="1">
      <alignment horizontal="left" indent="1" vertical="center" wrapText="1"/>
    </xf>
    <xf fontId="7" fillId="6" borderId="0" numFmtId="0" xfId="0" applyFont="1" applyFill="1" applyAlignment="1">
      <alignment vertical="center" wrapText="1"/>
    </xf>
    <xf fontId="16" fillId="6" borderId="0" numFmtId="0" xfId="0" applyFont="1" applyFill="1" applyAlignment="1">
      <alignment horizontal="center" vertical="center" wrapText="1"/>
    </xf>
    <xf fontId="5" fillId="6" borderId="0" numFmtId="0" xfId="0" applyFont="1" applyFill="1" applyAlignment="1">
      <alignment wrapText="1"/>
    </xf>
    <xf fontId="8" fillId="0" borderId="0" numFmtId="0" xfId="0" applyFont="1" applyAlignment="1">
      <alignment horizontal="justify" vertical="center" wrapText="1"/>
    </xf>
    <xf fontId="59" fillId="2" borderId="0" numFmtId="0" xfId="0" applyFont="1" applyFill="1" applyAlignment="1">
      <alignment horizontal="left" vertical="center" wrapText="1"/>
    </xf>
    <xf fontId="4" fillId="0" borderId="0" numFmtId="0" xfId="1" applyFont="1" applyAlignment="1">
      <alignment horizontal="justify" vertical="center" wrapText="1"/>
    </xf>
    <xf fontId="8" fillId="0" borderId="0" numFmtId="0" xfId="1" applyFont="1" applyAlignment="1">
      <alignment horizontal="justify" vertical="center" wrapText="1"/>
    </xf>
    <xf fontId="4" fillId="0" borderId="0" numFmtId="0" xfId="1" applyFont="1" applyAlignment="1">
      <alignment horizontal="left" vertical="center" wrapText="1"/>
    </xf>
    <xf fontId="34" fillId="0" borderId="0" numFmtId="0" xfId="0" applyFont="1"/>
    <xf fontId="60" fillId="0" borderId="0" numFmtId="0" xfId="0" applyFont="1"/>
    <xf fontId="4" fillId="2" borderId="2" numFmtId="0" xfId="0" applyFont="1" applyFill="1" applyBorder="1" applyAlignment="1">
      <alignment horizontal="justify" vertical="center" wrapText="1"/>
    </xf>
    <xf fontId="4" fillId="2" borderId="3" numFmtId="0" xfId="0" applyFont="1" applyFill="1" applyBorder="1" applyAlignment="1">
      <alignment horizontal="justify" vertical="center" wrapText="1"/>
    </xf>
    <xf fontId="4" fillId="2" borderId="4" numFmtId="0" xfId="0" applyFont="1" applyFill="1" applyBorder="1" applyAlignment="1">
      <alignment horizontal="justify" vertical="center" wrapText="1"/>
    </xf>
    <xf fontId="32" fillId="0" borderId="5" numFmtId="0" xfId="0" applyFont="1" applyBorder="1" applyAlignment="1">
      <alignment horizontal="justify" vertical="center" wrapText="1"/>
    </xf>
    <xf fontId="61" fillId="0" borderId="6" numFmtId="0" xfId="0" applyFont="1" applyBorder="1" applyAlignment="1">
      <alignment horizontal="center" vertical="center" wrapText="1"/>
    </xf>
    <xf fontId="37" fillId="0" borderId="6" numFmtId="0" xfId="0" applyFont="1" applyBorder="1" applyAlignment="1">
      <alignment horizontal="justify" vertical="center" wrapText="1"/>
    </xf>
    <xf fontId="15" fillId="0" borderId="6" numFmtId="0" xfId="0" applyFont="1" applyBorder="1" applyAlignment="1">
      <alignment horizontal="justify" vertical="center" wrapText="1"/>
    </xf>
    <xf fontId="32" fillId="0" borderId="8" numFmtId="0" xfId="0" applyFont="1" applyBorder="1" applyAlignment="1">
      <alignment horizontal="justify" vertical="center" wrapText="1"/>
    </xf>
    <xf fontId="4" fillId="0" borderId="8" numFmtId="0" xfId="0" applyFont="1" applyBorder="1" applyAlignment="1">
      <alignment horizontal="justify" vertical="center" wrapText="1"/>
    </xf>
    <xf fontId="4" fillId="0" borderId="8" numFmtId="0" xfId="0" applyFont="1" applyBorder="1" applyAlignment="1">
      <alignment horizontal="left" vertical="center" wrapText="1"/>
    </xf>
    <xf fontId="8" fillId="0" borderId="8" numFmtId="0" xfId="0" applyFont="1" applyBorder="1" applyAlignment="1">
      <alignment horizontal="center" vertical="center" wrapText="1"/>
    </xf>
    <xf fontId="37" fillId="0" borderId="8" numFmtId="0" xfId="0" applyFont="1" applyBorder="1" applyAlignment="1">
      <alignment horizontal="justify" vertical="center" wrapText="1"/>
    </xf>
    <xf fontId="15" fillId="0" borderId="9" numFmtId="0" xfId="0" applyFont="1" applyBorder="1" applyAlignment="1">
      <alignment horizontal="justify" vertical="center" wrapText="1"/>
    </xf>
    <xf fontId="32" fillId="0" borderId="10" numFmtId="0" xfId="0" applyFont="1" applyBorder="1" applyAlignment="1">
      <alignment horizontal="justify" vertical="center" wrapText="1"/>
    </xf>
    <xf fontId="4" fillId="0" borderId="10" numFmtId="0" xfId="0" applyFont="1" applyBorder="1" applyAlignment="1">
      <alignment horizontal="justify" vertical="center" wrapText="1"/>
    </xf>
    <xf fontId="4" fillId="0" borderId="10" numFmtId="0" xfId="0" applyFont="1" applyBorder="1" applyAlignment="1">
      <alignment horizontal="left" vertical="center" wrapText="1"/>
    </xf>
    <xf fontId="8" fillId="0" borderId="10" numFmtId="0" xfId="0" applyFont="1" applyBorder="1" applyAlignment="1">
      <alignment horizontal="center" vertical="center" wrapText="1"/>
    </xf>
    <xf fontId="37" fillId="0" borderId="10" numFmtId="0" xfId="0" applyFont="1" applyBorder="1" applyAlignment="1">
      <alignment horizontal="justify" vertical="center" wrapText="1"/>
    </xf>
    <xf fontId="4" fillId="0" borderId="5" numFmtId="0" xfId="0" applyFont="1" applyBorder="1" applyAlignment="1">
      <alignment horizontal="justify" vertical="center" wrapText="1"/>
    </xf>
    <xf fontId="4" fillId="0" borderId="5" numFmtId="0" xfId="0" applyFont="1" applyBorder="1" applyAlignment="1">
      <alignment horizontal="left" vertical="center" wrapText="1"/>
    </xf>
    <xf fontId="8" fillId="0" borderId="5" numFmtId="0" xfId="0" applyFont="1" applyBorder="1" applyAlignment="1">
      <alignment horizontal="center" vertical="center" wrapText="1"/>
    </xf>
    <xf fontId="37" fillId="0" borderId="5" numFmtId="0" xfId="0" applyFont="1" applyBorder="1" applyAlignment="1">
      <alignment horizontal="justify" vertical="center" wrapText="1"/>
    </xf>
    <xf fontId="8" fillId="0" borderId="6" numFmtId="0" xfId="0" applyFont="1" applyBorder="1" applyAlignment="1">
      <alignment horizontal="justify" vertical="center" wrapText="1"/>
    </xf>
    <xf fontId="61" fillId="0" borderId="8" numFmtId="0" xfId="0" applyFont="1" applyBorder="1" applyAlignment="1">
      <alignment horizontal="center" vertical="center" wrapText="1"/>
    </xf>
    <xf fontId="28" fillId="0" borderId="10" numFmtId="0" xfId="0" applyFont="1" applyBorder="1" applyAlignment="1">
      <alignment horizontal="justify" vertical="center" wrapText="1"/>
    </xf>
    <xf fontId="61" fillId="0" borderId="10" numFmtId="0" xfId="0" applyFont="1" applyBorder="1" applyAlignment="1">
      <alignment horizontal="center" vertical="center" wrapText="1"/>
    </xf>
    <xf fontId="61" fillId="0" borderId="5" numFmtId="0" xfId="0" applyFont="1" applyBorder="1" applyAlignment="1">
      <alignment horizontal="center" vertical="center" wrapText="1"/>
    </xf>
    <xf fontId="62" fillId="0" borderId="0" numFmtId="0" xfId="0" applyFont="1"/>
    <xf fontId="54" fillId="0" borderId="5" numFmtId="0" xfId="0" applyFont="1" applyBorder="1" applyAlignment="1">
      <alignment horizontal="justify" vertical="center" wrapText="1"/>
    </xf>
    <xf fontId="7" fillId="0" borderId="6" numFmtId="0" xfId="0" applyFont="1" applyBorder="1" applyAlignment="1">
      <alignment horizontal="justify" vertical="center" wrapText="1"/>
    </xf>
    <xf fontId="63" fillId="0" borderId="0" numFmtId="0" xfId="0" applyFont="1"/>
    <xf fontId="40" fillId="0" borderId="6" numFmtId="0" xfId="0" applyFont="1" applyBorder="1" applyAlignment="1">
      <alignment horizontal="justify" vertical="center" wrapText="1"/>
    </xf>
    <xf fontId="61" fillId="0" borderId="8" numFmtId="0" xfId="0" applyFont="1" applyBorder="1" applyAlignment="1">
      <alignment vertical="center" wrapText="1"/>
    </xf>
    <xf fontId="60" fillId="5" borderId="0" numFmtId="0" xfId="0" applyFont="1" applyFill="1" applyAlignment="1">
      <alignment wrapText="1"/>
    </xf>
    <xf fontId="40" fillId="0" borderId="8" numFmtId="0" xfId="0" applyFont="1" applyBorder="1" applyAlignment="1">
      <alignment horizontal="justify" vertical="center" wrapText="1"/>
    </xf>
    <xf fontId="40" fillId="0" borderId="10" numFmtId="0" xfId="0" applyFont="1" applyBorder="1" applyAlignment="1">
      <alignment horizontal="justify" vertical="center" wrapText="1"/>
    </xf>
    <xf fontId="40" fillId="0" borderId="5" numFmtId="0" xfId="0" applyFont="1" applyBorder="1" applyAlignment="1">
      <alignment horizontal="justify" vertical="center" wrapText="1"/>
    </xf>
    <xf fontId="64" fillId="0" borderId="0" numFmtId="0" xfId="0" applyFont="1"/>
    <xf fontId="64" fillId="0" borderId="11" numFmtId="0" xfId="0" applyFont="1" applyBorder="1"/>
    <xf fontId="46" fillId="0" borderId="3" numFmtId="0" xfId="0" applyFont="1" applyBorder="1" applyAlignment="1">
      <alignment horizontal="justify" vertical="center" wrapText="1"/>
    </xf>
    <xf fontId="46" fillId="0" borderId="2" numFmtId="0" xfId="0" applyFont="1" applyBorder="1" applyAlignment="1">
      <alignment horizontal="justify" vertical="center" wrapText="1"/>
    </xf>
    <xf fontId="64" fillId="0" borderId="2" numFmtId="0" xfId="0" applyFont="1" applyBorder="1"/>
    <xf fontId="46" fillId="2" borderId="12" numFmtId="0" xfId="0" applyFont="1" applyFill="1" applyBorder="1" applyAlignment="1">
      <alignment horizontal="justify" vertical="center" wrapText="1"/>
    </xf>
    <xf fontId="46" fillId="2" borderId="13" numFmtId="0" xfId="0" applyFont="1" applyFill="1" applyBorder="1" applyAlignment="1">
      <alignment horizontal="justify" vertical="center" wrapText="1"/>
    </xf>
    <xf fontId="46" fillId="2" borderId="14" numFmtId="0" xfId="0" applyFont="1" applyFill="1" applyBorder="1" applyAlignment="1">
      <alignment horizontal="justify" vertical="center" wrapText="1"/>
    </xf>
    <xf fontId="65" fillId="0" borderId="11" numFmtId="0" xfId="0" applyFont="1" applyBorder="1" applyAlignment="1">
      <alignment horizontal="left" vertical="center" wrapText="1"/>
    </xf>
    <xf fontId="46" fillId="0" borderId="7" numFmtId="0" xfId="0" applyFont="1" applyBorder="1" applyAlignment="1">
      <alignment horizontal="justify" vertical="center" wrapText="1"/>
    </xf>
    <xf fontId="46" fillId="0" borderId="5" numFmtId="0" xfId="0" applyFont="1" applyBorder="1" applyAlignment="1">
      <alignment horizontal="justify" vertical="center" wrapText="1"/>
    </xf>
    <xf fontId="0" fillId="0" borderId="15" numFmtId="0" xfId="0" applyBorder="1"/>
    <xf fontId="66" fillId="0" borderId="0" numFmtId="0" xfId="0" applyFont="1"/>
    <xf fontId="67" fillId="2" borderId="0" numFmtId="0" xfId="0" applyFont="1" applyFill="1" applyAlignment="1">
      <alignment horizontal="left" indent="1" vertical="center" wrapText="1"/>
    </xf>
    <xf fontId="35" fillId="2" borderId="0" numFmtId="0" xfId="0" applyFont="1" applyFill="1" applyAlignment="1">
      <alignment vertical="center" wrapText="1"/>
    </xf>
    <xf fontId="4" fillId="2" borderId="0" numFmtId="0" xfId="0" applyFont="1" applyFill="1" applyAlignment="1">
      <alignment vertical="center" wrapText="1"/>
    </xf>
    <xf fontId="68" fillId="0" borderId="0" numFmtId="0" xfId="0" applyFont="1" applyAlignment="1">
      <alignment horizontal="left" indent="1" vertical="center" wrapText="1"/>
    </xf>
    <xf fontId="69" fillId="0" borderId="0" numFmtId="0" xfId="0" applyFont="1" applyAlignment="1">
      <alignment vertical="center" wrapText="1"/>
    </xf>
    <xf fontId="70" fillId="0" borderId="0" numFmtId="0" xfId="0" applyFont="1" applyAlignment="1">
      <alignment horizontal="center" vertical="center" wrapText="1"/>
    </xf>
    <xf fontId="71" fillId="0" borderId="0" numFmtId="0" xfId="0" applyFont="1" applyAlignment="1">
      <alignment horizontal="left" indent="1" vertical="center" wrapText="1"/>
    </xf>
    <xf fontId="72" fillId="0" borderId="0" numFmtId="0" xfId="0" applyFont="1" applyAlignment="1">
      <alignment vertical="center" wrapText="1"/>
    </xf>
    <xf fontId="73" fillId="0" borderId="0" numFmtId="0" xfId="0" applyFont="1" applyAlignment="1">
      <alignment horizontal="center" vertical="center" wrapText="1"/>
    </xf>
    <xf fontId="4" fillId="2" borderId="0" numFmtId="0" xfId="0" applyFont="1" applyFill="1" applyAlignment="1">
      <alignment horizontal="center" vertical="center" wrapText="1"/>
    </xf>
    <xf fontId="32" fillId="0" borderId="0" numFmtId="0" xfId="0" applyFont="1" applyAlignment="1">
      <alignment horizontal="left" indent="1" vertical="center" wrapText="1"/>
    </xf>
    <xf fontId="74" fillId="0" borderId="0" numFmtId="0" xfId="0" applyFont="1"/>
    <xf fontId="75" fillId="0" borderId="0" numFmtId="0" xfId="0" applyFont="1"/>
    <xf fontId="32" fillId="2" borderId="0" numFmtId="0" xfId="0" applyFont="1" applyFill="1" applyAlignment="1">
      <alignment horizontal="left" indent="1" vertical="center" wrapText="1"/>
    </xf>
    <xf fontId="37" fillId="0" borderId="0" numFmtId="0" xfId="0" applyFont="1" applyAlignment="1">
      <alignment vertical="center" wrapText="1"/>
    </xf>
    <xf fontId="28" fillId="2" borderId="0" numFmtId="0" xfId="0" applyFont="1" applyFill="1" applyAlignment="1">
      <alignment horizontal="left" indent="1" vertical="center" wrapText="1"/>
    </xf>
    <xf fontId="4" fillId="0" borderId="0" numFmtId="0" xfId="1" applyFont="1" applyAlignment="1">
      <alignment vertical="center" wrapText="1"/>
    </xf>
    <xf fontId="9" fillId="0" borderId="0" numFmtId="0" xfId="2" applyFont="1" applyAlignment="1">
      <alignment horizontal="center" vertical="center" wrapText="1"/>
    </xf>
    <xf fontId="40" fillId="0" borderId="0" numFmtId="0" xfId="0" applyFont="1" applyAlignment="1">
      <alignment horizontal="left" vertical="center" wrapText="1"/>
    </xf>
    <xf fontId="56" fillId="0" borderId="0" numFmtId="0" xfId="0" applyFont="1" applyAlignment="1">
      <alignment horizontal="center" vertical="center" wrapText="1"/>
    </xf>
    <xf fontId="38" fillId="0" borderId="0" numFmtId="0" xfId="0" applyFont="1" applyAlignment="1">
      <alignment horizontal="left" indent="1" vertical="center" wrapText="1"/>
    </xf>
    <xf fontId="76" fillId="0" borderId="0" numFmtId="0" xfId="0" applyFont="1" applyAlignment="1">
      <alignment vertical="center" wrapText="1"/>
    </xf>
    <xf fontId="77" fillId="0" borderId="0" numFmtId="0" xfId="0" applyFont="1"/>
    <xf fontId="32" fillId="2" borderId="0" numFmtId="0" xfId="0" applyFont="1" applyFill="1" applyAlignment="1">
      <alignment horizontal="left" vertical="center" wrapText="1"/>
    </xf>
    <xf fontId="37" fillId="2" borderId="0" numFmtId="0" xfId="0" applyFont="1" applyFill="1" applyAlignment="1">
      <alignment vertical="center" wrapText="1"/>
    </xf>
    <xf fontId="78" fillId="2" borderId="0" numFmtId="0" xfId="0" applyFont="1" applyFill="1" applyAlignment="1">
      <alignment horizontal="center" vertical="center" wrapText="1"/>
    </xf>
    <xf fontId="9" fillId="0" borderId="0" numFmtId="0" xfId="0" applyFont="1" applyAlignment="1">
      <alignment horizontal="left" indent="1" vertical="center" wrapText="1"/>
    </xf>
    <xf fontId="67" fillId="0" borderId="0" numFmtId="0" xfId="0" applyFont="1" applyAlignment="1">
      <alignment vertical="center" wrapText="1"/>
    </xf>
    <xf fontId="67" fillId="0" borderId="0" numFmtId="0" xfId="0" applyFont="1" applyAlignment="1">
      <alignment horizontal="center" vertical="center" wrapText="1"/>
    </xf>
    <xf fontId="0" fillId="6" borderId="0" numFmtId="0" xfId="0" applyFill="1"/>
    <xf fontId="32" fillId="6" borderId="0" numFmtId="0" xfId="0" applyFont="1" applyFill="1" applyAlignment="1">
      <alignment horizontal="left" indent="1" vertical="center" wrapText="1"/>
    </xf>
    <xf fontId="4" fillId="6" borderId="0" numFmtId="0" xfId="0" applyFont="1" applyFill="1" applyAlignment="1">
      <alignment vertical="center" wrapText="1"/>
    </xf>
    <xf fontId="66" fillId="6" borderId="0" numFmtId="0" xfId="0" applyFont="1" applyFill="1"/>
    <xf fontId="12" fillId="6" borderId="0" numFmtId="0" xfId="0" applyFont="1" applyFill="1"/>
    <xf fontId="62" fillId="6" borderId="0" numFmtId="0" xfId="0" applyFont="1" applyFill="1"/>
    <xf fontId="7" fillId="6" borderId="0" numFmtId="0" xfId="0" applyFont="1" applyFill="1" applyAlignment="1">
      <alignment horizontal="justify" vertical="center" wrapText="1"/>
    </xf>
    <xf fontId="28" fillId="2" borderId="0" numFmtId="0" xfId="0" applyFont="1" applyFill="1" applyAlignment="1">
      <alignment horizontal="left" vertical="center" wrapText="1"/>
    </xf>
    <xf fontId="0" fillId="0" borderId="0" numFmtId="0" xfId="0" applyAlignment="1">
      <alignment horizontal="left"/>
    </xf>
    <xf fontId="60" fillId="0" borderId="0" numFmtId="0" xfId="0" applyFont="1" applyAlignment="1">
      <alignment horizontal="left" vertical="top" wrapText="1"/>
    </xf>
    <xf fontId="9" fillId="0" borderId="0" numFmtId="0" xfId="0" applyFont="1" applyAlignment="1">
      <alignment horizontal="left" vertical="center" wrapText="1"/>
    </xf>
    <xf fontId="61" fillId="0" borderId="0" numFmtId="0" xfId="0" applyFont="1" applyAlignment="1">
      <alignment horizontal="center" vertical="center" wrapText="1"/>
    </xf>
    <xf fontId="37" fillId="0" borderId="0" numFmtId="0" xfId="0" applyFont="1" applyAlignment="1">
      <alignment horizontal="justify" vertical="center" wrapText="1"/>
    </xf>
    <xf fontId="54" fillId="0" borderId="0" numFmtId="0" xfId="0" applyFont="1" applyAlignment="1">
      <alignment horizontal="left" vertical="center" wrapText="1"/>
    </xf>
    <xf fontId="75" fillId="0" borderId="0" numFmtId="0" xfId="0" applyFont="1" applyAlignment="1">
      <alignment horizontal="left" vertical="top" wrapText="1"/>
    </xf>
    <xf fontId="62" fillId="0" borderId="0" numFmtId="0" xfId="0" applyFont="1" applyAlignment="1">
      <alignment horizontal="left"/>
    </xf>
    <xf fontId="62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 vertical="top" wrapText="1"/>
    </xf>
    <xf fontId="39" fillId="2" borderId="0" numFmtId="0" xfId="0" applyFont="1" applyFill="1" applyAlignment="1">
      <alignment horizontal="justify" vertical="center" wrapText="1"/>
    </xf>
    <xf fontId="56" fillId="0" borderId="0" numFmtId="0" xfId="0" applyFont="1" applyAlignment="1">
      <alignment horizontal="left" vertical="center" wrapText="1"/>
    </xf>
    <xf fontId="75" fillId="5" borderId="0" numFmtId="0" xfId="0" applyFont="1" applyFill="1" applyAlignment="1">
      <alignment horizontal="left" vertical="top" wrapText="1"/>
    </xf>
    <xf fontId="79" fillId="0" borderId="0" numFmtId="0" xfId="0" applyFont="1"/>
    <xf fontId="0" fillId="0" borderId="0" numFmtId="0" xfId="0" applyAlignment="1">
      <alignment wrapText="1"/>
    </xf>
    <xf fontId="80" fillId="0" borderId="0" numFmtId="0" xfId="0" applyFont="1"/>
    <xf fontId="29" fillId="3" borderId="0" numFmtId="0" xfId="0" applyFont="1" applyFill="1"/>
    <xf fontId="29" fillId="3" borderId="0" numFmtId="0" xfId="0" applyFont="1" applyFill="1" applyAlignment="1">
      <alignment wrapText="1"/>
    </xf>
    <xf fontId="79" fillId="2" borderId="0" numFmtId="0" xfId="0" applyFont="1" applyFill="1"/>
    <xf fontId="0" fillId="2" borderId="0" numFmtId="0" xfId="0" applyFill="1" applyAlignment="1">
      <alignment wrapText="1"/>
    </xf>
    <xf fontId="0" fillId="2" borderId="0" numFmtId="0" xfId="0" applyFill="1"/>
    <xf fontId="17" fillId="0" borderId="0" numFmtId="0" xfId="0" applyFont="1"/>
    <xf fontId="81" fillId="0" borderId="0" numFmtId="0" xfId="0" applyFont="1" applyAlignment="1">
      <alignment wrapText="1"/>
    </xf>
    <xf fontId="82" fillId="0" borderId="0" numFmtId="0" xfId="0" applyFont="1"/>
    <xf fontId="12" fillId="0" borderId="0" numFmtId="0" xfId="0" applyFont="1" applyAlignment="1">
      <alignment wrapText="1"/>
    </xf>
    <xf fontId="83" fillId="0" borderId="0" numFmtId="0" xfId="0" applyFont="1" applyAlignment="1">
      <alignment wrapText="1"/>
    </xf>
    <xf fontId="84" fillId="0" borderId="0" numFmtId="0" xfId="0" applyFont="1" applyAlignment="1">
      <alignment horizontal="justify"/>
    </xf>
    <xf fontId="85" fillId="0" borderId="0" numFmtId="0" xfId="0" applyFont="1" applyAlignment="1">
      <alignment horizontal="justify"/>
    </xf>
    <xf fontId="86" fillId="0" borderId="0" numFmtId="0" xfId="0" applyFont="1" applyAlignment="1">
      <alignment horizontal="justify"/>
    </xf>
    <xf fontId="2" fillId="0" borderId="0" numFmtId="0" xfId="0" applyFont="1" applyAlignment="1">
      <alignment horizontal="center"/>
    </xf>
  </cellXfs>
  <cellStyles count="8">
    <cellStyle name="Normal" xfId="0" builtinId="0"/>
    <cellStyle name="Normal 2" xfId="1"/>
    <cellStyle name="Normal 2 2" xfId="2"/>
    <cellStyle name="Normal 2 2 2" xfId="3"/>
    <cellStyle name="Normal 3" xfId="4"/>
    <cellStyle name="Normal 3 2" xfId="5"/>
    <cellStyle name="Normal 4" xfId="6"/>
    <cellStyle name="Normal 4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1" Type="http://schemas.openxmlformats.org/officeDocument/2006/relationships/styles" Target="styles.xml"/><Relationship  Id="rId13" Type="http://schemas.openxmlformats.org/officeDocument/2006/relationships/worksheet" Target="worksheets/sheet12.xml"/><Relationship  Id="rId11" Type="http://schemas.openxmlformats.org/officeDocument/2006/relationships/worksheet" Target="worksheets/sheet10.xml"/><Relationship  Id="rId18" Type="http://schemas.openxmlformats.org/officeDocument/2006/relationships/worksheet" Target="worksheets/sheet17.xml"/><Relationship  Id="rId17" Type="http://schemas.openxmlformats.org/officeDocument/2006/relationships/worksheet" Target="worksheets/sheet16.xml"/><Relationship  Id="rId10" Type="http://schemas.openxmlformats.org/officeDocument/2006/relationships/worksheet" Target="worksheets/sheet9.xml"/><Relationship  Id="rId15" Type="http://schemas.openxmlformats.org/officeDocument/2006/relationships/worksheet" Target="worksheets/sheet14.xml"/><Relationship  Id="rId9" Type="http://schemas.openxmlformats.org/officeDocument/2006/relationships/worksheet" Target="worksheets/sheet8.xml"/><Relationship  Id="rId20" Type="http://schemas.openxmlformats.org/officeDocument/2006/relationships/sharedStrings" Target="sharedStrings.xml"/><Relationship  Id="rId19" Type="http://schemas.openxmlformats.org/officeDocument/2006/relationships/theme" Target="theme/theme1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14" Type="http://schemas.openxmlformats.org/officeDocument/2006/relationships/worksheet" Target="worksheets/sheet13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6" Type="http://schemas.openxmlformats.org/officeDocument/2006/relationships/worksheet" Target="worksheets/sheet15.xml"/><Relationship  Id="rId12" Type="http://schemas.openxmlformats.org/officeDocument/2006/relationships/worksheet" Target="worksheets/sheet1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247649</xdr:colOff>
      <xdr:row>9</xdr:row>
      <xdr:rowOff>161924</xdr:rowOff>
    </xdr:from>
    <xdr:to>
      <xdr:col>0</xdr:col>
      <xdr:colOff>323849</xdr:colOff>
      <xdr:row>9</xdr:row>
      <xdr:rowOff>361950</xdr:rowOff>
    </xdr:to>
    <xdr:sp>
      <xdr:nvSpPr>
        <xdr:cNvPr id="2049" name="Text Box 1" hidden="0"/>
        <xdr:cNvSpPr txBox="1">
          <a:spLocks noChangeArrowheads="1"/>
        </xdr:cNvSpPr>
      </xdr:nvSpPr>
      <xdr:spPr bwMode="auto">
        <a:xfrm>
          <a:off x="247650" y="2047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elle BORTOLINI" id="{B466A7C9-23E4-F913-DE82-5067307568F7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6" personId="{B466A7C9-23E4-F913-DE82-5067307568F7}" id="{008E004A-0012-46F1-94F8-002C005F001A}" done="0">
    <text xml:space="preserve">OK
</text>
  </threadedComment>
</ThreadedComment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I10" activeCellId="0" sqref="I10"/>
    </sheetView>
  </sheetViews>
  <sheetFormatPr baseColWidth="10" defaultRowHeight="12.75"/>
  <cols>
    <col customWidth="1" min="1" max="1" width="5.85546875"/>
    <col bestFit="1" customWidth="1" min="2" max="2" width="6.7109375"/>
    <col bestFit="1" customWidth="1" min="3" max="3" width="15.5703125"/>
    <col bestFit="1" customWidth="1" min="4" max="4" width="8.28515625"/>
    <col bestFit="1" customWidth="1" min="5" max="5" style="1" width="9.28515625"/>
    <col bestFit="1" customWidth="1" min="6" max="6" width="12"/>
    <col bestFit="1" customWidth="1" min="7" max="7" width="9.7109375"/>
    <col bestFit="1" customWidth="1" min="8" max="8" width="13.28515625"/>
    <col bestFit="1" customWidth="1" min="9" max="9" width="12.140625"/>
    <col bestFit="1" customWidth="1" min="10" max="10" width="44.140625"/>
    <col customWidth="1" min="11" max="11" width="50.7109375"/>
  </cols>
  <sheetData>
    <row r="1">
      <c r="A1" s="2" t="str">
        <f>Listes!A1</f>
        <v>Clef</v>
      </c>
      <c r="B1" s="2" t="str">
        <f>Listes!B1</f>
        <v>MaxEva</v>
      </c>
      <c r="C1" s="2" t="str">
        <f>Listes!C1</f>
        <v>Intitulé</v>
      </c>
      <c r="D1" s="2" t="str">
        <f>Listes!D1</f>
        <v>Anonymat</v>
      </c>
      <c r="E1" s="2" t="str">
        <f>Listes!E1</f>
        <v>Qui</v>
      </c>
      <c r="F1" s="2" t="str">
        <f>Listes!F1</f>
        <v xml:space="preserve">Source données</v>
      </c>
      <c r="G1" s="2" t="str">
        <f>Listes!G1</f>
        <v xml:space="preserve">Saisie Oblig.</v>
      </c>
      <c r="H1" s="2" t="str">
        <f>Listes!I1</f>
        <v xml:space="preserve">Valeur Par défaut</v>
      </c>
      <c r="I1" s="2" t="str">
        <f>Listes!J1</f>
        <v xml:space="preserve">Type de donnée</v>
      </c>
      <c r="J1" s="2" t="s">
        <v>0</v>
      </c>
      <c r="K1" s="2"/>
    </row>
    <row r="2" ht="13.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/>
      <c r="B3" s="4"/>
      <c r="C3" s="5" t="s">
        <v>2</v>
      </c>
      <c r="D3" s="6" t="s">
        <v>3</v>
      </c>
      <c r="E3" s="6" t="s">
        <v>4</v>
      </c>
      <c r="F3" s="6" t="s">
        <v>5</v>
      </c>
      <c r="G3" s="6" t="s">
        <v>3</v>
      </c>
      <c r="H3" s="6"/>
      <c r="I3" s="6"/>
      <c r="J3" s="5" t="s">
        <v>6</v>
      </c>
      <c r="K3" s="7"/>
    </row>
    <row r="4">
      <c r="A4" s="4"/>
      <c r="B4" s="4"/>
      <c r="C4" s="5" t="s">
        <v>7</v>
      </c>
      <c r="D4" s="6" t="s">
        <v>3</v>
      </c>
      <c r="E4" s="6" t="s">
        <v>8</v>
      </c>
      <c r="F4" s="6" t="s">
        <v>5</v>
      </c>
      <c r="G4" s="6" t="s">
        <v>3</v>
      </c>
      <c r="H4" s="6"/>
      <c r="I4" s="6"/>
      <c r="J4" s="5" t="s">
        <v>7</v>
      </c>
      <c r="K4" s="7"/>
    </row>
    <row r="5">
      <c r="A5" s="4"/>
      <c r="B5" s="4"/>
      <c r="C5" s="5" t="s">
        <v>9</v>
      </c>
      <c r="D5" s="6" t="s">
        <v>3</v>
      </c>
      <c r="E5" s="6" t="s">
        <v>8</v>
      </c>
      <c r="F5" s="6" t="s">
        <v>5</v>
      </c>
      <c r="G5" s="6" t="s">
        <v>3</v>
      </c>
      <c r="H5" s="6"/>
      <c r="I5" s="6"/>
      <c r="J5" s="5" t="s">
        <v>9</v>
      </c>
      <c r="K5" s="7"/>
    </row>
    <row r="6">
      <c r="A6" s="4"/>
      <c r="B6" s="4"/>
      <c r="C6" s="5" t="s">
        <v>10</v>
      </c>
      <c r="D6" s="6" t="s">
        <v>3</v>
      </c>
      <c r="E6" s="6" t="s">
        <v>8</v>
      </c>
      <c r="F6" s="6" t="s">
        <v>5</v>
      </c>
      <c r="G6" s="6" t="s">
        <v>3</v>
      </c>
      <c r="H6" s="6"/>
      <c r="I6" s="6"/>
      <c r="J6" s="5" t="s">
        <v>11</v>
      </c>
      <c r="K6" s="5"/>
    </row>
    <row r="7" ht="38.25">
      <c r="A7" s="4"/>
      <c r="B7" s="4"/>
      <c r="C7" s="5" t="s">
        <v>12</v>
      </c>
      <c r="D7" s="6" t="s">
        <v>3</v>
      </c>
      <c r="E7" s="6" t="s">
        <v>8</v>
      </c>
      <c r="F7" s="6" t="s">
        <v>5</v>
      </c>
      <c r="G7" s="6" t="s">
        <v>3</v>
      </c>
      <c r="H7" s="6"/>
      <c r="I7" s="6"/>
      <c r="J7" s="5" t="s">
        <v>13</v>
      </c>
      <c r="K7" s="5" t="s">
        <v>14</v>
      </c>
    </row>
    <row r="8" ht="25.5">
      <c r="A8" s="4"/>
      <c r="B8" s="4"/>
      <c r="C8" s="5" t="s">
        <v>15</v>
      </c>
      <c r="D8" s="6" t="s">
        <v>3</v>
      </c>
      <c r="E8" s="6" t="s">
        <v>8</v>
      </c>
      <c r="F8" s="6" t="s">
        <v>16</v>
      </c>
      <c r="G8" s="6" t="s">
        <v>3</v>
      </c>
      <c r="H8" s="6"/>
      <c r="I8" s="6"/>
      <c r="J8" s="5" t="s">
        <v>17</v>
      </c>
      <c r="K8" s="5" t="s">
        <v>18</v>
      </c>
    </row>
    <row r="9">
      <c r="A9" s="4"/>
      <c r="B9" s="4"/>
      <c r="C9" s="5" t="s">
        <v>19</v>
      </c>
      <c r="D9" s="6" t="s">
        <v>3</v>
      </c>
      <c r="E9" s="6" t="s">
        <v>8</v>
      </c>
      <c r="F9" s="6" t="s">
        <v>8</v>
      </c>
      <c r="G9" s="6" t="s">
        <v>3</v>
      </c>
      <c r="H9" s="6"/>
      <c r="I9" s="6"/>
      <c r="J9" s="5" t="s">
        <v>20</v>
      </c>
      <c r="K9" s="5" t="s">
        <v>21</v>
      </c>
    </row>
    <row r="12">
      <c r="A12" s="8"/>
    </row>
  </sheetData>
  <mergeCells count="2">
    <mergeCell ref="J1:K1"/>
    <mergeCell ref="A2:K2"/>
  </mergeCells>
  <printOptions headings="0" gridLines="0"/>
  <pageMargins left="0.78740157500000008" right="0.78740157500000008" top="0.98425196899999989" bottom="0.98425196899999989" header="0.49212598449999995" footer="0.4921259844999999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4" disablePrompts="0">
        <x14:dataValidation xr:uid="{00CF000D-0097-444F-A695-007D00BB0096}" type="list" allowBlank="1" errorStyle="stop" imeMode="noControl" operator="between" showDropDown="0" showErrorMessage="1" showInputMessage="1">
          <x14:formula1>
            <xm:f>$B$2:$B$8</xm:f>
          </x14:formula1>
          <xm:sqref>D9</xm:sqref>
        </x14:dataValidation>
        <x14:dataValidation xr:uid="{00B400DE-0041-4D5F-B751-001900E800CC}" type="list" allowBlank="1" errorStyle="stop" imeMode="noControl" operator="between" showDropDown="0" showErrorMessage="1" showInputMessage="1">
          <x14:formula1>
            <xm:f>$C$2:$C$8</xm:f>
          </x14:formula1>
          <xm:sqref>E9</xm:sqref>
        </x14:dataValidation>
        <x14:dataValidation xr:uid="{009D0091-00FF-448A-8597-0027009700AD}" type="list" allowBlank="1" errorStyle="stop" imeMode="noControl" operator="between" showDropDown="0" showErrorMessage="1" showInputMessage="1">
          <x14:formula1>
            <xm:f>$D$2:$D$8</xm:f>
          </x14:formula1>
          <xm:sqref>F9</xm:sqref>
        </x14:dataValidation>
        <x14:dataValidation xr:uid="{00A500A0-00F8-470E-A1D1-008300E90033}" type="list" allowBlank="1" errorStyle="stop" imeMode="noControl" operator="between" showDropDown="0" showErrorMessage="1" showInputMessage="1">
          <x14:formula1>
            <xm:f>$E$2:$E$8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" activeCellId="0" sqref="A1"/>
    </sheetView>
  </sheetViews>
  <sheetFormatPr baseColWidth="10" defaultRowHeight="12.75"/>
  <cols>
    <col customWidth="1" min="1" max="1" width="5.85546875"/>
    <col bestFit="1" customWidth="1" min="2" max="2" width="6.7109375"/>
    <col customWidth="1" min="3" max="3" width="27.28515625"/>
    <col bestFit="1" customWidth="1" min="4" max="4" width="8.28515625"/>
    <col bestFit="1" customWidth="1" min="5" max="5" style="1" width="9.28515625"/>
    <col bestFit="1" customWidth="1" min="6" max="6" style="1" width="12"/>
    <col bestFit="1" customWidth="1" min="7" max="7" width="9.7109375"/>
    <col bestFit="1" customWidth="1" min="8" max="8" width="13.28515625"/>
    <col bestFit="1" customWidth="1" min="9" max="9" width="12.140625"/>
    <col bestFit="1" customWidth="1" min="10" max="10" width="44.140625"/>
    <col customWidth="1" min="11" max="11" width="50.7109375"/>
  </cols>
  <sheetData>
    <row r="1">
      <c r="A1" s="2" t="str">
        <f>Listes!A1</f>
        <v>Clef</v>
      </c>
      <c r="B1" s="2" t="str">
        <f>Listes!B1</f>
        <v>MaxEva</v>
      </c>
      <c r="C1" s="2" t="str">
        <f>Listes!C1</f>
        <v>Intitulé</v>
      </c>
      <c r="D1" s="2" t="str">
        <f>Listes!D1</f>
        <v>Anonymat</v>
      </c>
      <c r="E1" s="2" t="str">
        <f>Listes!E1</f>
        <v>Qui</v>
      </c>
      <c r="F1" s="2" t="str">
        <f>Listes!F1</f>
        <v xml:space="preserve">Source données</v>
      </c>
      <c r="G1" s="2" t="str">
        <f>Listes!G1</f>
        <v xml:space="preserve">Saisie Oblig.</v>
      </c>
      <c r="H1" s="2" t="str">
        <f>Listes!I1</f>
        <v xml:space="preserve">Valeur Par défaut</v>
      </c>
      <c r="I1" s="2" t="str">
        <f>Listes!J1</f>
        <v xml:space="preserve">Type de donnée</v>
      </c>
      <c r="J1" s="2" t="s">
        <v>0</v>
      </c>
      <c r="K1" s="2"/>
    </row>
    <row r="2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/>
      <c r="B3" s="4"/>
      <c r="C3" s="5" t="s">
        <v>23</v>
      </c>
      <c r="D3" s="6" t="s">
        <v>3</v>
      </c>
      <c r="E3" s="6" t="s">
        <v>8</v>
      </c>
      <c r="F3" s="6" t="s">
        <v>8</v>
      </c>
      <c r="G3" s="6" t="s">
        <v>3</v>
      </c>
      <c r="H3" s="6"/>
      <c r="I3" s="6"/>
      <c r="J3" s="9" t="s">
        <v>23</v>
      </c>
      <c r="K3" s="9" t="s">
        <v>24</v>
      </c>
    </row>
    <row r="4" ht="24">
      <c r="A4" s="4"/>
      <c r="B4" s="4"/>
      <c r="C4" s="5" t="s">
        <v>2</v>
      </c>
      <c r="D4" s="6" t="s">
        <v>3</v>
      </c>
      <c r="E4" s="6" t="s">
        <v>8</v>
      </c>
      <c r="F4" s="6" t="s">
        <v>8</v>
      </c>
      <c r="G4" s="6" t="s">
        <v>3</v>
      </c>
      <c r="H4" s="6"/>
      <c r="I4" s="6"/>
      <c r="J4" s="9" t="s">
        <v>25</v>
      </c>
      <c r="K4" s="9" t="s">
        <v>26</v>
      </c>
    </row>
    <row r="5">
      <c r="A5" s="4"/>
      <c r="B5" s="4"/>
      <c r="C5" s="5" t="s">
        <v>27</v>
      </c>
      <c r="D5" s="6" t="s">
        <v>3</v>
      </c>
      <c r="E5" s="6" t="s">
        <v>8</v>
      </c>
      <c r="F5" s="6" t="s">
        <v>8</v>
      </c>
      <c r="G5" s="6" t="s">
        <v>3</v>
      </c>
      <c r="H5" s="6"/>
      <c r="I5" s="6"/>
      <c r="J5" s="9" t="s">
        <v>28</v>
      </c>
      <c r="K5" s="9" t="s">
        <v>29</v>
      </c>
    </row>
    <row r="6" s="10" customFormat="1" ht="24">
      <c r="A6" s="11"/>
      <c r="B6" s="11"/>
      <c r="C6" s="12" t="s">
        <v>30</v>
      </c>
      <c r="D6" s="13" t="s">
        <v>3</v>
      </c>
      <c r="E6" s="14" t="s">
        <v>31</v>
      </c>
      <c r="F6" s="14" t="s">
        <v>8</v>
      </c>
      <c r="G6" s="15" t="s">
        <v>32</v>
      </c>
      <c r="H6" s="14"/>
      <c r="I6" s="14"/>
      <c r="J6" s="16"/>
      <c r="K6" s="17" t="s">
        <v>33</v>
      </c>
    </row>
    <row r="7" ht="24">
      <c r="A7" s="6"/>
      <c r="B7" s="6"/>
      <c r="C7" s="18" t="s">
        <v>34</v>
      </c>
      <c r="D7" s="6" t="s">
        <v>3</v>
      </c>
      <c r="E7" s="14" t="s">
        <v>31</v>
      </c>
      <c r="F7" s="6" t="s">
        <v>5</v>
      </c>
      <c r="G7" s="6" t="s">
        <v>8</v>
      </c>
      <c r="H7" s="6"/>
      <c r="I7" s="6" t="s">
        <v>35</v>
      </c>
      <c r="J7" s="9" t="s">
        <v>36</v>
      </c>
      <c r="K7" s="19"/>
    </row>
    <row r="8">
      <c r="A8" s="6"/>
      <c r="B8" s="6"/>
      <c r="C8" s="18" t="s">
        <v>37</v>
      </c>
      <c r="D8" s="6" t="s">
        <v>3</v>
      </c>
      <c r="E8" s="14" t="s">
        <v>31</v>
      </c>
      <c r="F8" s="6" t="s">
        <v>5</v>
      </c>
      <c r="G8" s="6" t="s">
        <v>3</v>
      </c>
      <c r="H8" s="6"/>
      <c r="I8" s="6" t="s">
        <v>38</v>
      </c>
      <c r="J8" s="9" t="s">
        <v>36</v>
      </c>
      <c r="K8" s="19"/>
    </row>
    <row r="9" ht="24">
      <c r="A9" s="6"/>
      <c r="B9" s="6"/>
      <c r="C9" s="18" t="s">
        <v>39</v>
      </c>
      <c r="D9" s="6" t="s">
        <v>3</v>
      </c>
      <c r="E9" s="14" t="s">
        <v>31</v>
      </c>
      <c r="F9" s="6" t="s">
        <v>40</v>
      </c>
      <c r="G9" s="6" t="s">
        <v>3</v>
      </c>
      <c r="H9" s="6"/>
      <c r="I9" s="6" t="s">
        <v>41</v>
      </c>
      <c r="J9" s="9" t="s">
        <v>36</v>
      </c>
      <c r="K9" s="19"/>
    </row>
    <row r="10" ht="24">
      <c r="A10" s="6"/>
      <c r="B10" s="6"/>
      <c r="C10" s="18" t="s">
        <v>42</v>
      </c>
      <c r="D10" s="6" t="s">
        <v>8</v>
      </c>
      <c r="E10" s="14" t="s">
        <v>31</v>
      </c>
      <c r="F10" s="6" t="s">
        <v>40</v>
      </c>
      <c r="G10" s="6" t="s">
        <v>3</v>
      </c>
      <c r="H10" s="6"/>
      <c r="I10" s="6" t="s">
        <v>38</v>
      </c>
      <c r="J10" s="9" t="s">
        <v>43</v>
      </c>
      <c r="K10" s="19"/>
    </row>
  </sheetData>
  <mergeCells count="2">
    <mergeCell ref="J1:K1"/>
    <mergeCell ref="A2:K2"/>
  </mergeCells>
  <printOptions headings="0" gridLines="0"/>
  <pageMargins left="0.78740157500000008" right="0.78740157500000008" top="0.98425196899999989" bottom="0.98425196899999989" header="0.49212598449999995" footer="0.4921259844999999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4" disablePrompts="1">
        <x14:dataValidation xr:uid="{008000D2-00C3-45B4-9B47-00B6001D00B4}" type="list" allowBlank="1" errorStyle="stop" imeMode="noControl" operator="between" showDropDown="0" showErrorMessage="1" showInputMessage="1">
          <x14:formula1>
            <xm:f>$E$2:$E$5</xm:f>
          </x14:formula1>
          <xm:sqref>G3:G5</xm:sqref>
        </x14:dataValidation>
        <x14:dataValidation xr:uid="{00DA00C0-0057-442D-8AB6-007800EC00AC}" type="list" allowBlank="1" errorStyle="stop" imeMode="noControl" operator="between" showDropDown="0" showErrorMessage="1" showInputMessage="1">
          <x14:formula1>
            <xm:f>$D$2:$D$5</xm:f>
          </x14:formula1>
          <xm:sqref>F3:F5</xm:sqref>
        </x14:dataValidation>
        <x14:dataValidation xr:uid="{001A0015-001E-45E6-9921-008D00E700EE}" type="list" allowBlank="1" errorStyle="stop" imeMode="noControl" operator="between" showDropDown="0" showErrorMessage="1" showInputMessage="1">
          <x14:formula1>
            <xm:f>$C$2:$C$5</xm:f>
          </x14:formula1>
          <xm:sqref>E3:E5</xm:sqref>
        </x14:dataValidation>
        <x14:dataValidation xr:uid="{004500BA-00F0-4991-83A5-005000990007}" type="list" allowBlank="1" errorStyle="stop" imeMode="noControl" operator="between" showDropDown="0" showErrorMessage="1" showInputMessage="1">
          <x14:formula1>
            <xm:f>$B$2:$B$5</xm:f>
          </x14:formula1>
          <xm:sqref>D3:D5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10" defaultRowHeight="12.75"/>
  <cols>
    <col bestFit="1" customWidth="1" min="1" max="1" style="1" width="7"/>
    <col customWidth="1" min="2" max="2" style="1" width="7"/>
    <col customWidth="1" min="3" max="3" width="45.7109375"/>
    <col bestFit="1" customWidth="1" min="4" max="4" width="8.28515625"/>
    <col customWidth="1" min="5" max="5" style="20" width="12.28515625"/>
    <col bestFit="1" customWidth="1" min="6" max="6" style="20" width="12.7109375"/>
    <col bestFit="1" customWidth="1" min="7" max="7" style="21" width="9.7109375"/>
    <col customWidth="1" min="8" max="8" style="21" width="14.85546875"/>
    <col bestFit="1" customWidth="1" min="9" max="9" style="1" width="22.5703125"/>
    <col customWidth="1" min="10" max="10" width="68.7109375"/>
  </cols>
  <sheetData>
    <row r="1">
      <c r="A1" s="2" t="str">
        <f>Listes!A1</f>
        <v>Clef</v>
      </c>
      <c r="B1" s="2" t="str">
        <f>Listes!B1</f>
        <v>MaxEva</v>
      </c>
      <c r="C1" s="2" t="str">
        <f>Listes!C1</f>
        <v>Intitulé</v>
      </c>
      <c r="D1" s="2" t="str">
        <f>Listes!D1</f>
        <v>Anonymat</v>
      </c>
      <c r="E1" s="2" t="str">
        <f>Listes!E1</f>
        <v>Qui</v>
      </c>
      <c r="F1" s="2" t="str">
        <f>Listes!F1</f>
        <v xml:space="preserve">Source données</v>
      </c>
      <c r="G1" s="2" t="str">
        <f>Listes!G1</f>
        <v xml:space="preserve">Saisie Oblig.</v>
      </c>
      <c r="H1" s="2" t="str">
        <f>Listes!I1</f>
        <v xml:space="preserve">Valeur Par défaut</v>
      </c>
      <c r="I1" s="2" t="str">
        <f>Listes!J1</f>
        <v xml:space="preserve">Type de donnée</v>
      </c>
      <c r="J1" s="2" t="s">
        <v>0</v>
      </c>
    </row>
    <row r="2">
      <c r="A2" s="22" t="s">
        <v>44</v>
      </c>
      <c r="B2" s="22"/>
      <c r="C2" s="22"/>
      <c r="D2" s="22"/>
      <c r="E2" s="22"/>
      <c r="F2" s="22"/>
      <c r="G2" s="22"/>
      <c r="H2" s="22"/>
      <c r="I2" s="22"/>
      <c r="J2" s="22"/>
    </row>
    <row r="3" ht="25.5">
      <c r="A3" s="6" t="s">
        <v>45</v>
      </c>
      <c r="B3" s="6"/>
      <c r="C3" s="23" t="s">
        <v>46</v>
      </c>
      <c r="D3" s="6" t="s">
        <v>3</v>
      </c>
      <c r="E3" s="6" t="s">
        <v>47</v>
      </c>
      <c r="F3" s="6" t="s">
        <v>5</v>
      </c>
      <c r="G3" s="6" t="s">
        <v>3</v>
      </c>
      <c r="H3" s="6"/>
      <c r="I3" s="6" t="s">
        <v>38</v>
      </c>
      <c r="J3" s="23" t="s">
        <v>48</v>
      </c>
    </row>
    <row r="4">
      <c r="A4" s="6" t="s">
        <v>49</v>
      </c>
      <c r="B4" s="6"/>
      <c r="C4" s="23" t="s">
        <v>34</v>
      </c>
      <c r="D4" s="6" t="s">
        <v>3</v>
      </c>
      <c r="E4" s="6" t="s">
        <v>47</v>
      </c>
      <c r="F4" s="6" t="s">
        <v>5</v>
      </c>
      <c r="G4" s="6" t="s">
        <v>8</v>
      </c>
      <c r="H4" s="6"/>
      <c r="I4" s="6" t="s">
        <v>35</v>
      </c>
      <c r="J4" s="23" t="s">
        <v>36</v>
      </c>
    </row>
    <row r="5">
      <c r="A5" s="6" t="s">
        <v>50</v>
      </c>
      <c r="B5" s="6"/>
      <c r="C5" s="23" t="s">
        <v>37</v>
      </c>
      <c r="D5" s="6" t="s">
        <v>3</v>
      </c>
      <c r="E5" s="6" t="s">
        <v>47</v>
      </c>
      <c r="F5" s="6" t="s">
        <v>5</v>
      </c>
      <c r="G5" s="6" t="s">
        <v>3</v>
      </c>
      <c r="H5" s="6"/>
      <c r="I5" s="6" t="s">
        <v>38</v>
      </c>
      <c r="J5" s="23" t="s">
        <v>36</v>
      </c>
    </row>
    <row r="6">
      <c r="A6" s="6" t="s">
        <v>51</v>
      </c>
      <c r="B6" s="6"/>
      <c r="C6" s="23" t="s">
        <v>39</v>
      </c>
      <c r="D6" s="6" t="s">
        <v>3</v>
      </c>
      <c r="E6" s="6" t="s">
        <v>47</v>
      </c>
      <c r="F6" s="6" t="s">
        <v>40</v>
      </c>
      <c r="G6" s="6" t="s">
        <v>3</v>
      </c>
      <c r="H6" s="6"/>
      <c r="I6" s="6" t="s">
        <v>41</v>
      </c>
      <c r="J6" s="23" t="s">
        <v>36</v>
      </c>
    </row>
    <row r="7" ht="25.5">
      <c r="A7" s="6" t="s">
        <v>52</v>
      </c>
      <c r="B7" s="6"/>
      <c r="C7" s="23" t="s">
        <v>53</v>
      </c>
      <c r="D7" s="6" t="s">
        <v>3</v>
      </c>
      <c r="E7" s="6" t="s">
        <v>54</v>
      </c>
      <c r="F7" s="6" t="s">
        <v>55</v>
      </c>
      <c r="G7" s="6" t="s">
        <v>8</v>
      </c>
      <c r="H7" s="6"/>
      <c r="I7" s="6" t="s">
        <v>56</v>
      </c>
      <c r="J7" s="23" t="s">
        <v>57</v>
      </c>
    </row>
    <row r="8" ht="25.5">
      <c r="A8" s="6" t="s">
        <v>58</v>
      </c>
      <c r="B8" s="6"/>
      <c r="C8" s="23" t="s">
        <v>59</v>
      </c>
      <c r="D8" s="6" t="s">
        <v>3</v>
      </c>
      <c r="E8" s="6" t="s">
        <v>54</v>
      </c>
      <c r="F8" s="6" t="s">
        <v>55</v>
      </c>
      <c r="G8" s="6" t="s">
        <v>8</v>
      </c>
      <c r="H8" s="6"/>
      <c r="I8" s="6" t="s">
        <v>60</v>
      </c>
      <c r="J8" s="23" t="s">
        <v>57</v>
      </c>
    </row>
    <row r="9">
      <c r="A9" s="6" t="s">
        <v>61</v>
      </c>
      <c r="B9" s="6"/>
      <c r="C9" s="23" t="s">
        <v>42</v>
      </c>
      <c r="D9" s="6" t="s">
        <v>8</v>
      </c>
      <c r="E9" s="6" t="s">
        <v>47</v>
      </c>
      <c r="F9" s="6" t="s">
        <v>40</v>
      </c>
      <c r="G9" s="6" t="s">
        <v>3</v>
      </c>
      <c r="H9" s="6"/>
      <c r="I9" s="6" t="s">
        <v>38</v>
      </c>
      <c r="J9" s="23" t="s">
        <v>43</v>
      </c>
    </row>
    <row r="10" s="21" customFormat="1" ht="38.25">
      <c r="A10" s="6" t="s">
        <v>62</v>
      </c>
      <c r="B10" s="6"/>
      <c r="C10" s="23" t="s">
        <v>63</v>
      </c>
      <c r="D10" s="6" t="s">
        <v>3</v>
      </c>
      <c r="E10" s="6" t="s">
        <v>47</v>
      </c>
      <c r="F10" s="6" t="s">
        <v>64</v>
      </c>
      <c r="G10" s="6" t="s">
        <v>3</v>
      </c>
      <c r="H10" s="6"/>
      <c r="I10" s="6" t="s">
        <v>35</v>
      </c>
      <c r="J10" s="23" t="s">
        <v>65</v>
      </c>
    </row>
    <row r="11">
      <c r="A11" s="6" t="s">
        <v>66</v>
      </c>
      <c r="B11" s="6"/>
      <c r="C11" s="23" t="s">
        <v>67</v>
      </c>
      <c r="D11" s="6" t="s">
        <v>8</v>
      </c>
      <c r="E11" s="6" t="s">
        <v>54</v>
      </c>
      <c r="F11" s="6" t="s">
        <v>55</v>
      </c>
      <c r="G11" s="24" t="s">
        <v>3</v>
      </c>
      <c r="H11" s="6"/>
      <c r="I11" s="6" t="s">
        <v>68</v>
      </c>
      <c r="J11" s="23" t="s">
        <v>69</v>
      </c>
    </row>
    <row r="12" ht="38.25">
      <c r="A12" s="6" t="s">
        <v>70</v>
      </c>
      <c r="B12" s="6"/>
      <c r="C12" s="23" t="s">
        <v>71</v>
      </c>
      <c r="D12" s="6" t="s">
        <v>8</v>
      </c>
      <c r="E12" s="6" t="s">
        <v>47</v>
      </c>
      <c r="F12" s="6" t="s">
        <v>40</v>
      </c>
      <c r="G12" s="24" t="s">
        <v>3</v>
      </c>
      <c r="H12" s="6"/>
      <c r="I12" s="6" t="s">
        <v>38</v>
      </c>
      <c r="J12" s="23" t="s">
        <v>72</v>
      </c>
    </row>
    <row r="13" s="25" customFormat="1">
      <c r="A13" s="26" t="s">
        <v>73</v>
      </c>
    </row>
    <row r="14" s="25" customFormat="1"/>
    <row r="16">
      <c r="C16" s="27"/>
    </row>
  </sheetData>
  <mergeCells count="2">
    <mergeCell ref="A2:J2"/>
    <mergeCell ref="13:14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10" defaultRowHeight="12.75"/>
  <cols>
    <col customWidth="1" min="1" max="1" style="25" width="5.85546875"/>
    <col bestFit="1" customWidth="1" min="2" max="2" style="25" width="6.7109375"/>
    <col bestFit="1" customWidth="1" min="3" max="3" style="25" width="17.85546875"/>
    <col bestFit="1" customWidth="1" min="4" max="4" style="25" width="8.28515625"/>
    <col bestFit="1" customWidth="1" min="5" max="5" style="1" width="9.28515625"/>
    <col bestFit="1" customWidth="1" min="6" max="6" style="25" width="12"/>
    <col bestFit="1" customWidth="1" min="7" max="7" style="25" width="9.7109375"/>
    <col bestFit="1" customWidth="1" min="8" max="8" style="25" width="13.28515625"/>
    <col bestFit="1" customWidth="1" min="9" max="9" style="25" width="12.140625"/>
    <col bestFit="1" customWidth="1" min="10" max="10" style="25" width="44.140625"/>
    <col customWidth="1" min="11" max="11" style="25" width="50.7109375"/>
    <col min="12" max="16384" style="25" width="11.42578125"/>
  </cols>
  <sheetData>
    <row r="1">
      <c r="A1" s="2" t="str">
        <f>Listes!A1</f>
        <v>Clef</v>
      </c>
      <c r="B1" s="2" t="str">
        <f>Listes!B1</f>
        <v>MaxEva</v>
      </c>
      <c r="C1" s="2" t="str">
        <f>Listes!C1</f>
        <v>Intitulé</v>
      </c>
      <c r="D1" s="2" t="str">
        <f>Listes!D1</f>
        <v>Anonymat</v>
      </c>
      <c r="E1" s="2" t="str">
        <f>Listes!E1</f>
        <v>Qui</v>
      </c>
      <c r="F1" s="2" t="str">
        <f>Listes!F1</f>
        <v xml:space="preserve">Source données</v>
      </c>
      <c r="G1" s="2" t="str">
        <f>Listes!G1</f>
        <v xml:space="preserve">Saisie Oblig.</v>
      </c>
      <c r="H1" s="2" t="str">
        <f>Listes!I1</f>
        <v xml:space="preserve">Valeur Par défaut</v>
      </c>
      <c r="I1" s="2" t="str">
        <f>Listes!J1</f>
        <v xml:space="preserve">Type de donnée</v>
      </c>
      <c r="J1" s="2" t="s">
        <v>0</v>
      </c>
      <c r="K1" s="2"/>
    </row>
    <row r="2" ht="24" customHeight="1">
      <c r="A2" s="3" t="s">
        <v>74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/>
      <c r="B3" s="4"/>
      <c r="C3" s="5" t="s">
        <v>75</v>
      </c>
      <c r="D3" s="6" t="s">
        <v>3</v>
      </c>
      <c r="E3" s="6" t="s">
        <v>8</v>
      </c>
      <c r="F3" s="6" t="s">
        <v>8</v>
      </c>
      <c r="G3" s="6" t="s">
        <v>3</v>
      </c>
      <c r="H3" s="6"/>
      <c r="I3" s="6"/>
      <c r="J3" s="5"/>
      <c r="K3" s="5" t="s">
        <v>76</v>
      </c>
    </row>
    <row r="4">
      <c r="A4" s="4"/>
      <c r="B4" s="4"/>
      <c r="C4" s="5" t="s">
        <v>77</v>
      </c>
      <c r="D4" s="6" t="s">
        <v>32</v>
      </c>
      <c r="E4" s="6" t="s">
        <v>8</v>
      </c>
      <c r="F4" s="6" t="s">
        <v>8</v>
      </c>
      <c r="G4" s="6" t="s">
        <v>3</v>
      </c>
      <c r="H4" s="6"/>
      <c r="I4" s="28" t="s">
        <v>78</v>
      </c>
      <c r="J4" s="5"/>
      <c r="K4" s="5" t="s">
        <v>79</v>
      </c>
    </row>
    <row r="5">
      <c r="A5" s="4"/>
      <c r="B5" s="4"/>
      <c r="C5" s="29" t="s">
        <v>80</v>
      </c>
      <c r="D5" s="6" t="s">
        <v>32</v>
      </c>
      <c r="E5" s="6" t="s">
        <v>8</v>
      </c>
      <c r="F5" s="6" t="s">
        <v>8</v>
      </c>
      <c r="G5" s="6" t="s">
        <v>3</v>
      </c>
      <c r="H5" s="4"/>
      <c r="I5" s="4"/>
      <c r="J5" s="4"/>
      <c r="K5" s="5" t="s">
        <v>81</v>
      </c>
    </row>
    <row r="10">
      <c r="A10" s="8"/>
    </row>
  </sheetData>
  <mergeCells count="2">
    <mergeCell ref="J1:K1"/>
    <mergeCell ref="A2:K2"/>
  </mergeCells>
  <printOptions headings="0" gridLines="0"/>
  <pageMargins left="0.78740157500000008" right="0.78740157500000008" top="0.98425196899999989" bottom="0.98425196899999989" header="0.49212598449999995" footer="0.4921259844999999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 disablePrompts="1">
        <x14:dataValidation xr:uid="{00E00043-001B-4134-8035-00480071000E}" type="list" allowBlank="1" errorStyle="stop" imeMode="noControl" operator="between" showDropDown="0" showErrorMessage="1" showInputMessage="1">
          <x14:formula1>
            <xm:f>$C$2:$C$2</xm:f>
          </x14:formula1>
          <xm:sqref>E3:E5</xm:sqref>
        </x14:dataValidation>
        <x14:dataValidation xr:uid="{0000000E-00AC-4B12-BEA6-00EC00BB0007}" type="list" allowBlank="1" errorStyle="stop" imeMode="noControl" operator="between" showDropDown="0" showErrorMessage="1" showInputMessage="1">
          <x14:formula1>
            <xm:f>$D$2:$D$2</xm:f>
          </x14:formula1>
          <xm:sqref>F3:F5</xm:sqref>
        </x14:dataValidation>
        <x14:dataValidation xr:uid="{00C00093-008E-4CB9-BAF0-0079009B0093}" type="list" allowBlank="1" errorStyle="stop" imeMode="noControl" operator="between" showDropDown="0" showErrorMessage="1" showInputMessage="1">
          <x14:formula1>
            <xm:f>$E$2:$E$2</xm:f>
          </x14:formula1>
          <xm:sqref>G3:G5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2.75"/>
  <cols>
    <col bestFit="1" customWidth="1" min="1" max="1" style="1" width="7"/>
    <col customWidth="1" min="2" max="2" style="1" width="7"/>
    <col customWidth="1" min="3" max="3" style="25" width="45.7109375"/>
    <col bestFit="1" customWidth="1" min="4" max="4" style="25" width="12.140625"/>
    <col bestFit="1" customWidth="1" min="5" max="5" style="25" width="16"/>
    <col customWidth="1" min="6" max="6" style="25" width="14"/>
    <col bestFit="1" customWidth="1" min="7" max="7" style="25" width="10.28515625"/>
    <col min="8" max="16384" style="25" width="11.42578125"/>
  </cols>
  <sheetData>
    <row r="1">
      <c r="A1" s="30" t="str">
        <f>Listes!A1</f>
        <v>Clef</v>
      </c>
      <c r="B1" s="30" t="str">
        <f>Listes!B1</f>
        <v>MaxEva</v>
      </c>
      <c r="C1" s="30" t="str">
        <f>Listes!C1</f>
        <v>Intitulé</v>
      </c>
      <c r="D1" s="31" t="s">
        <v>82</v>
      </c>
      <c r="E1" s="31" t="s">
        <v>83</v>
      </c>
      <c r="F1" s="31" t="s">
        <v>84</v>
      </c>
      <c r="G1" s="31" t="s">
        <v>85</v>
      </c>
    </row>
    <row r="2" ht="12.75" customHeight="1">
      <c r="A2" s="32" t="s">
        <v>86</v>
      </c>
      <c r="B2" s="32"/>
      <c r="C2" s="32"/>
      <c r="D2" s="32"/>
      <c r="E2" s="32"/>
      <c r="F2" s="32"/>
      <c r="G2" s="32"/>
    </row>
    <row r="3">
      <c r="A3" s="26"/>
      <c r="B3" s="26"/>
      <c r="C3" s="33" t="s">
        <v>87</v>
      </c>
      <c r="D3" s="31" t="s">
        <v>38</v>
      </c>
      <c r="E3" s="31" t="s">
        <v>88</v>
      </c>
      <c r="F3" s="31" t="s">
        <v>78</v>
      </c>
      <c r="G3" s="31" t="s">
        <v>89</v>
      </c>
    </row>
    <row r="4">
      <c r="A4" s="26"/>
      <c r="B4" s="26"/>
      <c r="C4" s="33" t="s">
        <v>90</v>
      </c>
      <c r="D4" s="31" t="s">
        <v>38</v>
      </c>
      <c r="E4" s="31" t="s">
        <v>88</v>
      </c>
      <c r="F4" s="31" t="s">
        <v>78</v>
      </c>
      <c r="G4" s="31" t="s">
        <v>89</v>
      </c>
    </row>
    <row r="5">
      <c r="A5" s="26"/>
      <c r="B5" s="26"/>
      <c r="C5" s="33" t="s">
        <v>91</v>
      </c>
      <c r="D5" s="31" t="s">
        <v>38</v>
      </c>
      <c r="E5" s="31" t="s">
        <v>88</v>
      </c>
      <c r="F5" s="31" t="s">
        <v>78</v>
      </c>
      <c r="G5" s="31" t="s">
        <v>89</v>
      </c>
    </row>
    <row r="6">
      <c r="A6" s="26"/>
      <c r="B6" s="26"/>
      <c r="C6" s="33" t="s">
        <v>92</v>
      </c>
      <c r="D6" s="31" t="s">
        <v>38</v>
      </c>
      <c r="E6" s="31" t="s">
        <v>88</v>
      </c>
      <c r="F6" s="31" t="s">
        <v>78</v>
      </c>
      <c r="G6" s="31" t="s">
        <v>89</v>
      </c>
    </row>
    <row r="7">
      <c r="A7" s="26"/>
      <c r="B7" s="26"/>
      <c r="C7" s="33" t="s">
        <v>93</v>
      </c>
      <c r="D7" s="31" t="s">
        <v>38</v>
      </c>
      <c r="E7" s="31" t="s">
        <v>88</v>
      </c>
      <c r="F7" s="31" t="s">
        <v>78</v>
      </c>
      <c r="G7" s="31" t="s">
        <v>89</v>
      </c>
    </row>
    <row r="8">
      <c r="A8" s="26"/>
      <c r="B8" s="26"/>
      <c r="C8" s="33" t="s">
        <v>94</v>
      </c>
      <c r="D8" s="31" t="s">
        <v>38</v>
      </c>
      <c r="E8" s="31" t="s">
        <v>88</v>
      </c>
      <c r="F8" s="31" t="s">
        <v>78</v>
      </c>
      <c r="G8" s="31" t="s">
        <v>89</v>
      </c>
    </row>
    <row r="9" ht="24">
      <c r="A9" s="26"/>
      <c r="B9" s="26"/>
      <c r="C9" s="33" t="s">
        <v>95</v>
      </c>
      <c r="D9" s="31" t="s">
        <v>38</v>
      </c>
      <c r="E9" s="31" t="s">
        <v>88</v>
      </c>
      <c r="F9" s="31" t="s">
        <v>78</v>
      </c>
      <c r="G9" s="31" t="s">
        <v>89</v>
      </c>
    </row>
    <row r="10">
      <c r="A10" s="26"/>
      <c r="B10" s="26"/>
      <c r="C10" s="33" t="s">
        <v>96</v>
      </c>
      <c r="D10" s="31" t="s">
        <v>38</v>
      </c>
      <c r="E10" s="31" t="s">
        <v>88</v>
      </c>
      <c r="F10" s="31" t="s">
        <v>78</v>
      </c>
      <c r="G10" s="31" t="s">
        <v>89</v>
      </c>
    </row>
    <row r="11">
      <c r="A11" s="26"/>
      <c r="B11" s="26"/>
      <c r="C11" s="8"/>
    </row>
    <row r="12">
      <c r="A12" s="26"/>
      <c r="B12" s="26"/>
    </row>
    <row r="13">
      <c r="A13" s="26"/>
      <c r="B13" s="26"/>
    </row>
    <row r="14">
      <c r="A14" s="26"/>
      <c r="B14" s="26"/>
    </row>
    <row r="15">
      <c r="A15" s="26"/>
      <c r="B15" s="26"/>
    </row>
    <row r="16">
      <c r="A16" s="26"/>
      <c r="B16" s="26"/>
    </row>
    <row r="17">
      <c r="A17" s="26"/>
      <c r="B17" s="26"/>
    </row>
    <row r="18">
      <c r="A18" s="26"/>
      <c r="B18" s="26"/>
    </row>
    <row r="19">
      <c r="A19" s="26"/>
      <c r="B19" s="26"/>
    </row>
    <row r="20">
      <c r="A20" s="26"/>
      <c r="B20" s="26"/>
    </row>
    <row r="21">
      <c r="A21" s="26"/>
      <c r="B21" s="26"/>
    </row>
    <row r="22">
      <c r="A22" s="26"/>
      <c r="B22" s="26"/>
    </row>
  </sheetData>
  <mergeCells count="1">
    <mergeCell ref="A2:G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2.75"/>
  <cols>
    <col bestFit="1" customWidth="1" min="1" max="1" style="1" width="6.140625"/>
    <col bestFit="1" customWidth="1" min="2" max="2" style="1" width="6.7109375"/>
    <col customWidth="1" min="3" max="3" style="25" width="16"/>
    <col bestFit="1" customWidth="1" min="4" max="4" style="25" width="12"/>
    <col bestFit="1" customWidth="1" min="5" max="5" style="25" width="13.7109375"/>
    <col customWidth="1" min="6" max="6" style="25" width="45.7109375"/>
    <col min="7" max="16384" style="25" width="11.42578125"/>
  </cols>
  <sheetData>
    <row r="1">
      <c r="A1" s="30" t="str">
        <f>Listes!A1</f>
        <v>Clef</v>
      </c>
      <c r="B1" s="30" t="str">
        <f>Listes!B1</f>
        <v>MaxEva</v>
      </c>
      <c r="C1" s="30" t="str">
        <f>Listes!C1</f>
        <v>Intitulé</v>
      </c>
    </row>
    <row r="2">
      <c r="A2" s="34" t="s">
        <v>97</v>
      </c>
      <c r="B2" s="34"/>
      <c r="C2" s="34"/>
      <c r="D2" s="34"/>
      <c r="E2" s="34"/>
      <c r="F2" s="34"/>
    </row>
    <row r="3">
      <c r="A3" s="35" t="s">
        <v>98</v>
      </c>
      <c r="B3" s="35"/>
      <c r="C3" s="36" t="s">
        <v>99</v>
      </c>
      <c r="D3" s="36" t="s">
        <v>100</v>
      </c>
      <c r="E3" s="35" t="s">
        <v>0</v>
      </c>
      <c r="F3" s="35"/>
    </row>
    <row r="4" ht="33.75" customHeight="1">
      <c r="A4" s="35" t="s">
        <v>101</v>
      </c>
      <c r="B4" s="35"/>
      <c r="C4" s="36" t="s">
        <v>102</v>
      </c>
      <c r="D4" s="36" t="s">
        <v>103</v>
      </c>
      <c r="E4" s="35" t="s">
        <v>104</v>
      </c>
      <c r="F4" s="35"/>
    </row>
    <row r="5">
      <c r="A5" s="35" t="s">
        <v>105</v>
      </c>
      <c r="B5" s="35"/>
      <c r="C5" s="36" t="s">
        <v>106</v>
      </c>
      <c r="D5" s="36" t="s">
        <v>107</v>
      </c>
      <c r="E5" s="35"/>
      <c r="F5" s="35"/>
    </row>
    <row r="6">
      <c r="A6" s="35" t="s">
        <v>108</v>
      </c>
      <c r="B6" s="35"/>
      <c r="C6" s="36" t="s">
        <v>109</v>
      </c>
      <c r="D6" s="36" t="s">
        <v>107</v>
      </c>
      <c r="E6" s="35"/>
      <c r="F6" s="35"/>
    </row>
    <row r="7">
      <c r="A7" s="35" t="s">
        <v>110</v>
      </c>
      <c r="B7" s="35"/>
      <c r="C7" s="36" t="s">
        <v>111</v>
      </c>
      <c r="D7" s="36" t="s">
        <v>107</v>
      </c>
      <c r="E7" s="35"/>
      <c r="F7" s="35"/>
    </row>
    <row r="8">
      <c r="A8" s="35" t="s">
        <v>112</v>
      </c>
      <c r="B8" s="35"/>
      <c r="C8" s="36" t="s">
        <v>113</v>
      </c>
      <c r="D8" s="36" t="s">
        <v>107</v>
      </c>
      <c r="E8" s="35"/>
      <c r="F8" s="35"/>
    </row>
    <row r="9">
      <c r="A9" s="37" t="s">
        <v>114</v>
      </c>
      <c r="B9" s="37"/>
      <c r="C9" s="38" t="s">
        <v>115</v>
      </c>
      <c r="D9" s="38" t="s">
        <v>107</v>
      </c>
      <c r="E9" s="37" t="s">
        <v>116</v>
      </c>
      <c r="F9" s="37"/>
    </row>
    <row r="12">
      <c r="A12" s="39"/>
      <c r="B12" s="39"/>
    </row>
  </sheetData>
  <mergeCells count="8">
    <mergeCell ref="E9:F9"/>
    <mergeCell ref="E8:F8"/>
    <mergeCell ref="A2:F2"/>
    <mergeCell ref="E3:F3"/>
    <mergeCell ref="E4:F4"/>
    <mergeCell ref="E5:F5"/>
    <mergeCell ref="E6:F6"/>
    <mergeCell ref="E7:F7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pane ySplit="1" topLeftCell="A2" activePane="bottomLeft" state="frozen"/>
      <selection activeCell="I7" activeCellId="0" sqref="I7"/>
    </sheetView>
  </sheetViews>
  <sheetFormatPr baseColWidth="10" defaultRowHeight="12.75"/>
  <cols>
    <col bestFit="1" customWidth="1" min="1" max="1" style="1" width="7"/>
    <col customWidth="1" min="2" max="2" style="1" width="7"/>
    <col customWidth="1" min="3" max="3" style="25" width="45.7109375"/>
    <col bestFit="1" customWidth="1" min="4" max="4" style="25" width="8.28515625"/>
    <col customWidth="1" min="5" max="5" style="20" width="12.28515625"/>
    <col bestFit="1" customWidth="1" min="6" max="6" style="20" width="12.7109375"/>
    <col bestFit="1" customWidth="1" min="7" max="7" style="21" width="9.7109375"/>
    <col customWidth="1" min="8" max="8" style="21" width="14.85546875"/>
    <col bestFit="1" customWidth="1" min="9" max="9" style="1" width="22.5703125"/>
    <col customWidth="1" min="10" max="10" style="25" width="68.7109375"/>
    <col min="11" max="16384" style="25" width="11.42578125"/>
  </cols>
  <sheetData>
    <row r="1">
      <c r="A1" s="30" t="str">
        <f>Listes!A1</f>
        <v>Clef</v>
      </c>
      <c r="B1" s="30" t="str">
        <f>Listes!B1</f>
        <v>MaxEva</v>
      </c>
      <c r="C1" s="30" t="str">
        <f>Listes!C1</f>
        <v>Intitulé</v>
      </c>
      <c r="D1" s="30" t="str">
        <f>Listes!D1</f>
        <v>Anonymat</v>
      </c>
      <c r="E1" s="30" t="str">
        <f>Listes!E1</f>
        <v>Qui</v>
      </c>
      <c r="F1" s="30" t="str">
        <f>Listes!F1</f>
        <v xml:space="preserve">Source données</v>
      </c>
      <c r="G1" s="30" t="str">
        <f>Listes!G1</f>
        <v xml:space="preserve">Saisie Oblig.</v>
      </c>
      <c r="H1" s="30" t="str">
        <f>Listes!I1</f>
        <v xml:space="preserve">Valeur Par défaut</v>
      </c>
      <c r="I1" s="30" t="str">
        <f>Listes!J1</f>
        <v xml:space="preserve">Type de donnée</v>
      </c>
      <c r="J1" s="30" t="s">
        <v>0</v>
      </c>
    </row>
    <row r="2">
      <c r="A2" s="34" t="s">
        <v>117</v>
      </c>
      <c r="B2" s="34"/>
      <c r="C2" s="34"/>
      <c r="D2" s="34"/>
      <c r="E2" s="34"/>
      <c r="F2" s="34"/>
      <c r="G2" s="34"/>
      <c r="H2" s="34"/>
      <c r="I2" s="34"/>
      <c r="J2" s="34"/>
    </row>
    <row r="3" ht="36">
      <c r="A3" s="26" t="s">
        <v>118</v>
      </c>
      <c r="B3" s="26"/>
      <c r="C3" s="27" t="s">
        <v>119</v>
      </c>
      <c r="D3" s="26" t="s">
        <v>8</v>
      </c>
      <c r="E3" s="26" t="s">
        <v>47</v>
      </c>
      <c r="F3" s="26" t="s">
        <v>16</v>
      </c>
      <c r="G3" s="26" t="s">
        <v>3</v>
      </c>
      <c r="H3" s="26"/>
      <c r="I3" s="26" t="s">
        <v>68</v>
      </c>
      <c r="J3" s="26" t="s">
        <v>120</v>
      </c>
    </row>
    <row r="4" s="40" customFormat="1" ht="24">
      <c r="A4" s="41" t="s">
        <v>121</v>
      </c>
      <c r="B4" s="41"/>
      <c r="C4" s="42" t="s">
        <v>122</v>
      </c>
      <c r="D4" s="41" t="s">
        <v>8</v>
      </c>
      <c r="E4" s="41" t="s">
        <v>47</v>
      </c>
      <c r="F4" s="41" t="s">
        <v>5</v>
      </c>
      <c r="G4" s="41" t="s">
        <v>8</v>
      </c>
      <c r="H4" s="41"/>
      <c r="I4" s="41" t="s">
        <v>38</v>
      </c>
      <c r="J4" s="41" t="s">
        <v>123</v>
      </c>
    </row>
    <row r="5" ht="36">
      <c r="A5" s="26" t="s">
        <v>124</v>
      </c>
      <c r="B5" s="26"/>
      <c r="C5" s="27" t="s">
        <v>125</v>
      </c>
      <c r="D5" s="26" t="s">
        <v>8</v>
      </c>
      <c r="E5" s="26" t="s">
        <v>47</v>
      </c>
      <c r="F5" s="26" t="s">
        <v>16</v>
      </c>
      <c r="G5" s="26" t="s">
        <v>3</v>
      </c>
      <c r="H5" s="26"/>
      <c r="I5" s="26" t="s">
        <v>68</v>
      </c>
      <c r="J5" s="26" t="s">
        <v>126</v>
      </c>
    </row>
    <row r="6">
      <c r="A6" s="26" t="s">
        <v>127</v>
      </c>
      <c r="B6" s="26"/>
      <c r="C6" s="27" t="s">
        <v>128</v>
      </c>
      <c r="D6" s="26" t="s">
        <v>8</v>
      </c>
      <c r="E6" s="26" t="s">
        <v>47</v>
      </c>
      <c r="F6" s="26" t="s">
        <v>5</v>
      </c>
      <c r="G6" s="26" t="s">
        <v>8</v>
      </c>
      <c r="H6" s="26"/>
      <c r="I6" s="26" t="s">
        <v>38</v>
      </c>
      <c r="J6" s="26" t="s">
        <v>123</v>
      </c>
    </row>
    <row r="7">
      <c r="A7" s="26" t="s">
        <v>129</v>
      </c>
      <c r="B7" s="26"/>
      <c r="C7" s="27" t="s">
        <v>130</v>
      </c>
      <c r="D7" s="26" t="s">
        <v>8</v>
      </c>
      <c r="E7" s="26" t="s">
        <v>54</v>
      </c>
      <c r="F7" s="26" t="s">
        <v>8</v>
      </c>
      <c r="G7" s="26" t="s">
        <v>8</v>
      </c>
      <c r="H7" s="26"/>
      <c r="I7" s="26" t="s">
        <v>131</v>
      </c>
      <c r="J7" s="26" t="s">
        <v>132</v>
      </c>
    </row>
    <row r="8" ht="36">
      <c r="A8" s="26" t="s">
        <v>133</v>
      </c>
      <c r="B8" s="26"/>
      <c r="C8" s="27" t="s">
        <v>134</v>
      </c>
      <c r="D8" s="26" t="s">
        <v>8</v>
      </c>
      <c r="E8" s="26" t="s">
        <v>47</v>
      </c>
      <c r="F8" s="26" t="s">
        <v>16</v>
      </c>
      <c r="G8" s="26" t="s">
        <v>3</v>
      </c>
      <c r="H8" s="26"/>
      <c r="I8" s="26" t="s">
        <v>135</v>
      </c>
      <c r="J8" s="26" t="s">
        <v>136</v>
      </c>
    </row>
    <row r="9">
      <c r="A9" s="26" t="s">
        <v>137</v>
      </c>
      <c r="B9" s="26"/>
      <c r="C9" s="27" t="s">
        <v>138</v>
      </c>
      <c r="D9" s="26" t="s">
        <v>8</v>
      </c>
      <c r="E9" s="26" t="s">
        <v>47</v>
      </c>
      <c r="F9" s="26" t="s">
        <v>5</v>
      </c>
      <c r="G9" s="26" t="s">
        <v>8</v>
      </c>
      <c r="H9" s="26"/>
      <c r="I9" s="26" t="s">
        <v>38</v>
      </c>
      <c r="J9" s="26" t="s">
        <v>123</v>
      </c>
    </row>
    <row r="10">
      <c r="A10" s="26" t="s">
        <v>139</v>
      </c>
      <c r="B10" s="26"/>
      <c r="C10" s="27" t="s">
        <v>140</v>
      </c>
      <c r="D10" s="26" t="s">
        <v>8</v>
      </c>
      <c r="E10" s="26" t="s">
        <v>54</v>
      </c>
      <c r="F10" s="26" t="s">
        <v>8</v>
      </c>
      <c r="G10" s="26" t="s">
        <v>8</v>
      </c>
      <c r="H10" s="26"/>
      <c r="I10" s="26" t="s">
        <v>131</v>
      </c>
      <c r="J10" s="26" t="s">
        <v>132</v>
      </c>
    </row>
    <row r="11" ht="36">
      <c r="A11" s="26" t="s">
        <v>141</v>
      </c>
      <c r="B11" s="26"/>
      <c r="C11" s="27" t="s">
        <v>142</v>
      </c>
      <c r="D11" s="26" t="s">
        <v>8</v>
      </c>
      <c r="E11" s="26" t="s">
        <v>47</v>
      </c>
      <c r="F11" s="26" t="s">
        <v>16</v>
      </c>
      <c r="G11" s="26" t="s">
        <v>3</v>
      </c>
      <c r="H11" s="26"/>
      <c r="I11" s="26" t="s">
        <v>135</v>
      </c>
      <c r="J11" s="26" t="s">
        <v>143</v>
      </c>
    </row>
    <row r="12">
      <c r="A12" s="26" t="s">
        <v>144</v>
      </c>
      <c r="B12" s="26"/>
      <c r="C12" s="27" t="s">
        <v>145</v>
      </c>
      <c r="D12" s="26" t="s">
        <v>8</v>
      </c>
      <c r="E12" s="26" t="s">
        <v>47</v>
      </c>
      <c r="F12" s="26" t="s">
        <v>5</v>
      </c>
      <c r="G12" s="26" t="s">
        <v>8</v>
      </c>
      <c r="H12" s="26"/>
      <c r="I12" s="26" t="s">
        <v>38</v>
      </c>
      <c r="J12" s="26" t="s">
        <v>123</v>
      </c>
    </row>
    <row r="13">
      <c r="A13" s="26" t="s">
        <v>146</v>
      </c>
      <c r="B13" s="26"/>
      <c r="C13" s="27" t="s">
        <v>147</v>
      </c>
      <c r="D13" s="26" t="s">
        <v>8</v>
      </c>
      <c r="E13" s="26" t="s">
        <v>54</v>
      </c>
      <c r="F13" s="26" t="s">
        <v>8</v>
      </c>
      <c r="G13" s="26" t="s">
        <v>8</v>
      </c>
      <c r="I13" s="26" t="s">
        <v>131</v>
      </c>
      <c r="J13" s="26" t="s">
        <v>132</v>
      </c>
    </row>
    <row r="14" ht="36">
      <c r="A14" s="26" t="s">
        <v>148</v>
      </c>
      <c r="B14" s="26"/>
      <c r="C14" s="27" t="s">
        <v>149</v>
      </c>
      <c r="D14" s="26" t="s">
        <v>8</v>
      </c>
      <c r="E14" s="26" t="s">
        <v>47</v>
      </c>
      <c r="F14" s="26" t="s">
        <v>16</v>
      </c>
      <c r="G14" s="26" t="s">
        <v>3</v>
      </c>
      <c r="H14" s="26"/>
      <c r="I14" s="26" t="s">
        <v>135</v>
      </c>
      <c r="J14" s="26" t="s">
        <v>150</v>
      </c>
    </row>
    <row r="15">
      <c r="A15" s="26" t="s">
        <v>151</v>
      </c>
      <c r="B15" s="26"/>
      <c r="C15" s="27" t="s">
        <v>152</v>
      </c>
      <c r="D15" s="26" t="s">
        <v>8</v>
      </c>
      <c r="E15" s="26" t="s">
        <v>47</v>
      </c>
      <c r="F15" s="26" t="s">
        <v>8</v>
      </c>
      <c r="G15" s="26" t="s">
        <v>8</v>
      </c>
      <c r="H15" s="26"/>
      <c r="I15" s="26" t="s">
        <v>38</v>
      </c>
      <c r="J15" s="26" t="s">
        <v>123</v>
      </c>
    </row>
    <row r="16">
      <c r="A16" s="26" t="s">
        <v>153</v>
      </c>
      <c r="B16" s="26"/>
      <c r="C16" s="27" t="s">
        <v>154</v>
      </c>
      <c r="D16" s="26" t="s">
        <v>8</v>
      </c>
      <c r="E16" s="26" t="s">
        <v>54</v>
      </c>
      <c r="F16" s="26" t="s">
        <v>8</v>
      </c>
      <c r="G16" s="26" t="s">
        <v>8</v>
      </c>
      <c r="I16" s="26" t="s">
        <v>131</v>
      </c>
      <c r="J16" s="26" t="s">
        <v>132</v>
      </c>
    </row>
    <row r="17" ht="36">
      <c r="A17" s="26" t="s">
        <v>155</v>
      </c>
      <c r="B17" s="26"/>
      <c r="C17" s="27" t="s">
        <v>156</v>
      </c>
      <c r="D17" s="26" t="s">
        <v>8</v>
      </c>
      <c r="E17" s="26" t="s">
        <v>47</v>
      </c>
      <c r="F17" s="26" t="s">
        <v>16</v>
      </c>
      <c r="G17" s="26" t="s">
        <v>3</v>
      </c>
      <c r="H17" s="26"/>
      <c r="I17" s="26" t="s">
        <v>135</v>
      </c>
      <c r="J17" s="26" t="s">
        <v>157</v>
      </c>
    </row>
    <row r="18" ht="24">
      <c r="A18" s="26" t="s">
        <v>158</v>
      </c>
      <c r="B18" s="26"/>
      <c r="C18" s="27" t="s">
        <v>159</v>
      </c>
      <c r="D18" s="26" t="s">
        <v>8</v>
      </c>
      <c r="E18" s="26" t="s">
        <v>47</v>
      </c>
      <c r="F18" s="26" t="s">
        <v>8</v>
      </c>
      <c r="G18" s="26" t="s">
        <v>3</v>
      </c>
      <c r="H18" s="26"/>
      <c r="I18" s="26" t="s">
        <v>160</v>
      </c>
      <c r="J18" s="26" t="s">
        <v>161</v>
      </c>
    </row>
    <row r="19" ht="24">
      <c r="A19" s="26" t="s">
        <v>162</v>
      </c>
      <c r="B19" s="26"/>
      <c r="C19" s="27" t="s">
        <v>163</v>
      </c>
      <c r="D19" s="26" t="s">
        <v>8</v>
      </c>
      <c r="E19" s="26" t="s">
        <v>47</v>
      </c>
      <c r="F19" s="26" t="s">
        <v>8</v>
      </c>
      <c r="G19" s="26" t="s">
        <v>8</v>
      </c>
      <c r="H19" s="26"/>
      <c r="I19" s="26" t="s">
        <v>160</v>
      </c>
      <c r="J19" s="26" t="s">
        <v>164</v>
      </c>
    </row>
    <row r="20" ht="24">
      <c r="A20" s="26" t="s">
        <v>165</v>
      </c>
      <c r="B20" s="26"/>
      <c r="C20" s="27" t="s">
        <v>166</v>
      </c>
      <c r="D20" s="26" t="s">
        <v>8</v>
      </c>
      <c r="E20" s="26" t="s">
        <v>47</v>
      </c>
      <c r="F20" s="26" t="s">
        <v>8</v>
      </c>
      <c r="G20" s="26" t="s">
        <v>8</v>
      </c>
      <c r="H20" s="26"/>
      <c r="I20" s="26" t="s">
        <v>160</v>
      </c>
      <c r="J20" s="26" t="s">
        <v>167</v>
      </c>
    </row>
    <row r="21">
      <c r="A21" s="26" t="s">
        <v>168</v>
      </c>
      <c r="B21" s="26"/>
      <c r="C21" s="27" t="s">
        <v>169</v>
      </c>
      <c r="D21" s="26" t="s">
        <v>8</v>
      </c>
      <c r="E21" s="26" t="s">
        <v>47</v>
      </c>
      <c r="F21" s="26" t="s">
        <v>16</v>
      </c>
      <c r="G21" s="26" t="s">
        <v>8</v>
      </c>
      <c r="H21" s="26"/>
      <c r="I21" s="26" t="s">
        <v>170</v>
      </c>
      <c r="J21" s="26" t="s">
        <v>171</v>
      </c>
    </row>
    <row r="22">
      <c r="A22" s="26" t="s">
        <v>172</v>
      </c>
      <c r="B22" s="26"/>
      <c r="C22" s="27" t="s">
        <v>173</v>
      </c>
      <c r="D22" s="26" t="s">
        <v>8</v>
      </c>
      <c r="E22" s="26" t="s">
        <v>47</v>
      </c>
      <c r="F22" s="26" t="s">
        <v>8</v>
      </c>
      <c r="G22" s="26" t="s">
        <v>8</v>
      </c>
      <c r="H22" s="26"/>
      <c r="I22" s="26" t="s">
        <v>38</v>
      </c>
      <c r="J22" s="26" t="s">
        <v>123</v>
      </c>
    </row>
    <row r="23">
      <c r="A23" s="26" t="s">
        <v>174</v>
      </c>
      <c r="B23" s="26"/>
      <c r="C23" s="27" t="s">
        <v>175</v>
      </c>
      <c r="D23" s="26" t="s">
        <v>8</v>
      </c>
      <c r="E23" s="26" t="s">
        <v>47</v>
      </c>
      <c r="F23" s="26" t="s">
        <v>8</v>
      </c>
      <c r="G23" s="26" t="s">
        <v>8</v>
      </c>
      <c r="H23" s="26"/>
      <c r="I23" s="26" t="s">
        <v>38</v>
      </c>
      <c r="J23" s="26"/>
    </row>
    <row r="25">
      <c r="J25" s="43"/>
    </row>
  </sheetData>
  <mergeCells count="1">
    <mergeCell ref="A2:J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2.75"/>
  <cols>
    <col bestFit="1" customWidth="1" min="1" max="1" style="25" width="5.7109375"/>
    <col customWidth="1" min="2" max="2" style="25" width="8.140625"/>
    <col bestFit="1" customWidth="1" min="3" max="3" style="25" width="36"/>
    <col customWidth="1" min="4" max="4" style="1" width="12.85546875"/>
    <col bestFit="1" customWidth="1" min="5" max="5" style="20" width="11"/>
    <col customWidth="1" min="6" max="8" style="20" width="11"/>
    <col bestFit="1" customWidth="1" min="9" max="9" style="25" width="13.5703125"/>
    <col customWidth="1" min="10" max="10" style="25" width="45.7109375"/>
    <col min="11" max="16384" style="25" width="11.42578125"/>
  </cols>
  <sheetData>
    <row r="1" s="1" customFormat="1" ht="24">
      <c r="A1" s="30" t="str">
        <f>Listes!A1</f>
        <v>Clef</v>
      </c>
      <c r="B1" s="30" t="str">
        <f>Listes!B1</f>
        <v>MaxEva</v>
      </c>
      <c r="C1" s="30" t="str">
        <f>Listes!C1</f>
        <v>Intitulé</v>
      </c>
      <c r="D1" s="30" t="str">
        <f>Listes!D1</f>
        <v>Anonymat</v>
      </c>
      <c r="E1" s="30" t="str">
        <f>Listes!E1</f>
        <v>Qui</v>
      </c>
      <c r="F1" s="30" t="str">
        <f>Listes!F1</f>
        <v xml:space="preserve">Source données</v>
      </c>
      <c r="G1" s="30" t="str">
        <f>Listes!G1</f>
        <v xml:space="preserve">Saisie Oblig.</v>
      </c>
      <c r="H1" s="30" t="str">
        <f>Listes!I1</f>
        <v xml:space="preserve">Valeur Par défaut</v>
      </c>
      <c r="I1" s="30" t="str">
        <f>Listes!J1</f>
        <v xml:space="preserve">Type de donnée</v>
      </c>
      <c r="J1" s="30" t="s">
        <v>0</v>
      </c>
    </row>
    <row r="2">
      <c r="A2" s="34" t="s">
        <v>176</v>
      </c>
      <c r="B2" s="34"/>
      <c r="C2" s="34"/>
      <c r="D2" s="34"/>
      <c r="E2" s="34"/>
      <c r="F2" s="34"/>
      <c r="G2" s="34"/>
      <c r="H2" s="34"/>
      <c r="I2" s="34"/>
      <c r="J2" s="34"/>
    </row>
    <row r="3">
      <c r="A3" s="44" t="s">
        <v>177</v>
      </c>
      <c r="B3" s="44"/>
      <c r="C3" s="33" t="s">
        <v>178</v>
      </c>
      <c r="D3" s="31" t="s">
        <v>8</v>
      </c>
      <c r="E3" s="31" t="s">
        <v>179</v>
      </c>
      <c r="F3" s="31"/>
      <c r="G3" s="45" t="s">
        <v>3</v>
      </c>
      <c r="H3" s="31"/>
      <c r="I3" s="33" t="s">
        <v>180</v>
      </c>
      <c r="J3" s="33" t="s">
        <v>181</v>
      </c>
    </row>
    <row r="4" ht="24">
      <c r="A4" s="44" t="s">
        <v>182</v>
      </c>
      <c r="B4" s="44"/>
      <c r="C4" s="33" t="s">
        <v>183</v>
      </c>
      <c r="D4" s="31" t="s">
        <v>8</v>
      </c>
      <c r="E4" s="31" t="s">
        <v>184</v>
      </c>
      <c r="F4" s="31"/>
      <c r="G4" s="45" t="s">
        <v>3</v>
      </c>
      <c r="H4" s="31"/>
      <c r="I4" s="33" t="s">
        <v>185</v>
      </c>
      <c r="J4" s="33" t="s">
        <v>186</v>
      </c>
    </row>
    <row r="5">
      <c r="A5" s="44" t="s">
        <v>187</v>
      </c>
      <c r="B5" s="44"/>
      <c r="C5" s="33" t="s">
        <v>188</v>
      </c>
      <c r="D5" s="31" t="s">
        <v>8</v>
      </c>
      <c r="E5" s="31" t="s">
        <v>189</v>
      </c>
      <c r="F5" s="31"/>
      <c r="G5" s="45" t="s">
        <v>3</v>
      </c>
      <c r="H5" s="31"/>
      <c r="I5" s="33" t="s">
        <v>180</v>
      </c>
      <c r="J5" s="33" t="s">
        <v>181</v>
      </c>
    </row>
    <row r="6" ht="24">
      <c r="A6" s="44" t="s">
        <v>190</v>
      </c>
      <c r="B6" s="44"/>
      <c r="C6" s="33" t="s">
        <v>191</v>
      </c>
      <c r="D6" s="31" t="s">
        <v>8</v>
      </c>
      <c r="E6" s="31" t="s">
        <v>189</v>
      </c>
      <c r="F6" s="31"/>
      <c r="G6" s="45" t="s">
        <v>3</v>
      </c>
      <c r="H6" s="31"/>
      <c r="I6" s="33" t="s">
        <v>185</v>
      </c>
      <c r="J6" s="33" t="s">
        <v>186</v>
      </c>
    </row>
    <row r="7">
      <c r="A7" s="46" t="s">
        <v>192</v>
      </c>
      <c r="B7" s="46"/>
      <c r="C7" s="46" t="s">
        <v>193</v>
      </c>
      <c r="D7" s="31" t="s">
        <v>8</v>
      </c>
      <c r="E7" s="26" t="s">
        <v>47</v>
      </c>
      <c r="F7" s="26"/>
      <c r="G7" s="31" t="s">
        <v>32</v>
      </c>
      <c r="H7" s="31"/>
      <c r="I7" s="33" t="s">
        <v>180</v>
      </c>
      <c r="J7" s="46"/>
    </row>
    <row r="8">
      <c r="A8" s="46" t="s">
        <v>194</v>
      </c>
      <c r="B8" s="46"/>
      <c r="C8" s="46" t="s">
        <v>195</v>
      </c>
      <c r="D8" s="31" t="s">
        <v>8</v>
      </c>
      <c r="E8" s="26" t="s">
        <v>47</v>
      </c>
      <c r="F8" s="26"/>
      <c r="G8" s="31" t="s">
        <v>32</v>
      </c>
      <c r="H8" s="31"/>
      <c r="I8" s="33" t="s">
        <v>185</v>
      </c>
      <c r="J8" s="46"/>
    </row>
    <row r="9">
      <c r="A9" s="46" t="s">
        <v>196</v>
      </c>
      <c r="B9" s="46"/>
      <c r="C9" s="46" t="s">
        <v>197</v>
      </c>
      <c r="D9" s="31" t="s">
        <v>8</v>
      </c>
      <c r="E9" s="26" t="s">
        <v>47</v>
      </c>
      <c r="F9" s="26"/>
      <c r="G9" s="31" t="s">
        <v>32</v>
      </c>
      <c r="H9" s="31"/>
      <c r="I9" s="33" t="s">
        <v>180</v>
      </c>
      <c r="J9" s="46"/>
    </row>
    <row r="10">
      <c r="A10" s="46" t="s">
        <v>198</v>
      </c>
      <c r="B10" s="46"/>
      <c r="C10" s="46" t="s">
        <v>199</v>
      </c>
      <c r="D10" s="31" t="s">
        <v>8</v>
      </c>
      <c r="E10" s="26" t="s">
        <v>47</v>
      </c>
      <c r="F10" s="26"/>
      <c r="G10" s="31" t="s">
        <v>32</v>
      </c>
      <c r="H10" s="31"/>
      <c r="I10" s="33" t="s">
        <v>185</v>
      </c>
      <c r="J10" s="46"/>
    </row>
    <row r="11">
      <c r="A11" s="46" t="s">
        <v>200</v>
      </c>
      <c r="B11" s="46"/>
      <c r="C11" s="46" t="s">
        <v>201</v>
      </c>
      <c r="D11" s="31" t="s">
        <v>8</v>
      </c>
      <c r="E11" s="26" t="s">
        <v>47</v>
      </c>
      <c r="F11" s="26"/>
      <c r="G11" s="31" t="s">
        <v>32</v>
      </c>
      <c r="H11" s="31"/>
      <c r="I11" s="33" t="s">
        <v>180</v>
      </c>
      <c r="J11" s="46"/>
    </row>
    <row r="12">
      <c r="A12" s="46" t="s">
        <v>202</v>
      </c>
      <c r="B12" s="46"/>
      <c r="C12" s="46" t="s">
        <v>203</v>
      </c>
      <c r="D12" s="31" t="s">
        <v>8</v>
      </c>
      <c r="E12" s="26" t="s">
        <v>47</v>
      </c>
      <c r="F12" s="26"/>
      <c r="G12" s="31" t="s">
        <v>32</v>
      </c>
      <c r="H12" s="31"/>
      <c r="I12" s="33" t="s">
        <v>185</v>
      </c>
      <c r="J12" s="46"/>
    </row>
    <row r="13">
      <c r="A13" s="46" t="s">
        <v>204</v>
      </c>
      <c r="B13" s="46"/>
      <c r="C13" s="46" t="s">
        <v>205</v>
      </c>
      <c r="D13" s="31" t="s">
        <v>8</v>
      </c>
      <c r="E13" s="26" t="s">
        <v>47</v>
      </c>
      <c r="F13" s="26"/>
      <c r="G13" s="31" t="s">
        <v>32</v>
      </c>
      <c r="H13" s="31"/>
      <c r="I13" s="33" t="s">
        <v>180</v>
      </c>
      <c r="J13" s="46"/>
    </row>
    <row r="14">
      <c r="A14" s="46" t="s">
        <v>206</v>
      </c>
      <c r="B14" s="46"/>
      <c r="C14" s="46" t="s">
        <v>205</v>
      </c>
      <c r="D14" s="31" t="s">
        <v>8</v>
      </c>
      <c r="E14" s="26" t="s">
        <v>47</v>
      </c>
      <c r="F14" s="26"/>
      <c r="G14" s="31" t="s">
        <v>32</v>
      </c>
      <c r="H14" s="31"/>
      <c r="I14" s="33" t="s">
        <v>185</v>
      </c>
      <c r="J14" s="46"/>
    </row>
    <row r="15">
      <c r="A15" s="46" t="s">
        <v>207</v>
      </c>
      <c r="B15" s="46"/>
      <c r="C15" s="46" t="s">
        <v>175</v>
      </c>
      <c r="D15" s="31" t="s">
        <v>8</v>
      </c>
      <c r="E15" s="26" t="s">
        <v>47</v>
      </c>
      <c r="F15" s="26"/>
      <c r="G15" s="31" t="s">
        <v>32</v>
      </c>
      <c r="H15" s="31"/>
      <c r="I15" s="33" t="s">
        <v>180</v>
      </c>
      <c r="J15" s="46"/>
    </row>
    <row r="16" s="25" customFormat="1" ht="24">
      <c r="A16" s="47" t="s">
        <v>208</v>
      </c>
      <c r="B16" s="47"/>
      <c r="C16" s="47" t="s">
        <v>209</v>
      </c>
      <c r="D16" s="48"/>
      <c r="E16" s="49" t="s">
        <v>47</v>
      </c>
      <c r="F16" s="49"/>
      <c r="G16" s="48" t="s">
        <v>32</v>
      </c>
      <c r="H16" s="48"/>
      <c r="I16" s="50" t="s">
        <v>38</v>
      </c>
      <c r="J16" s="47" t="s">
        <v>210</v>
      </c>
    </row>
    <row r="17">
      <c r="A17" s="46" t="s">
        <v>211</v>
      </c>
      <c r="B17" s="46"/>
      <c r="C17" s="46" t="s">
        <v>212</v>
      </c>
      <c r="D17" s="26"/>
      <c r="E17" s="26" t="s">
        <v>47</v>
      </c>
      <c r="F17" s="26"/>
      <c r="G17" s="31" t="s">
        <v>32</v>
      </c>
      <c r="H17" s="31"/>
      <c r="I17" s="33"/>
      <c r="J17" s="46"/>
    </row>
    <row r="18">
      <c r="A18" s="46" t="s">
        <v>213</v>
      </c>
      <c r="B18" s="46"/>
      <c r="C18" s="46" t="s">
        <v>214</v>
      </c>
      <c r="D18" s="26"/>
      <c r="E18" s="26" t="s">
        <v>47</v>
      </c>
      <c r="F18" s="26"/>
      <c r="G18" s="31" t="s">
        <v>32</v>
      </c>
      <c r="H18" s="31"/>
      <c r="I18" s="33" t="s">
        <v>185</v>
      </c>
      <c r="J18" s="46"/>
    </row>
  </sheetData>
  <mergeCells count="1">
    <mergeCell ref="A2:J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23" activeCellId="0" sqref="23:25"/>
    </sheetView>
  </sheetViews>
  <sheetFormatPr baseColWidth="10" defaultRowHeight="12.75"/>
  <cols>
    <col bestFit="1" customWidth="1" min="1" max="1" style="1" width="9.5703125"/>
    <col bestFit="1" customWidth="1" min="2" max="2" style="25" width="44.5703125"/>
    <col bestFit="1" customWidth="1" min="3" max="3" style="1" width="42.5703125"/>
    <col bestFit="1" customWidth="1" min="4" max="4" style="1" width="13.85546875"/>
    <col bestFit="1" customWidth="1" min="5" max="5" style="1" width="31"/>
    <col customWidth="1" min="6" max="6" style="25" width="45.7109375"/>
    <col min="7" max="16384" style="25" width="11.42578125"/>
  </cols>
  <sheetData>
    <row r="1">
      <c r="A1" s="51" t="s">
        <v>215</v>
      </c>
      <c r="B1" s="51"/>
      <c r="C1" s="51"/>
      <c r="D1" s="51"/>
      <c r="E1" s="51"/>
      <c r="F1" s="51"/>
    </row>
    <row r="2">
      <c r="A2" s="52" t="s">
        <v>98</v>
      </c>
      <c r="B2" s="53" t="s">
        <v>216</v>
      </c>
      <c r="C2" s="52" t="s">
        <v>217</v>
      </c>
      <c r="D2" s="52" t="s">
        <v>218</v>
      </c>
      <c r="E2" s="52"/>
      <c r="F2" s="53"/>
    </row>
    <row r="3">
      <c r="A3" s="54"/>
      <c r="B3" s="54"/>
      <c r="C3" s="54"/>
      <c r="D3" s="54"/>
      <c r="E3" s="54"/>
      <c r="F3" s="54"/>
    </row>
    <row r="4">
      <c r="A4" s="55" t="s">
        <v>219</v>
      </c>
      <c r="B4" s="56" t="s">
        <v>220</v>
      </c>
      <c r="C4" s="57" t="s">
        <v>8</v>
      </c>
      <c r="D4" s="57" t="s">
        <v>221</v>
      </c>
      <c r="E4" s="57" t="s">
        <v>222</v>
      </c>
      <c r="F4" s="56"/>
    </row>
    <row r="5" ht="38.25">
      <c r="A5" s="58" t="s">
        <v>223</v>
      </c>
      <c r="B5" s="59" t="s">
        <v>224</v>
      </c>
      <c r="C5" s="52" t="s">
        <v>225</v>
      </c>
      <c r="D5" s="52" t="s">
        <v>226</v>
      </c>
      <c r="E5" s="52" t="s">
        <v>227</v>
      </c>
      <c r="F5" s="59"/>
    </row>
    <row r="6">
      <c r="A6" s="58" t="s">
        <v>228</v>
      </c>
      <c r="B6" s="59" t="s">
        <v>229</v>
      </c>
      <c r="C6" s="52" t="s">
        <v>230</v>
      </c>
      <c r="D6" s="52" t="s">
        <v>231</v>
      </c>
      <c r="E6" s="52" t="s">
        <v>232</v>
      </c>
      <c r="F6" s="60"/>
    </row>
    <row r="7" ht="38.25">
      <c r="A7" s="58"/>
      <c r="B7" s="59" t="s">
        <v>233</v>
      </c>
      <c r="C7" s="52" t="s">
        <v>234</v>
      </c>
      <c r="D7" s="52"/>
      <c r="E7" s="52"/>
      <c r="F7" s="60"/>
    </row>
    <row r="8" ht="25.5">
      <c r="A8" s="58"/>
      <c r="B8" s="61"/>
      <c r="C8" s="52" t="s">
        <v>235</v>
      </c>
      <c r="D8" s="52"/>
      <c r="E8" s="52"/>
      <c r="F8" s="60"/>
    </row>
    <row r="9">
      <c r="A9" s="58" t="s">
        <v>236</v>
      </c>
      <c r="B9" s="59" t="s">
        <v>237</v>
      </c>
      <c r="C9" s="52"/>
      <c r="D9" s="52"/>
      <c r="E9" s="52"/>
      <c r="F9" s="59"/>
    </row>
    <row r="10">
      <c r="A10" s="58" t="s">
        <v>238</v>
      </c>
      <c r="B10" s="59" t="s">
        <v>239</v>
      </c>
      <c r="C10" s="52" t="s">
        <v>38</v>
      </c>
      <c r="D10" s="52"/>
      <c r="E10" s="52"/>
      <c r="F10" s="59"/>
    </row>
    <row r="11">
      <c r="A11" s="62" t="s">
        <v>240</v>
      </c>
      <c r="B11" s="63"/>
      <c r="C11" s="63"/>
      <c r="D11" s="63"/>
      <c r="E11" s="63"/>
      <c r="F11" s="63"/>
    </row>
    <row r="12">
      <c r="A12" s="58" t="s">
        <v>241</v>
      </c>
      <c r="B12" s="53" t="s">
        <v>242</v>
      </c>
      <c r="C12" s="52" t="s">
        <v>243</v>
      </c>
      <c r="D12" s="52" t="s">
        <v>244</v>
      </c>
      <c r="E12" s="52" t="s">
        <v>245</v>
      </c>
      <c r="F12" s="53"/>
    </row>
    <row r="13" ht="25.5">
      <c r="A13" s="58" t="s">
        <v>246</v>
      </c>
      <c r="B13" s="53" t="s">
        <v>247</v>
      </c>
      <c r="C13" s="52" t="s">
        <v>248</v>
      </c>
      <c r="D13" s="52"/>
      <c r="E13" s="52"/>
      <c r="F13" s="53"/>
    </row>
    <row r="14">
      <c r="A14" s="58" t="s">
        <v>249</v>
      </c>
      <c r="B14" s="53" t="s">
        <v>250</v>
      </c>
      <c r="C14" s="52" t="s">
        <v>35</v>
      </c>
      <c r="D14" s="52"/>
      <c r="E14" s="52"/>
      <c r="F14" s="53"/>
    </row>
    <row r="15">
      <c r="A15" s="58" t="s">
        <v>251</v>
      </c>
      <c r="B15" s="53" t="s">
        <v>252</v>
      </c>
      <c r="C15" s="52" t="s">
        <v>253</v>
      </c>
      <c r="D15" s="52"/>
      <c r="E15" s="52"/>
      <c r="F15" s="53"/>
    </row>
    <row r="16">
      <c r="A16" s="58" t="s">
        <v>254</v>
      </c>
      <c r="B16" s="53" t="s">
        <v>255</v>
      </c>
      <c r="C16" s="52" t="s">
        <v>35</v>
      </c>
      <c r="D16" s="52"/>
      <c r="E16" s="52"/>
      <c r="F16" s="53"/>
    </row>
    <row r="17">
      <c r="A17" s="58" t="s">
        <v>256</v>
      </c>
      <c r="B17" s="53" t="s">
        <v>257</v>
      </c>
      <c r="C17" s="52" t="s">
        <v>258</v>
      </c>
      <c r="D17" s="52"/>
      <c r="E17" s="52"/>
      <c r="F17" s="53"/>
    </row>
    <row r="18">
      <c r="A18" s="52" t="s">
        <v>259</v>
      </c>
      <c r="B18" s="53" t="s">
        <v>260</v>
      </c>
      <c r="C18" s="52"/>
      <c r="D18" s="52"/>
      <c r="E18" s="52"/>
      <c r="F18" s="53"/>
    </row>
    <row r="19" s="40" customFormat="1">
      <c r="A19" s="64" t="s">
        <v>261</v>
      </c>
      <c r="B19" s="64"/>
      <c r="C19" s="64"/>
      <c r="D19" s="64"/>
      <c r="E19" s="64"/>
      <c r="F19" s="64"/>
    </row>
    <row r="20" s="65" customFormat="1">
      <c r="A20" s="66" t="s">
        <v>262</v>
      </c>
      <c r="B20" s="67" t="s">
        <v>263</v>
      </c>
      <c r="C20" s="68" t="s">
        <v>264</v>
      </c>
      <c r="D20" s="68"/>
      <c r="E20" s="68"/>
      <c r="F20" s="67"/>
    </row>
    <row r="21" s="69" customFormat="1">
      <c r="A21" s="70" t="s">
        <v>265</v>
      </c>
      <c r="B21" s="71" t="s">
        <v>266</v>
      </c>
      <c r="C21" s="72" t="s">
        <v>264</v>
      </c>
      <c r="D21" s="72"/>
      <c r="E21" s="72"/>
      <c r="F21" s="71"/>
    </row>
    <row r="22" s="69" customFormat="1">
      <c r="A22" s="72" t="s">
        <v>267</v>
      </c>
      <c r="B22" s="71" t="s">
        <v>268</v>
      </c>
      <c r="C22" s="72" t="s">
        <v>269</v>
      </c>
      <c r="D22" s="72"/>
      <c r="E22" s="72"/>
      <c r="F22" s="71"/>
    </row>
    <row r="23" s="65" customFormat="1">
      <c r="A23" s="68" t="s">
        <v>270</v>
      </c>
      <c r="B23" s="67" t="s">
        <v>271</v>
      </c>
      <c r="C23" s="68" t="s">
        <v>269</v>
      </c>
      <c r="D23" s="68"/>
      <c r="E23" s="68"/>
      <c r="F23" s="67"/>
    </row>
    <row r="24" s="65" customFormat="1">
      <c r="A24" s="66" t="s">
        <v>272</v>
      </c>
      <c r="B24" s="67" t="s">
        <v>273</v>
      </c>
      <c r="C24" s="68" t="s">
        <v>274</v>
      </c>
      <c r="D24" s="68"/>
      <c r="E24" s="68"/>
      <c r="F24" s="67"/>
    </row>
    <row r="25" s="65" customFormat="1">
      <c r="A25" s="66" t="s">
        <v>275</v>
      </c>
      <c r="B25" s="67" t="s">
        <v>276</v>
      </c>
      <c r="C25" s="68" t="s">
        <v>269</v>
      </c>
      <c r="D25" s="68"/>
      <c r="E25" s="68"/>
      <c r="F25" s="67"/>
    </row>
    <row r="26">
      <c r="A26" s="58" t="s">
        <v>277</v>
      </c>
      <c r="B26" s="53" t="s">
        <v>278</v>
      </c>
      <c r="C26" s="52" t="s">
        <v>274</v>
      </c>
      <c r="D26" s="52"/>
      <c r="E26" s="52"/>
      <c r="F26" s="53"/>
    </row>
    <row r="27">
      <c r="A27" s="52" t="s">
        <v>279</v>
      </c>
      <c r="B27" s="53" t="s">
        <v>280</v>
      </c>
      <c r="C27" s="52" t="s">
        <v>269</v>
      </c>
      <c r="D27" s="52"/>
      <c r="E27" s="52"/>
      <c r="F27" s="53"/>
    </row>
    <row r="28">
      <c r="A28" s="58" t="s">
        <v>281</v>
      </c>
      <c r="B28" s="53" t="s">
        <v>282</v>
      </c>
      <c r="C28" s="52" t="s">
        <v>274</v>
      </c>
      <c r="D28" s="52"/>
      <c r="E28" s="52"/>
      <c r="F28" s="53"/>
    </row>
    <row r="29">
      <c r="A29" s="52" t="s">
        <v>283</v>
      </c>
      <c r="B29" s="53" t="s">
        <v>284</v>
      </c>
      <c r="C29" s="52" t="s">
        <v>269</v>
      </c>
      <c r="D29" s="52"/>
      <c r="E29" s="52"/>
      <c r="F29" s="53"/>
    </row>
    <row r="30">
      <c r="A30" s="58" t="s">
        <v>285</v>
      </c>
      <c r="B30" s="53" t="s">
        <v>286</v>
      </c>
      <c r="C30" s="52" t="s">
        <v>274</v>
      </c>
      <c r="D30" s="52"/>
      <c r="E30" s="52"/>
      <c r="F30" s="53"/>
    </row>
    <row r="31">
      <c r="A31" s="52" t="s">
        <v>287</v>
      </c>
      <c r="B31" s="53" t="s">
        <v>288</v>
      </c>
      <c r="C31" s="52" t="s">
        <v>269</v>
      </c>
      <c r="D31" s="52"/>
      <c r="E31" s="52"/>
      <c r="F31" s="53"/>
    </row>
    <row r="32">
      <c r="A32" s="58" t="s">
        <v>289</v>
      </c>
      <c r="B32" s="53" t="s">
        <v>290</v>
      </c>
      <c r="C32" s="52" t="s">
        <v>274</v>
      </c>
      <c r="D32" s="52"/>
      <c r="E32" s="52"/>
      <c r="F32" s="53"/>
    </row>
    <row r="33">
      <c r="A33" s="52" t="s">
        <v>291</v>
      </c>
      <c r="B33" s="53" t="s">
        <v>292</v>
      </c>
      <c r="C33" s="52" t="s">
        <v>269</v>
      </c>
      <c r="D33" s="52"/>
      <c r="E33" s="52"/>
      <c r="F33" s="53"/>
    </row>
    <row r="34">
      <c r="A34" s="58" t="s">
        <v>293</v>
      </c>
      <c r="B34" s="53" t="s">
        <v>294</v>
      </c>
      <c r="C34" s="52" t="s">
        <v>274</v>
      </c>
      <c r="D34" s="52"/>
      <c r="E34" s="52"/>
      <c r="F34" s="53"/>
    </row>
    <row r="35">
      <c r="A35" s="52" t="s">
        <v>295</v>
      </c>
      <c r="B35" s="53" t="s">
        <v>296</v>
      </c>
      <c r="C35" s="52" t="s">
        <v>269</v>
      </c>
      <c r="D35" s="52"/>
      <c r="E35" s="52"/>
      <c r="F35" s="53"/>
    </row>
    <row r="36">
      <c r="A36" s="58" t="s">
        <v>297</v>
      </c>
      <c r="B36" s="53" t="s">
        <v>298</v>
      </c>
      <c r="C36" s="52" t="s">
        <v>274</v>
      </c>
      <c r="D36" s="52"/>
      <c r="E36" s="52"/>
      <c r="F36" s="53"/>
    </row>
    <row r="37">
      <c r="A37" s="52" t="s">
        <v>299</v>
      </c>
      <c r="B37" s="53" t="s">
        <v>300</v>
      </c>
      <c r="C37" s="52" t="s">
        <v>269</v>
      </c>
      <c r="D37" s="52"/>
      <c r="E37" s="52"/>
      <c r="F37" s="53"/>
    </row>
    <row r="38">
      <c r="A38" s="62" t="s">
        <v>301</v>
      </c>
      <c r="B38" s="62"/>
      <c r="C38" s="62"/>
      <c r="D38" s="62"/>
      <c r="E38" s="62"/>
      <c r="F38" s="62"/>
    </row>
    <row r="39">
      <c r="A39" s="31"/>
      <c r="B39" s="31" t="s">
        <v>302</v>
      </c>
      <c r="C39" s="31" t="s">
        <v>274</v>
      </c>
      <c r="D39" s="31"/>
      <c r="E39" s="31"/>
      <c r="F39" s="33"/>
    </row>
    <row r="40">
      <c r="A40" s="31" t="s">
        <v>303</v>
      </c>
      <c r="B40" s="31"/>
      <c r="C40" s="31"/>
      <c r="D40" s="31"/>
      <c r="E40" s="31"/>
      <c r="F40" s="33"/>
    </row>
    <row r="41">
      <c r="A41" s="73"/>
      <c r="B41" s="31"/>
      <c r="C41" s="31"/>
      <c r="D41" s="31"/>
      <c r="E41" s="31"/>
      <c r="F41" s="33"/>
    </row>
    <row r="42">
      <c r="A42" s="73"/>
      <c r="B42" s="31"/>
      <c r="C42" s="31"/>
      <c r="D42" s="31"/>
      <c r="E42" s="31"/>
      <c r="F42" s="33"/>
    </row>
    <row r="43" ht="24">
      <c r="A43" s="31"/>
      <c r="B43" s="74" t="s">
        <v>304</v>
      </c>
      <c r="C43" s="31" t="s">
        <v>305</v>
      </c>
      <c r="D43" s="31"/>
      <c r="E43" s="31"/>
      <c r="F43" s="33"/>
    </row>
    <row r="44">
      <c r="A44" s="31" t="s">
        <v>306</v>
      </c>
      <c r="B44" s="74"/>
      <c r="C44" s="31" t="s">
        <v>234</v>
      </c>
      <c r="D44" s="31"/>
      <c r="E44" s="31"/>
      <c r="F44" s="33"/>
    </row>
    <row r="45" ht="24">
      <c r="A45" s="73"/>
      <c r="B45" s="74" t="s">
        <v>307</v>
      </c>
      <c r="C45" s="26"/>
      <c r="D45" s="31"/>
      <c r="E45" s="31"/>
      <c r="F45" s="33"/>
    </row>
    <row r="46" ht="24">
      <c r="A46" s="73"/>
      <c r="B46" s="74" t="s">
        <v>308</v>
      </c>
      <c r="C46" s="31"/>
      <c r="D46" s="31"/>
      <c r="E46" s="31"/>
      <c r="F46" s="33"/>
    </row>
    <row r="47" ht="24">
      <c r="A47" s="73"/>
      <c r="B47" s="74" t="s">
        <v>309</v>
      </c>
      <c r="C47" s="31"/>
      <c r="D47" s="31"/>
      <c r="E47" s="31"/>
      <c r="F47" s="33"/>
    </row>
    <row r="48" ht="24">
      <c r="A48" s="73"/>
      <c r="B48" s="74" t="s">
        <v>310</v>
      </c>
      <c r="C48" s="31"/>
      <c r="D48" s="31"/>
      <c r="E48" s="31"/>
      <c r="F48" s="33"/>
    </row>
    <row r="49">
      <c r="A49" s="73"/>
      <c r="B49" s="74"/>
      <c r="C49" s="73"/>
      <c r="D49" s="31"/>
      <c r="E49" s="31"/>
      <c r="F49" s="33"/>
    </row>
    <row r="50">
      <c r="A50" s="62" t="s">
        <v>311</v>
      </c>
      <c r="B50" s="62"/>
      <c r="C50" s="62"/>
      <c r="D50" s="62"/>
      <c r="E50" s="62"/>
      <c r="F50" s="62"/>
    </row>
    <row r="51">
      <c r="A51" s="62" t="s">
        <v>312</v>
      </c>
      <c r="B51" s="62"/>
      <c r="C51" s="62"/>
      <c r="D51" s="62"/>
      <c r="E51" s="62"/>
      <c r="F51" s="62"/>
    </row>
    <row r="52">
      <c r="A52" s="31" t="s">
        <v>313</v>
      </c>
      <c r="B52" s="74" t="s">
        <v>314</v>
      </c>
      <c r="C52" s="31"/>
      <c r="D52" s="31"/>
      <c r="E52" s="31"/>
      <c r="F52" s="33"/>
    </row>
    <row r="53" ht="24">
      <c r="A53" s="31" t="s">
        <v>315</v>
      </c>
      <c r="B53" s="74" t="s">
        <v>316</v>
      </c>
      <c r="C53" s="31"/>
      <c r="D53" s="31"/>
      <c r="E53" s="31"/>
      <c r="F53" s="33"/>
    </row>
    <row r="54" ht="24">
      <c r="A54" s="31" t="s">
        <v>317</v>
      </c>
      <c r="B54" s="74" t="s">
        <v>318</v>
      </c>
      <c r="C54" s="31"/>
      <c r="D54" s="31"/>
      <c r="E54" s="31"/>
      <c r="F54" s="33"/>
    </row>
    <row r="55" ht="24">
      <c r="A55" s="31" t="s">
        <v>319</v>
      </c>
      <c r="B55" s="74" t="s">
        <v>320</v>
      </c>
      <c r="C55" s="31"/>
      <c r="D55" s="31"/>
      <c r="E55" s="31"/>
      <c r="F55" s="33"/>
    </row>
    <row r="56">
      <c r="A56" s="62" t="s">
        <v>321</v>
      </c>
      <c r="B56" s="62"/>
      <c r="C56" s="62"/>
      <c r="D56" s="62"/>
      <c r="E56" s="62"/>
      <c r="F56" s="62"/>
    </row>
    <row r="57" ht="60">
      <c r="A57" s="48" t="s">
        <v>322</v>
      </c>
      <c r="B57" s="74" t="s">
        <v>323</v>
      </c>
      <c r="C57" s="31" t="s">
        <v>324</v>
      </c>
      <c r="D57" s="31"/>
      <c r="E57" s="31"/>
      <c r="F57" s="33" t="s">
        <v>325</v>
      </c>
    </row>
    <row r="58" s="25" customFormat="1" ht="24">
      <c r="A58" s="48" t="s">
        <v>326</v>
      </c>
      <c r="B58" s="74" t="s">
        <v>327</v>
      </c>
      <c r="C58" s="31" t="s">
        <v>324</v>
      </c>
      <c r="D58" s="31"/>
      <c r="E58" s="31"/>
      <c r="F58" s="33"/>
    </row>
    <row r="59" ht="24">
      <c r="A59" s="26" t="s">
        <v>328</v>
      </c>
      <c r="B59" s="75" t="s">
        <v>329</v>
      </c>
      <c r="C59" s="26"/>
      <c r="D59" s="26"/>
      <c r="E59" s="26"/>
      <c r="F59" s="46"/>
    </row>
  </sheetData>
  <mergeCells count="20">
    <mergeCell ref="A56:F56"/>
    <mergeCell ref="D43:D49"/>
    <mergeCell ref="E43:E49"/>
    <mergeCell ref="F43:F49"/>
    <mergeCell ref="A50:F50"/>
    <mergeCell ref="A51:F51"/>
    <mergeCell ref="A11:F11"/>
    <mergeCell ref="A19:F19"/>
    <mergeCell ref="A38:F38"/>
    <mergeCell ref="C39:C42"/>
    <mergeCell ref="D39:D42"/>
    <mergeCell ref="E39:E42"/>
    <mergeCell ref="F39:F42"/>
    <mergeCell ref="B39:B42"/>
    <mergeCell ref="A1:F1"/>
    <mergeCell ref="A3:F3"/>
    <mergeCell ref="A6:A8"/>
    <mergeCell ref="D6:D8"/>
    <mergeCell ref="E6:E8"/>
    <mergeCell ref="F6:F8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1" activeCellId="0" sqref="B11"/>
    </sheetView>
  </sheetViews>
  <sheetFormatPr baseColWidth="10" defaultRowHeight="12.75"/>
  <cols>
    <col bestFit="1" customWidth="1" min="1" max="1" width="9.7109375"/>
    <col customWidth="1" min="2" max="2" width="45.7109375"/>
    <col bestFit="1" customWidth="1" min="3" max="3" width="14"/>
    <col customWidth="1" min="4" max="4" width="23.140625"/>
    <col customWidth="1" min="5" max="5" width="24.5703125"/>
    <col customWidth="1" min="6" max="6" width="27.28515625"/>
  </cols>
  <sheetData>
    <row r="1" ht="13.5">
      <c r="A1" s="76" t="s">
        <v>330</v>
      </c>
      <c r="B1" s="77"/>
      <c r="C1" s="77"/>
      <c r="D1" s="77"/>
      <c r="E1" s="77"/>
      <c r="F1" s="78"/>
    </row>
    <row r="2" ht="13.5">
      <c r="A2" s="79" t="s">
        <v>98</v>
      </c>
      <c r="B2" s="80" t="s">
        <v>216</v>
      </c>
      <c r="C2" s="81" t="s">
        <v>217</v>
      </c>
      <c r="D2" s="81" t="s">
        <v>218</v>
      </c>
      <c r="E2" s="81"/>
      <c r="F2" s="80"/>
    </row>
    <row r="3" ht="13.5">
      <c r="A3" s="82" t="s">
        <v>331</v>
      </c>
      <c r="B3" s="83"/>
      <c r="C3" s="83"/>
      <c r="D3" s="83"/>
      <c r="E3" s="83"/>
      <c r="F3" s="83"/>
    </row>
    <row r="4" ht="13.5">
      <c r="A4" s="84" t="s">
        <v>332</v>
      </c>
      <c r="B4" s="85" t="s">
        <v>333</v>
      </c>
      <c r="C4" s="85" t="s">
        <v>160</v>
      </c>
      <c r="D4" s="85"/>
      <c r="E4" s="85"/>
      <c r="F4" s="85"/>
    </row>
    <row r="5" ht="24.75">
      <c r="A5" s="84" t="s">
        <v>334</v>
      </c>
      <c r="B5" s="85" t="s">
        <v>335</v>
      </c>
      <c r="C5" s="85" t="s">
        <v>160</v>
      </c>
      <c r="D5" s="85"/>
      <c r="E5" s="85"/>
      <c r="F5" s="85"/>
    </row>
    <row r="6" ht="13.5">
      <c r="A6" s="82" t="s">
        <v>336</v>
      </c>
      <c r="B6" s="83"/>
      <c r="C6" s="83"/>
      <c r="D6" s="83"/>
      <c r="E6" s="83"/>
      <c r="F6" s="83"/>
    </row>
    <row r="7" ht="13.5">
      <c r="A7" s="84" t="s">
        <v>337</v>
      </c>
      <c r="B7" s="85" t="s">
        <v>338</v>
      </c>
      <c r="C7" s="85" t="s">
        <v>269</v>
      </c>
      <c r="D7" s="85"/>
      <c r="E7" s="85"/>
      <c r="F7" s="85"/>
    </row>
    <row r="8" ht="13.5">
      <c r="A8" s="84" t="s">
        <v>339</v>
      </c>
      <c r="B8" s="85" t="s">
        <v>340</v>
      </c>
      <c r="C8" s="85" t="s">
        <v>269</v>
      </c>
      <c r="D8" s="85"/>
      <c r="E8" s="85"/>
      <c r="F8" s="85"/>
    </row>
    <row r="9" ht="13.5">
      <c r="A9" s="84" t="s">
        <v>341</v>
      </c>
      <c r="B9" s="86" t="s">
        <v>342</v>
      </c>
      <c r="C9" s="85" t="s">
        <v>269</v>
      </c>
      <c r="D9" s="85"/>
      <c r="E9" s="85"/>
      <c r="F9" s="85"/>
    </row>
    <row r="10" ht="13.5">
      <c r="A10" s="84" t="s">
        <v>343</v>
      </c>
      <c r="B10" s="85" t="s">
        <v>344</v>
      </c>
      <c r="C10" s="85" t="s">
        <v>269</v>
      </c>
      <c r="D10" s="85"/>
      <c r="E10" s="85"/>
      <c r="F10" s="85"/>
    </row>
    <row r="11" ht="13.5">
      <c r="A11" s="84" t="s">
        <v>345</v>
      </c>
      <c r="B11" s="85" t="s">
        <v>346</v>
      </c>
      <c r="C11" s="85" t="s">
        <v>269</v>
      </c>
      <c r="D11" s="85"/>
      <c r="E11" s="85"/>
      <c r="F11" s="85"/>
    </row>
    <row r="12" ht="13.5">
      <c r="A12" s="84" t="s">
        <v>347</v>
      </c>
      <c r="B12" s="85" t="s">
        <v>348</v>
      </c>
      <c r="C12" s="85" t="s">
        <v>269</v>
      </c>
      <c r="D12" s="85"/>
      <c r="E12" s="85"/>
      <c r="F12" s="85"/>
    </row>
    <row r="13" ht="13.5">
      <c r="A13" s="84" t="s">
        <v>349</v>
      </c>
      <c r="B13" s="85" t="s">
        <v>350</v>
      </c>
      <c r="C13" s="85" t="s">
        <v>269</v>
      </c>
      <c r="D13" s="85"/>
      <c r="E13" s="85"/>
      <c r="F13" s="85"/>
    </row>
    <row r="14" ht="13.5">
      <c r="A14" s="84" t="s">
        <v>351</v>
      </c>
      <c r="B14" s="85" t="s">
        <v>352</v>
      </c>
      <c r="C14" s="85" t="s">
        <v>269</v>
      </c>
      <c r="D14" s="85"/>
      <c r="E14" s="85"/>
      <c r="F14" s="85"/>
    </row>
    <row r="15" ht="13.5">
      <c r="A15" s="84" t="s">
        <v>353</v>
      </c>
      <c r="B15" s="85" t="s">
        <v>354</v>
      </c>
      <c r="C15" s="85" t="s">
        <v>269</v>
      </c>
      <c r="D15" s="85"/>
      <c r="E15" s="85"/>
      <c r="F15" s="85"/>
    </row>
    <row r="17" s="40" customFormat="1">
      <c r="A17" s="87" t="s">
        <v>355</v>
      </c>
      <c r="B17" s="87" t="s">
        <v>356</v>
      </c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E45" activeCellId="0" sqref="E45"/>
    </sheetView>
  </sheetViews>
  <sheetFormatPr baseColWidth="10" defaultRowHeight="12.75"/>
  <cols>
    <col bestFit="1" customWidth="1" min="1" max="1" width="6.140625"/>
    <col bestFit="1" customWidth="1" min="2" max="2" width="45.28515625"/>
    <col bestFit="1" customWidth="1" min="3" max="3" width="12.28515625"/>
    <col bestFit="1" customWidth="1" min="4" max="4" width="7.85546875"/>
    <col customWidth="1" min="5" max="6" width="19"/>
    <col bestFit="1" customWidth="1" min="7" max="7" width="10"/>
    <col bestFit="1" customWidth="1" min="8" max="8" width="16.85546875"/>
  </cols>
  <sheetData>
    <row r="1" ht="13.5">
      <c r="A1" s="76" t="s">
        <v>357</v>
      </c>
      <c r="B1" s="77"/>
      <c r="C1" s="77"/>
      <c r="D1" s="77"/>
      <c r="E1" s="77"/>
      <c r="F1" s="77"/>
      <c r="G1" s="77"/>
      <c r="H1" s="78"/>
    </row>
    <row r="2" ht="13.5">
      <c r="A2" s="88" t="s">
        <v>358</v>
      </c>
      <c r="B2" s="89"/>
      <c r="C2" s="89"/>
      <c r="D2" s="89"/>
      <c r="E2" s="89"/>
      <c r="F2" s="89"/>
      <c r="G2" s="89"/>
      <c r="H2" s="90"/>
    </row>
    <row r="3" ht="24.75">
      <c r="A3" s="84" t="s">
        <v>98</v>
      </c>
      <c r="B3" s="91" t="s">
        <v>359</v>
      </c>
      <c r="C3" s="85" t="s">
        <v>360</v>
      </c>
      <c r="D3" s="85" t="s">
        <v>361</v>
      </c>
      <c r="E3" s="85" t="s">
        <v>362</v>
      </c>
      <c r="F3" s="92" t="s">
        <v>363</v>
      </c>
      <c r="G3" s="92" t="s">
        <v>364</v>
      </c>
      <c r="H3" s="85" t="s">
        <v>365</v>
      </c>
    </row>
    <row r="4" ht="13.5">
      <c r="A4" s="93" t="s">
        <v>366</v>
      </c>
      <c r="B4" s="94"/>
      <c r="C4" s="94"/>
      <c r="D4" s="94"/>
      <c r="E4" s="94"/>
      <c r="F4" s="94"/>
      <c r="G4" s="94"/>
      <c r="H4" s="95"/>
    </row>
    <row r="5" ht="13.5">
      <c r="A5" s="96" t="s">
        <v>367</v>
      </c>
      <c r="B5" s="97" t="s">
        <v>368</v>
      </c>
      <c r="C5" s="97"/>
      <c r="D5" s="91"/>
      <c r="E5" s="98" t="s">
        <v>369</v>
      </c>
      <c r="F5" s="98" t="s">
        <v>370</v>
      </c>
      <c r="G5" s="99"/>
      <c r="H5" s="100"/>
    </row>
    <row r="6" ht="13.5">
      <c r="A6" s="96" t="s">
        <v>371</v>
      </c>
      <c r="B6" s="97" t="s">
        <v>372</v>
      </c>
      <c r="C6" s="97"/>
      <c r="D6" s="91"/>
      <c r="E6" s="98" t="s">
        <v>373</v>
      </c>
      <c r="F6" s="98" t="s">
        <v>374</v>
      </c>
      <c r="G6" s="99"/>
      <c r="H6" s="100"/>
    </row>
    <row r="7" ht="13.5">
      <c r="A7" s="96" t="s">
        <v>375</v>
      </c>
      <c r="B7" s="97" t="s">
        <v>376</v>
      </c>
      <c r="C7" s="97"/>
      <c r="D7" s="91"/>
      <c r="E7" s="98" t="s">
        <v>377</v>
      </c>
      <c r="F7" s="98" t="s">
        <v>378</v>
      </c>
      <c r="G7" s="99"/>
      <c r="H7" s="100"/>
    </row>
    <row r="8" ht="24.75">
      <c r="A8" s="96"/>
      <c r="B8" s="97" t="s">
        <v>379</v>
      </c>
      <c r="C8" s="97"/>
      <c r="D8" s="91"/>
      <c r="E8" s="98" t="s">
        <v>380</v>
      </c>
      <c r="F8" s="98" t="s">
        <v>381</v>
      </c>
      <c r="G8" s="99"/>
      <c r="H8" s="100"/>
    </row>
    <row r="9" ht="24.75">
      <c r="A9" s="96"/>
      <c r="B9" s="97" t="s">
        <v>382</v>
      </c>
      <c r="C9" s="97"/>
      <c r="D9" s="91"/>
      <c r="E9" s="98" t="s">
        <v>383</v>
      </c>
      <c r="F9" s="98" t="s">
        <v>384</v>
      </c>
      <c r="G9" s="99"/>
      <c r="H9" s="100"/>
    </row>
    <row r="10" ht="13.5">
      <c r="A10" s="96"/>
      <c r="B10" s="97" t="s">
        <v>385</v>
      </c>
      <c r="C10" s="97"/>
      <c r="D10" s="91"/>
      <c r="E10" s="98" t="s">
        <v>386</v>
      </c>
      <c r="F10" s="98" t="s">
        <v>387</v>
      </c>
      <c r="G10" s="99"/>
      <c r="H10" s="100"/>
    </row>
    <row r="11" ht="13.5">
      <c r="A11" s="93" t="s">
        <v>388</v>
      </c>
      <c r="B11" s="94"/>
      <c r="C11" s="94"/>
      <c r="D11" s="94"/>
      <c r="E11" s="94"/>
      <c r="F11" s="94"/>
      <c r="G11" s="94"/>
      <c r="H11" s="95"/>
    </row>
    <row r="12" ht="13.5">
      <c r="A12" s="96"/>
      <c r="B12" s="97" t="s">
        <v>389</v>
      </c>
      <c r="C12" s="91"/>
      <c r="D12" s="91"/>
      <c r="E12" s="98" t="s">
        <v>390</v>
      </c>
      <c r="F12" s="98" t="s">
        <v>391</v>
      </c>
      <c r="G12" s="99"/>
      <c r="H12" s="100"/>
    </row>
    <row r="13" ht="36.75">
      <c r="A13" s="96"/>
      <c r="B13" s="97" t="s">
        <v>392</v>
      </c>
      <c r="C13" s="101"/>
      <c r="D13" s="91"/>
      <c r="E13" s="98" t="s">
        <v>393</v>
      </c>
      <c r="F13" s="98" t="s">
        <v>394</v>
      </c>
      <c r="G13" s="99"/>
      <c r="H13" s="100"/>
    </row>
    <row r="14" ht="13.5">
      <c r="A14" s="93" t="s">
        <v>395</v>
      </c>
      <c r="B14" s="94"/>
      <c r="C14" s="94"/>
      <c r="D14" s="94"/>
      <c r="E14" s="94"/>
      <c r="F14" s="94"/>
      <c r="G14" s="94"/>
      <c r="H14" s="95"/>
    </row>
    <row r="15" ht="13.5">
      <c r="A15" s="96"/>
      <c r="B15" s="97" t="s">
        <v>396</v>
      </c>
      <c r="C15" s="101"/>
      <c r="D15" s="91"/>
      <c r="E15" s="98" t="s">
        <v>397</v>
      </c>
      <c r="F15" s="98" t="s">
        <v>398</v>
      </c>
      <c r="G15" s="99"/>
      <c r="H15" s="100"/>
    </row>
    <row r="16" ht="13.5">
      <c r="A16" s="96"/>
      <c r="B16" s="97" t="s">
        <v>399</v>
      </c>
      <c r="C16" s="101"/>
      <c r="D16" s="91"/>
      <c r="E16" s="98" t="s">
        <v>400</v>
      </c>
      <c r="F16" s="98" t="s">
        <v>401</v>
      </c>
      <c r="G16" s="99"/>
      <c r="H16" s="100"/>
    </row>
    <row r="17" ht="24.75">
      <c r="A17" s="96"/>
      <c r="B17" s="97" t="s">
        <v>402</v>
      </c>
      <c r="C17" s="97"/>
      <c r="D17" s="91"/>
      <c r="E17" s="98" t="s">
        <v>403</v>
      </c>
      <c r="F17" s="98" t="s">
        <v>404</v>
      </c>
      <c r="G17" s="99"/>
      <c r="H17" s="100"/>
    </row>
    <row r="18" ht="13.5">
      <c r="A18" s="93" t="s">
        <v>405</v>
      </c>
      <c r="B18" s="94"/>
      <c r="C18" s="94"/>
      <c r="D18" s="94"/>
      <c r="E18" s="94"/>
      <c r="F18" s="94"/>
      <c r="G18" s="94"/>
      <c r="H18" s="95"/>
    </row>
    <row r="19" ht="24.75">
      <c r="A19" s="96"/>
      <c r="B19" s="97" t="s">
        <v>406</v>
      </c>
      <c r="C19" s="101"/>
      <c r="D19" s="91"/>
      <c r="E19" s="98" t="s">
        <v>407</v>
      </c>
      <c r="F19" s="98" t="s">
        <v>408</v>
      </c>
      <c r="G19" s="99"/>
      <c r="H19" s="100"/>
    </row>
    <row r="20" ht="13.5">
      <c r="A20" s="96"/>
      <c r="B20" s="97" t="s">
        <v>409</v>
      </c>
      <c r="C20" s="101"/>
      <c r="D20" s="91"/>
      <c r="E20" s="98" t="s">
        <v>375</v>
      </c>
      <c r="F20" s="98" t="s">
        <v>375</v>
      </c>
      <c r="G20" s="99"/>
      <c r="H20" s="100"/>
    </row>
    <row r="21" ht="13.5">
      <c r="A21" s="96"/>
      <c r="B21" s="97" t="s">
        <v>410</v>
      </c>
      <c r="C21" s="101"/>
      <c r="D21" s="91"/>
      <c r="E21" s="98"/>
      <c r="F21" s="98"/>
      <c r="G21" s="99"/>
      <c r="H21" s="100"/>
    </row>
    <row r="22" ht="24.75">
      <c r="A22" s="96"/>
      <c r="B22" s="97" t="s">
        <v>411</v>
      </c>
      <c r="C22" s="101"/>
      <c r="D22" s="91"/>
      <c r="E22" s="98"/>
      <c r="F22" s="98"/>
      <c r="G22" s="99"/>
      <c r="H22" s="100"/>
    </row>
    <row r="23" ht="24.75">
      <c r="A23" s="96"/>
      <c r="B23" s="97" t="s">
        <v>412</v>
      </c>
      <c r="C23" s="101"/>
      <c r="D23" s="91"/>
      <c r="E23" s="98"/>
      <c r="F23" s="98"/>
      <c r="G23" s="99"/>
      <c r="H23" s="100"/>
    </row>
    <row r="24" ht="13.5">
      <c r="A24" s="96"/>
      <c r="B24" s="97" t="s">
        <v>413</v>
      </c>
      <c r="C24" s="101"/>
      <c r="D24" s="91"/>
      <c r="E24" s="98"/>
      <c r="F24" s="98"/>
      <c r="G24" s="99"/>
      <c r="H24" s="100"/>
    </row>
    <row r="25" ht="13.5">
      <c r="A25" s="96"/>
      <c r="B25" s="102" t="s">
        <v>414</v>
      </c>
      <c r="C25" s="91"/>
      <c r="D25" s="91"/>
      <c r="E25" s="98"/>
      <c r="F25" s="98"/>
      <c r="G25" s="99"/>
      <c r="H25" s="100"/>
    </row>
    <row r="26" ht="13.5">
      <c r="A26" s="96"/>
      <c r="B26" s="97" t="s">
        <v>415</v>
      </c>
      <c r="C26" s="101"/>
      <c r="D26" s="91"/>
      <c r="E26" s="98"/>
      <c r="F26" s="98"/>
      <c r="G26" s="99"/>
      <c r="H26" s="100"/>
    </row>
    <row r="27" ht="13.5">
      <c r="A27" s="93" t="s">
        <v>416</v>
      </c>
      <c r="B27" s="94"/>
      <c r="C27" s="94"/>
      <c r="D27" s="94"/>
      <c r="E27" s="94"/>
      <c r="F27" s="94"/>
      <c r="G27" s="94"/>
      <c r="H27" s="95"/>
    </row>
    <row r="28" ht="13.5">
      <c r="A28" s="96"/>
      <c r="B28" s="97" t="s">
        <v>417</v>
      </c>
      <c r="C28" s="97"/>
      <c r="D28" s="91"/>
      <c r="E28" s="91"/>
      <c r="F28" s="91"/>
      <c r="G28" s="99"/>
      <c r="H28" s="100"/>
    </row>
    <row r="29" ht="13.5">
      <c r="A29" s="96"/>
      <c r="B29" s="97" t="s">
        <v>418</v>
      </c>
      <c r="C29" s="101"/>
      <c r="D29" s="91"/>
      <c r="E29" s="91" t="s">
        <v>375</v>
      </c>
      <c r="F29" s="91" t="s">
        <v>375</v>
      </c>
      <c r="G29" s="99"/>
      <c r="H29" s="100"/>
    </row>
    <row r="30" ht="13.5">
      <c r="A30" s="93" t="s">
        <v>419</v>
      </c>
      <c r="B30" s="94"/>
      <c r="C30" s="94"/>
      <c r="D30" s="94"/>
      <c r="E30" s="94"/>
      <c r="F30" s="94"/>
      <c r="G30" s="94"/>
      <c r="H30" s="95"/>
    </row>
    <row r="31" ht="24.75">
      <c r="A31" s="96"/>
      <c r="B31" s="97" t="s">
        <v>420</v>
      </c>
      <c r="C31" s="101"/>
      <c r="D31" s="91"/>
      <c r="E31" s="91"/>
      <c r="F31" s="91"/>
      <c r="G31" s="99"/>
      <c r="H31" s="100"/>
    </row>
    <row r="32" ht="13.5">
      <c r="A32" s="96"/>
      <c r="B32" s="97" t="s">
        <v>421</v>
      </c>
      <c r="C32" s="101"/>
      <c r="D32" s="91"/>
      <c r="E32" s="91" t="s">
        <v>375</v>
      </c>
      <c r="F32" s="91" t="s">
        <v>375</v>
      </c>
      <c r="G32" s="99"/>
      <c r="H32" s="100"/>
    </row>
    <row r="33" ht="13.5">
      <c r="A33" s="93" t="s">
        <v>422</v>
      </c>
      <c r="B33" s="94"/>
      <c r="C33" s="94"/>
      <c r="D33" s="94"/>
      <c r="E33" s="94"/>
      <c r="F33" s="94"/>
      <c r="G33" s="94"/>
      <c r="H33" s="95"/>
    </row>
    <row r="34" ht="13.5">
      <c r="A34" s="96"/>
      <c r="B34" s="97" t="s">
        <v>423</v>
      </c>
      <c r="C34" s="101"/>
      <c r="D34" s="91"/>
      <c r="E34" s="91"/>
      <c r="F34" s="91"/>
      <c r="G34" s="99"/>
      <c r="H34" s="100"/>
    </row>
    <row r="35" ht="13.5">
      <c r="A35" s="96"/>
      <c r="B35" s="97" t="s">
        <v>424</v>
      </c>
      <c r="C35" s="101"/>
      <c r="D35" s="91"/>
      <c r="E35" s="91" t="s">
        <v>375</v>
      </c>
      <c r="F35" s="91" t="s">
        <v>375</v>
      </c>
      <c r="G35" s="99"/>
      <c r="H35" s="100"/>
    </row>
    <row r="36" ht="24.75">
      <c r="A36" s="96"/>
      <c r="B36" s="97" t="s">
        <v>425</v>
      </c>
      <c r="C36" s="101"/>
      <c r="D36" s="91"/>
      <c r="E36" s="91" t="s">
        <v>375</v>
      </c>
      <c r="F36" s="91" t="s">
        <v>375</v>
      </c>
      <c r="G36" s="99"/>
      <c r="H36" s="100"/>
    </row>
    <row r="37" ht="24.75">
      <c r="A37" s="96"/>
      <c r="B37" s="97" t="s">
        <v>426</v>
      </c>
      <c r="C37" s="101"/>
      <c r="D37" s="91"/>
      <c r="E37" s="91" t="s">
        <v>375</v>
      </c>
      <c r="F37" s="91" t="s">
        <v>375</v>
      </c>
      <c r="G37" s="99"/>
      <c r="H37" s="100"/>
    </row>
    <row r="38" ht="13.5">
      <c r="A38" s="93" t="s">
        <v>427</v>
      </c>
      <c r="B38" s="94"/>
      <c r="C38" s="94"/>
      <c r="D38" s="94"/>
      <c r="E38" s="94"/>
      <c r="F38" s="94"/>
      <c r="G38" s="94"/>
      <c r="H38" s="95"/>
    </row>
    <row r="39" ht="13.5">
      <c r="A39" s="96"/>
      <c r="B39" s="102" t="s">
        <v>428</v>
      </c>
      <c r="C39" s="97"/>
      <c r="D39" s="91"/>
      <c r="E39" s="91" t="s">
        <v>429</v>
      </c>
      <c r="F39" s="91" t="s">
        <v>430</v>
      </c>
      <c r="G39" s="99"/>
      <c r="H39" s="100"/>
    </row>
    <row r="40" s="103" customFormat="1" ht="13.5" customHeight="1">
      <c r="A40" s="93" t="s">
        <v>431</v>
      </c>
      <c r="B40" s="94"/>
      <c r="C40" s="94"/>
      <c r="D40" s="94"/>
      <c r="E40" s="94"/>
      <c r="F40" s="94"/>
      <c r="G40" s="94"/>
      <c r="H40" s="95"/>
    </row>
    <row r="41" ht="13.5">
      <c r="A41" s="96"/>
      <c r="B41" s="104" t="s">
        <v>432</v>
      </c>
      <c r="C41" s="97"/>
      <c r="D41" s="104" t="s">
        <v>433</v>
      </c>
      <c r="E41" s="104" t="s">
        <v>434</v>
      </c>
      <c r="F41" s="104" t="s">
        <v>435</v>
      </c>
      <c r="G41" s="99"/>
      <c r="H41" s="100"/>
    </row>
    <row r="42" ht="13.5">
      <c r="A42" s="96"/>
      <c r="B42" s="97" t="s">
        <v>436</v>
      </c>
      <c r="C42" s="97"/>
      <c r="D42" s="104" t="s">
        <v>437</v>
      </c>
      <c r="E42" s="104" t="s">
        <v>375</v>
      </c>
      <c r="F42" s="104" t="s">
        <v>375</v>
      </c>
      <c r="G42" s="99"/>
      <c r="H42" s="100"/>
    </row>
    <row r="43" ht="13.5">
      <c r="A43" s="96"/>
      <c r="B43" s="104" t="s">
        <v>438</v>
      </c>
      <c r="C43" s="97"/>
      <c r="D43" s="104" t="s">
        <v>439</v>
      </c>
      <c r="E43" s="104" t="s">
        <v>375</v>
      </c>
      <c r="F43" s="104" t="s">
        <v>375</v>
      </c>
      <c r="G43" s="99"/>
      <c r="H43" s="100"/>
    </row>
    <row r="44" ht="13.5" customHeight="1">
      <c r="A44" s="93" t="s">
        <v>440</v>
      </c>
      <c r="B44" s="94"/>
      <c r="C44" s="94"/>
      <c r="D44" s="94"/>
      <c r="E44" s="94"/>
      <c r="F44" s="94"/>
      <c r="G44" s="94"/>
      <c r="H44" s="95"/>
    </row>
    <row r="45" ht="13.5">
      <c r="A45" s="96"/>
      <c r="B45" s="104" t="s">
        <v>441</v>
      </c>
      <c r="C45" s="91"/>
      <c r="D45" s="104" t="s">
        <v>442</v>
      </c>
      <c r="E45" s="104"/>
      <c r="F45" s="104"/>
      <c r="G45" s="99"/>
      <c r="H45" s="100"/>
    </row>
    <row r="46" ht="13.5" customHeight="1">
      <c r="A46" s="93" t="s">
        <v>443</v>
      </c>
      <c r="B46" s="94"/>
      <c r="C46" s="94"/>
      <c r="D46" s="94"/>
      <c r="E46" s="94"/>
      <c r="F46" s="94"/>
      <c r="G46" s="94"/>
      <c r="H46" s="95"/>
    </row>
    <row r="47" ht="13.5">
      <c r="A47" s="96"/>
      <c r="B47" s="104" t="s">
        <v>444</v>
      </c>
      <c r="C47" s="101"/>
      <c r="D47" s="104" t="s">
        <v>445</v>
      </c>
      <c r="E47" s="104"/>
      <c r="F47" s="104"/>
      <c r="G47" s="99"/>
      <c r="H47" s="100"/>
    </row>
    <row r="48" ht="13.5">
      <c r="A48" s="96"/>
      <c r="B48" s="104" t="s">
        <v>446</v>
      </c>
      <c r="C48" s="101"/>
      <c r="D48" s="104" t="s">
        <v>447</v>
      </c>
      <c r="E48" s="104"/>
      <c r="F48" s="104"/>
      <c r="G48" s="99"/>
      <c r="H48" s="100"/>
    </row>
    <row r="49" ht="13.5" customHeight="1">
      <c r="A49" s="105" t="s">
        <v>448</v>
      </c>
      <c r="B49" s="106"/>
      <c r="C49" s="106"/>
      <c r="D49" s="106"/>
      <c r="E49" s="106"/>
      <c r="F49" s="106"/>
      <c r="G49" s="106"/>
      <c r="H49" s="107"/>
    </row>
    <row r="50" ht="13.5">
      <c r="A50" s="96"/>
      <c r="B50" s="104" t="s">
        <v>449</v>
      </c>
      <c r="C50" s="101"/>
      <c r="D50" s="104" t="s">
        <v>450</v>
      </c>
      <c r="E50" s="104"/>
      <c r="F50" s="104"/>
      <c r="G50" s="99"/>
      <c r="H50" s="100"/>
    </row>
    <row r="51" ht="13.5">
      <c r="A51" s="96"/>
      <c r="B51" s="104" t="s">
        <v>451</v>
      </c>
      <c r="C51" s="101"/>
      <c r="D51" s="104" t="s">
        <v>452</v>
      </c>
      <c r="E51" s="104"/>
      <c r="F51" s="104"/>
      <c r="G51" s="99"/>
      <c r="H51" s="100"/>
    </row>
    <row r="52" ht="13.5" customHeight="1">
      <c r="A52" s="105" t="s">
        <v>453</v>
      </c>
      <c r="B52" s="106"/>
      <c r="C52" s="106"/>
      <c r="D52" s="106"/>
      <c r="E52" s="106"/>
      <c r="F52" s="106"/>
      <c r="G52" s="106"/>
      <c r="H52" s="107"/>
    </row>
    <row r="53" ht="13.5">
      <c r="A53" s="96"/>
      <c r="B53" s="97" t="s">
        <v>375</v>
      </c>
      <c r="C53" s="97"/>
      <c r="D53" s="104" t="s">
        <v>454</v>
      </c>
      <c r="E53" s="91"/>
      <c r="F53" s="91"/>
      <c r="G53" s="99"/>
      <c r="H53" s="100"/>
    </row>
    <row r="54" ht="13.5" customHeight="1">
      <c r="A54" s="105" t="s">
        <v>455</v>
      </c>
      <c r="B54" s="106"/>
      <c r="C54" s="106"/>
      <c r="D54" s="106"/>
      <c r="E54" s="106"/>
      <c r="F54" s="106"/>
      <c r="G54" s="106"/>
      <c r="H54" s="107"/>
    </row>
    <row r="55" ht="13.5">
      <c r="A55" s="96"/>
      <c r="B55" s="102" t="s">
        <v>375</v>
      </c>
      <c r="C55" s="101"/>
      <c r="D55" s="104" t="s">
        <v>456</v>
      </c>
      <c r="E55" s="91"/>
      <c r="F55" s="91"/>
      <c r="G55" s="99"/>
      <c r="H55" s="100"/>
    </row>
    <row r="56" ht="13.5">
      <c r="A56" s="93" t="s">
        <v>457</v>
      </c>
      <c r="B56" s="94"/>
      <c r="C56" s="94"/>
      <c r="D56" s="94"/>
      <c r="E56" s="94"/>
      <c r="F56" s="94"/>
      <c r="G56" s="94"/>
      <c r="H56" s="95"/>
    </row>
    <row r="57" ht="13.5">
      <c r="A57" s="96"/>
      <c r="B57" s="91" t="s">
        <v>375</v>
      </c>
      <c r="C57" s="91"/>
      <c r="D57" s="91"/>
      <c r="E57" s="108" t="s">
        <v>458</v>
      </c>
      <c r="F57" s="108" t="s">
        <v>459</v>
      </c>
      <c r="G57" s="99"/>
      <c r="H57" s="100"/>
    </row>
  </sheetData>
  <mergeCells count="56">
    <mergeCell ref="G43:H43"/>
    <mergeCell ref="A44:H44"/>
    <mergeCell ref="A54:H54"/>
    <mergeCell ref="A46:H46"/>
    <mergeCell ref="A52:H52"/>
    <mergeCell ref="G53:H53"/>
    <mergeCell ref="G47:H47"/>
    <mergeCell ref="G45:H45"/>
    <mergeCell ref="G48:H48"/>
    <mergeCell ref="A49:H49"/>
    <mergeCell ref="A56:H56"/>
    <mergeCell ref="G50:H50"/>
    <mergeCell ref="G51:H51"/>
    <mergeCell ref="G57:H57"/>
    <mergeCell ref="G55:H55"/>
    <mergeCell ref="G39:H39"/>
    <mergeCell ref="A40:H40"/>
    <mergeCell ref="G41:H41"/>
    <mergeCell ref="G42:H42"/>
    <mergeCell ref="A38:H38"/>
    <mergeCell ref="G29:H29"/>
    <mergeCell ref="G31:H31"/>
    <mergeCell ref="G36:H36"/>
    <mergeCell ref="G37:H37"/>
    <mergeCell ref="A11:H11"/>
    <mergeCell ref="A30:H30"/>
    <mergeCell ref="G32:H32"/>
    <mergeCell ref="A33:H33"/>
    <mergeCell ref="G34:H34"/>
    <mergeCell ref="G35:H35"/>
    <mergeCell ref="G15:H15"/>
    <mergeCell ref="G16:H16"/>
    <mergeCell ref="A18:H18"/>
    <mergeCell ref="G12:H12"/>
    <mergeCell ref="G17:H17"/>
    <mergeCell ref="G21:H21"/>
    <mergeCell ref="G28:H28"/>
    <mergeCell ref="G13:H13"/>
    <mergeCell ref="G19:H19"/>
    <mergeCell ref="G20:H20"/>
    <mergeCell ref="G26:H26"/>
    <mergeCell ref="G25:H25"/>
    <mergeCell ref="A14:H14"/>
    <mergeCell ref="A27:H27"/>
    <mergeCell ref="G23:H23"/>
    <mergeCell ref="G24:H24"/>
    <mergeCell ref="G22:H22"/>
    <mergeCell ref="G10:H10"/>
    <mergeCell ref="G7:H7"/>
    <mergeCell ref="G8:H8"/>
    <mergeCell ref="G9:H9"/>
    <mergeCell ref="A1:H1"/>
    <mergeCell ref="A2:H2"/>
    <mergeCell ref="A4:H4"/>
    <mergeCell ref="G5:H5"/>
    <mergeCell ref="G6:H6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8" zoomScale="100" workbookViewId="0">
      <selection activeCell="D45" activeCellId="0" sqref="D45"/>
    </sheetView>
  </sheetViews>
  <sheetFormatPr baseColWidth="10" defaultRowHeight="12"/>
  <cols>
    <col min="1" max="1" style="110" width="11.42578125"/>
    <col customWidth="1" min="2" max="3" style="109" width="36.5703125"/>
    <col customWidth="1" min="4" max="4" style="109" width="61.85546875"/>
    <col customWidth="1" min="5" max="5" style="110" width="8.5703125"/>
    <col customWidth="1" min="6" max="6" style="109" width="69.28515625"/>
    <col min="7" max="7" style="111" width="11.42578125"/>
    <col min="8" max="16384" style="109" width="11.42578125"/>
  </cols>
  <sheetData>
    <row r="1">
      <c r="A1" s="34" t="s">
        <v>460</v>
      </c>
      <c r="B1" s="34"/>
      <c r="C1" s="34"/>
      <c r="D1" s="34"/>
      <c r="E1" s="34"/>
    </row>
    <row r="2">
      <c r="A2" s="31" t="s">
        <v>98</v>
      </c>
      <c r="B2" s="33" t="s">
        <v>2</v>
      </c>
      <c r="C2" s="33" t="s">
        <v>461</v>
      </c>
      <c r="D2" s="33" t="s">
        <v>462</v>
      </c>
      <c r="E2" s="31" t="s">
        <v>463</v>
      </c>
    </row>
    <row r="3">
      <c r="A3" s="112" t="s">
        <v>464</v>
      </c>
      <c r="B3" s="112"/>
      <c r="C3" s="112"/>
      <c r="D3" s="112"/>
      <c r="E3" s="112"/>
    </row>
    <row r="4">
      <c r="A4" s="113" t="s">
        <v>465</v>
      </c>
      <c r="B4" s="46" t="s">
        <v>466</v>
      </c>
      <c r="C4" s="46" t="s">
        <v>466</v>
      </c>
      <c r="D4" s="114" t="s">
        <v>467</v>
      </c>
      <c r="E4" s="31" t="s">
        <v>355</v>
      </c>
      <c r="F4" s="115" t="s">
        <v>468</v>
      </c>
    </row>
    <row r="5">
      <c r="A5" s="113" t="s">
        <v>469</v>
      </c>
      <c r="B5" s="46" t="s">
        <v>470</v>
      </c>
      <c r="C5" s="46" t="s">
        <v>470</v>
      </c>
      <c r="D5" s="114" t="s">
        <v>471</v>
      </c>
      <c r="E5" s="31" t="s">
        <v>355</v>
      </c>
      <c r="F5" s="115" t="s">
        <v>468</v>
      </c>
    </row>
    <row r="6" ht="36">
      <c r="A6" s="113" t="s">
        <v>472</v>
      </c>
      <c r="B6" s="46" t="s">
        <v>473</v>
      </c>
      <c r="C6" s="46" t="s">
        <v>474</v>
      </c>
      <c r="D6" s="116" t="s">
        <v>475</v>
      </c>
      <c r="E6" s="31" t="s">
        <v>476</v>
      </c>
      <c r="F6" s="117" t="s">
        <v>477</v>
      </c>
    </row>
    <row r="7">
      <c r="A7" s="113" t="s">
        <v>478</v>
      </c>
      <c r="B7" s="8" t="s">
        <v>479</v>
      </c>
      <c r="C7" s="8" t="s">
        <v>479</v>
      </c>
      <c r="D7" s="114" t="s">
        <v>480</v>
      </c>
      <c r="E7" s="31" t="s">
        <v>355</v>
      </c>
    </row>
    <row r="8">
      <c r="A8" s="118"/>
      <c r="B8" s="119" t="s">
        <v>481</v>
      </c>
      <c r="C8" s="119"/>
      <c r="D8" s="120"/>
      <c r="E8" s="121" t="s">
        <v>482</v>
      </c>
    </row>
    <row r="9">
      <c r="A9" s="118"/>
      <c r="B9" s="112" t="s">
        <v>483</v>
      </c>
      <c r="C9" s="112"/>
      <c r="D9" s="120"/>
      <c r="E9" s="121"/>
    </row>
    <row r="10" ht="36">
      <c r="A10" s="113" t="s">
        <v>484</v>
      </c>
      <c r="B10" s="114" t="s">
        <v>485</v>
      </c>
      <c r="C10" s="114" t="s">
        <v>486</v>
      </c>
      <c r="D10" s="116" t="s">
        <v>487</v>
      </c>
      <c r="E10" s="31" t="s">
        <v>476</v>
      </c>
      <c r="F10" s="115" t="s">
        <v>468</v>
      </c>
    </row>
    <row r="11" ht="36">
      <c r="A11" s="113" t="s">
        <v>488</v>
      </c>
      <c r="B11" s="114" t="s">
        <v>489</v>
      </c>
      <c r="C11" s="114" t="s">
        <v>490</v>
      </c>
      <c r="D11" s="116" t="s">
        <v>491</v>
      </c>
      <c r="E11" s="31" t="s">
        <v>476</v>
      </c>
      <c r="F11" s="115" t="s">
        <v>468</v>
      </c>
    </row>
    <row r="12" ht="36">
      <c r="A12" s="113" t="s">
        <v>492</v>
      </c>
      <c r="B12" s="114" t="s">
        <v>493</v>
      </c>
      <c r="C12" s="114" t="s">
        <v>494</v>
      </c>
      <c r="D12" s="116" t="s">
        <v>495</v>
      </c>
      <c r="E12" s="31" t="s">
        <v>476</v>
      </c>
      <c r="F12" s="115" t="s">
        <v>468</v>
      </c>
    </row>
    <row r="13" ht="24">
      <c r="A13" s="113" t="s">
        <v>496</v>
      </c>
      <c r="B13" s="114" t="s">
        <v>497</v>
      </c>
      <c r="C13" s="114" t="s">
        <v>498</v>
      </c>
      <c r="D13" s="116" t="s">
        <v>499</v>
      </c>
      <c r="E13" s="31" t="s">
        <v>476</v>
      </c>
      <c r="F13" s="115" t="s">
        <v>468</v>
      </c>
    </row>
    <row r="14" ht="36">
      <c r="A14" s="122" t="s">
        <v>500</v>
      </c>
      <c r="B14" s="46" t="s">
        <v>501</v>
      </c>
      <c r="C14" s="114" t="s">
        <v>502</v>
      </c>
      <c r="D14" s="116" t="s">
        <v>503</v>
      </c>
      <c r="E14" s="31" t="s">
        <v>476</v>
      </c>
      <c r="F14" s="115" t="s">
        <v>468</v>
      </c>
    </row>
    <row r="15">
      <c r="A15" s="118"/>
      <c r="B15" s="119" t="s">
        <v>504</v>
      </c>
      <c r="C15" s="119"/>
      <c r="D15" s="120"/>
      <c r="E15" s="123"/>
    </row>
    <row r="16" ht="24">
      <c r="A16" s="113" t="s">
        <v>505</v>
      </c>
      <c r="B16" s="46" t="s">
        <v>506</v>
      </c>
      <c r="C16" s="46" t="s">
        <v>507</v>
      </c>
      <c r="D16" s="124" t="s">
        <v>508</v>
      </c>
      <c r="E16" s="125" t="s">
        <v>509</v>
      </c>
      <c r="F16" s="115" t="s">
        <v>468</v>
      </c>
    </row>
    <row r="17" ht="24">
      <c r="A17" s="113" t="s">
        <v>510</v>
      </c>
      <c r="B17" s="46" t="s">
        <v>511</v>
      </c>
      <c r="C17" s="46" t="s">
        <v>512</v>
      </c>
      <c r="D17" s="124" t="s">
        <v>513</v>
      </c>
      <c r="E17" s="125" t="s">
        <v>509</v>
      </c>
      <c r="F17" s="115" t="s">
        <v>468</v>
      </c>
    </row>
    <row r="18" ht="36">
      <c r="A18" s="113" t="s">
        <v>514</v>
      </c>
      <c r="B18" s="46" t="s">
        <v>515</v>
      </c>
      <c r="C18" s="46" t="s">
        <v>516</v>
      </c>
      <c r="D18" s="124" t="s">
        <v>517</v>
      </c>
      <c r="E18" s="125" t="s">
        <v>509</v>
      </c>
      <c r="F18" s="115" t="s">
        <v>468</v>
      </c>
    </row>
    <row r="19">
      <c r="A19" s="112" t="s">
        <v>518</v>
      </c>
      <c r="B19" s="112"/>
      <c r="C19" s="112"/>
      <c r="D19" s="112"/>
      <c r="E19" s="112"/>
    </row>
    <row r="20">
      <c r="A20" s="126"/>
      <c r="B20" s="119" t="s">
        <v>519</v>
      </c>
      <c r="C20" s="119"/>
      <c r="D20" s="120"/>
      <c r="E20" s="123"/>
    </row>
    <row r="21">
      <c r="A21" s="122"/>
      <c r="B21" s="30" t="s">
        <v>520</v>
      </c>
      <c r="C21" s="30"/>
      <c r="D21" s="114"/>
      <c r="E21" s="31"/>
    </row>
    <row r="22" ht="36">
      <c r="A22" s="113" t="s">
        <v>521</v>
      </c>
      <c r="B22" s="46" t="s">
        <v>522</v>
      </c>
      <c r="C22" s="114" t="s">
        <v>523</v>
      </c>
      <c r="D22" s="116" t="s">
        <v>524</v>
      </c>
      <c r="E22" s="31" t="s">
        <v>476</v>
      </c>
      <c r="F22" s="115" t="s">
        <v>468</v>
      </c>
    </row>
    <row r="23" ht="24">
      <c r="A23" s="113" t="s">
        <v>525</v>
      </c>
      <c r="B23" s="46" t="s">
        <v>526</v>
      </c>
      <c r="C23" s="114" t="s">
        <v>527</v>
      </c>
      <c r="D23" s="116" t="s">
        <v>528</v>
      </c>
      <c r="E23" s="31" t="s">
        <v>476</v>
      </c>
      <c r="F23" s="115" t="s">
        <v>468</v>
      </c>
    </row>
    <row r="24" ht="24">
      <c r="A24" s="113" t="s">
        <v>529</v>
      </c>
      <c r="B24" s="46" t="s">
        <v>530</v>
      </c>
      <c r="C24" s="114" t="s">
        <v>531</v>
      </c>
      <c r="D24" s="116" t="s">
        <v>532</v>
      </c>
      <c r="E24" s="31" t="s">
        <v>476</v>
      </c>
      <c r="F24" s="115" t="s">
        <v>468</v>
      </c>
    </row>
    <row r="25" ht="36">
      <c r="A25" s="113" t="s">
        <v>533</v>
      </c>
      <c r="B25" s="46" t="s">
        <v>534</v>
      </c>
      <c r="C25" s="114" t="s">
        <v>535</v>
      </c>
      <c r="D25" s="116" t="s">
        <v>536</v>
      </c>
      <c r="E25" s="31" t="s">
        <v>476</v>
      </c>
      <c r="F25" s="115" t="s">
        <v>468</v>
      </c>
    </row>
    <row r="26" ht="24">
      <c r="A26" s="113" t="s">
        <v>537</v>
      </c>
      <c r="B26" s="46" t="s">
        <v>538</v>
      </c>
      <c r="C26" s="114" t="s">
        <v>539</v>
      </c>
      <c r="D26" s="127" t="s">
        <v>540</v>
      </c>
      <c r="E26" s="31" t="s">
        <v>476</v>
      </c>
      <c r="F26" s="115" t="s">
        <v>541</v>
      </c>
    </row>
    <row r="27">
      <c r="A27" s="122"/>
      <c r="B27" s="30" t="s">
        <v>542</v>
      </c>
      <c r="C27" s="30"/>
      <c r="D27" s="114"/>
      <c r="E27" s="31"/>
    </row>
    <row r="28" ht="24">
      <c r="A28" s="113" t="s">
        <v>543</v>
      </c>
      <c r="B28" s="46" t="s">
        <v>544</v>
      </c>
      <c r="C28" s="46" t="s">
        <v>545</v>
      </c>
      <c r="D28" s="114" t="s">
        <v>546</v>
      </c>
      <c r="E28" s="31" t="s">
        <v>547</v>
      </c>
      <c r="F28" s="115" t="s">
        <v>468</v>
      </c>
    </row>
    <row r="29" ht="36">
      <c r="A29" s="113" t="s">
        <v>548</v>
      </c>
      <c r="B29" s="46" t="s">
        <v>549</v>
      </c>
      <c r="C29" s="46" t="s">
        <v>550</v>
      </c>
      <c r="D29" s="124" t="s">
        <v>551</v>
      </c>
      <c r="E29" s="31" t="s">
        <v>547</v>
      </c>
      <c r="F29" s="115" t="s">
        <v>468</v>
      </c>
    </row>
    <row r="30" ht="36">
      <c r="A30" s="113" t="s">
        <v>552</v>
      </c>
      <c r="B30" s="46" t="s">
        <v>553</v>
      </c>
      <c r="C30" s="46" t="s">
        <v>554</v>
      </c>
      <c r="D30" s="124" t="s">
        <v>555</v>
      </c>
      <c r="E30" s="31" t="s">
        <v>547</v>
      </c>
      <c r="F30" s="128" t="s">
        <v>556</v>
      </c>
    </row>
    <row r="31">
      <c r="A31" s="122"/>
      <c r="B31" s="30" t="s">
        <v>557</v>
      </c>
      <c r="C31" s="30"/>
      <c r="D31" s="114"/>
      <c r="E31" s="31"/>
    </row>
    <row r="32" ht="36">
      <c r="A32" s="113" t="s">
        <v>558</v>
      </c>
      <c r="B32" s="46" t="s">
        <v>559</v>
      </c>
      <c r="C32" s="129" t="s">
        <v>560</v>
      </c>
      <c r="D32" s="114" t="s">
        <v>561</v>
      </c>
      <c r="E32" s="125" t="s">
        <v>509</v>
      </c>
      <c r="F32" s="115" t="s">
        <v>468</v>
      </c>
    </row>
    <row r="33" ht="36">
      <c r="A33" s="113" t="s">
        <v>562</v>
      </c>
      <c r="B33" s="46" t="s">
        <v>563</v>
      </c>
      <c r="C33" s="129" t="s">
        <v>564</v>
      </c>
      <c r="D33" s="114" t="s">
        <v>565</v>
      </c>
      <c r="E33" s="125" t="s">
        <v>509</v>
      </c>
      <c r="F33" s="115" t="s">
        <v>468</v>
      </c>
    </row>
    <row r="34" ht="36">
      <c r="A34" s="113" t="s">
        <v>566</v>
      </c>
      <c r="B34" s="46" t="s">
        <v>567</v>
      </c>
      <c r="C34" s="129" t="s">
        <v>568</v>
      </c>
      <c r="D34" s="114" t="s">
        <v>569</v>
      </c>
      <c r="E34" s="125" t="s">
        <v>509</v>
      </c>
      <c r="F34" s="115" t="s">
        <v>468</v>
      </c>
    </row>
    <row r="35" ht="36">
      <c r="A35" s="113" t="s">
        <v>570</v>
      </c>
      <c r="B35" s="46" t="s">
        <v>571</v>
      </c>
      <c r="C35" s="129" t="s">
        <v>572</v>
      </c>
      <c r="D35" s="114" t="s">
        <v>573</v>
      </c>
      <c r="E35" s="125" t="s">
        <v>509</v>
      </c>
      <c r="F35" s="115" t="s">
        <v>468</v>
      </c>
    </row>
    <row r="36" s="130" customFormat="1" ht="36">
      <c r="A36" s="131" t="s">
        <v>574</v>
      </c>
      <c r="B36" s="132" t="s">
        <v>575</v>
      </c>
      <c r="C36" s="133" t="s">
        <v>576</v>
      </c>
      <c r="D36" s="134" t="s">
        <v>577</v>
      </c>
      <c r="E36" s="135" t="s">
        <v>578</v>
      </c>
      <c r="F36" s="136" t="s">
        <v>579</v>
      </c>
      <c r="G36" s="137"/>
    </row>
    <row r="37">
      <c r="A37" s="113"/>
      <c r="B37" s="30" t="s">
        <v>580</v>
      </c>
      <c r="C37" s="30"/>
      <c r="D37" s="114"/>
      <c r="E37" s="31"/>
      <c r="F37" s="111"/>
    </row>
    <row r="38" ht="36">
      <c r="A38" s="113" t="s">
        <v>581</v>
      </c>
      <c r="B38" s="46" t="s">
        <v>582</v>
      </c>
      <c r="C38" s="46" t="s">
        <v>583</v>
      </c>
      <c r="D38" s="114" t="s">
        <v>584</v>
      </c>
      <c r="E38" s="125" t="s">
        <v>585</v>
      </c>
      <c r="F38" s="138" t="s">
        <v>586</v>
      </c>
      <c r="H38" s="139"/>
      <c r="J38" s="139"/>
    </row>
    <row r="39" ht="36">
      <c r="A39" s="113" t="s">
        <v>587</v>
      </c>
      <c r="B39" s="46" t="s">
        <v>588</v>
      </c>
      <c r="C39" s="46" t="s">
        <v>589</v>
      </c>
      <c r="D39" s="114" t="s">
        <v>590</v>
      </c>
      <c r="E39" s="125" t="s">
        <v>585</v>
      </c>
      <c r="F39" s="139" t="s">
        <v>591</v>
      </c>
      <c r="H39" s="139"/>
      <c r="J39" s="139"/>
    </row>
    <row r="40" ht="36">
      <c r="A40" s="113" t="s">
        <v>592</v>
      </c>
      <c r="B40" s="46" t="s">
        <v>593</v>
      </c>
      <c r="C40" s="46" t="s">
        <v>594</v>
      </c>
      <c r="D40" s="114" t="s">
        <v>595</v>
      </c>
      <c r="E40" s="125" t="s">
        <v>585</v>
      </c>
      <c r="F40" s="139" t="s">
        <v>591</v>
      </c>
      <c r="H40" s="139"/>
      <c r="J40" s="139"/>
    </row>
    <row r="41" ht="36">
      <c r="A41" s="113" t="s">
        <v>596</v>
      </c>
      <c r="B41" s="46" t="s">
        <v>597</v>
      </c>
      <c r="C41" s="46" t="s">
        <v>598</v>
      </c>
      <c r="D41" s="114" t="s">
        <v>599</v>
      </c>
      <c r="E41" s="125" t="s">
        <v>585</v>
      </c>
      <c r="F41" s="139" t="s">
        <v>591</v>
      </c>
      <c r="H41" s="139"/>
      <c r="J41" s="139"/>
    </row>
    <row r="42" ht="24">
      <c r="A42" s="113" t="s">
        <v>600</v>
      </c>
      <c r="B42" s="46" t="s">
        <v>601</v>
      </c>
      <c r="C42" s="46" t="s">
        <v>602</v>
      </c>
      <c r="D42" s="114" t="s">
        <v>603</v>
      </c>
      <c r="E42" s="125" t="s">
        <v>585</v>
      </c>
      <c r="F42" s="139" t="s">
        <v>591</v>
      </c>
      <c r="H42" s="139"/>
    </row>
    <row r="43">
      <c r="A43" s="122"/>
      <c r="B43" s="30" t="s">
        <v>604</v>
      </c>
      <c r="C43" s="30"/>
      <c r="D43" s="114"/>
      <c r="E43" s="31"/>
      <c r="H43" s="139"/>
    </row>
    <row r="44" ht="48">
      <c r="A44" s="113" t="s">
        <v>605</v>
      </c>
      <c r="B44" s="46" t="s">
        <v>606</v>
      </c>
      <c r="C44" s="46" t="s">
        <v>607</v>
      </c>
      <c r="D44" s="116" t="s">
        <v>608</v>
      </c>
      <c r="E44" s="125" t="s">
        <v>509</v>
      </c>
      <c r="F44" s="115" t="s">
        <v>468</v>
      </c>
    </row>
    <row r="45" ht="24">
      <c r="A45" s="113" t="s">
        <v>609</v>
      </c>
      <c r="B45" s="46" t="s">
        <v>610</v>
      </c>
      <c r="C45" s="46" t="s">
        <v>611</v>
      </c>
      <c r="D45" s="114" t="s">
        <v>612</v>
      </c>
      <c r="E45" s="125" t="s">
        <v>509</v>
      </c>
      <c r="F45" s="115" t="s">
        <v>468</v>
      </c>
    </row>
    <row r="46" ht="24">
      <c r="A46" s="113" t="s">
        <v>613</v>
      </c>
      <c r="B46" s="46" t="s">
        <v>614</v>
      </c>
      <c r="C46" s="46" t="s">
        <v>615</v>
      </c>
      <c r="D46" s="114" t="s">
        <v>616</v>
      </c>
      <c r="E46" s="125" t="s">
        <v>509</v>
      </c>
      <c r="F46" s="115" t="s">
        <v>468</v>
      </c>
    </row>
    <row r="47" ht="36">
      <c r="A47" s="113" t="s">
        <v>617</v>
      </c>
      <c r="B47" s="46" t="s">
        <v>618</v>
      </c>
      <c r="C47" s="46" t="s">
        <v>619</v>
      </c>
      <c r="D47" s="114" t="s">
        <v>620</v>
      </c>
      <c r="E47" s="125" t="s">
        <v>509</v>
      </c>
      <c r="F47" s="115" t="s">
        <v>468</v>
      </c>
    </row>
    <row r="48">
      <c r="A48" s="126"/>
      <c r="B48" s="119" t="s">
        <v>621</v>
      </c>
      <c r="C48" s="119"/>
      <c r="D48" s="120"/>
      <c r="E48" s="123"/>
    </row>
    <row r="49">
      <c r="A49" s="122"/>
      <c r="B49" s="30" t="s">
        <v>520</v>
      </c>
      <c r="C49" s="30"/>
      <c r="D49" s="114"/>
      <c r="E49" s="31"/>
    </row>
    <row r="50" ht="36">
      <c r="A50" s="113" t="s">
        <v>622</v>
      </c>
      <c r="B50" s="46" t="s">
        <v>623</v>
      </c>
      <c r="C50" s="114" t="s">
        <v>624</v>
      </c>
      <c r="D50" s="116" t="s">
        <v>625</v>
      </c>
      <c r="E50" s="31" t="s">
        <v>476</v>
      </c>
      <c r="F50" s="139" t="s">
        <v>468</v>
      </c>
    </row>
    <row r="51" ht="36">
      <c r="A51" s="113" t="s">
        <v>626</v>
      </c>
      <c r="B51" s="46" t="s">
        <v>627</v>
      </c>
      <c r="C51" s="114" t="s">
        <v>628</v>
      </c>
      <c r="D51" s="116" t="s">
        <v>629</v>
      </c>
      <c r="E51" s="31" t="s">
        <v>476</v>
      </c>
      <c r="F51" s="139" t="s">
        <v>468</v>
      </c>
    </row>
    <row r="52" ht="24">
      <c r="A52" s="113" t="s">
        <v>630</v>
      </c>
      <c r="B52" s="46" t="s">
        <v>631</v>
      </c>
      <c r="C52" s="114" t="s">
        <v>632</v>
      </c>
      <c r="D52" s="116" t="s">
        <v>633</v>
      </c>
      <c r="E52" s="31" t="s">
        <v>476</v>
      </c>
      <c r="F52" s="139" t="s">
        <v>468</v>
      </c>
    </row>
    <row r="53" ht="36">
      <c r="A53" s="113" t="s">
        <v>634</v>
      </c>
      <c r="B53" s="46" t="s">
        <v>635</v>
      </c>
      <c r="C53" s="114" t="s">
        <v>636</v>
      </c>
      <c r="D53" s="116" t="s">
        <v>637</v>
      </c>
      <c r="E53" s="31" t="s">
        <v>476</v>
      </c>
      <c r="F53" s="139" t="s">
        <v>468</v>
      </c>
    </row>
    <row r="54" ht="36">
      <c r="A54" s="113" t="s">
        <v>638</v>
      </c>
      <c r="B54" s="46" t="s">
        <v>639</v>
      </c>
      <c r="C54" s="114" t="s">
        <v>640</v>
      </c>
      <c r="D54" s="116" t="s">
        <v>641</v>
      </c>
      <c r="E54" s="31" t="s">
        <v>476</v>
      </c>
      <c r="F54" s="139" t="s">
        <v>468</v>
      </c>
    </row>
    <row r="55" ht="24">
      <c r="A55" s="113" t="s">
        <v>642</v>
      </c>
      <c r="B55" s="46" t="s">
        <v>643</v>
      </c>
      <c r="C55" s="114" t="s">
        <v>644</v>
      </c>
      <c r="D55" s="116" t="s">
        <v>645</v>
      </c>
      <c r="E55" s="31" t="s">
        <v>476</v>
      </c>
      <c r="F55" s="140" t="s">
        <v>646</v>
      </c>
    </row>
    <row r="56">
      <c r="A56" s="113"/>
      <c r="B56" s="30" t="s">
        <v>542</v>
      </c>
      <c r="C56" s="30"/>
      <c r="D56" s="114"/>
      <c r="E56" s="31"/>
    </row>
    <row r="57" ht="36">
      <c r="A57" s="113" t="s">
        <v>647</v>
      </c>
      <c r="B57" s="46" t="s">
        <v>648</v>
      </c>
      <c r="C57" s="46" t="s">
        <v>649</v>
      </c>
      <c r="D57" s="114" t="s">
        <v>650</v>
      </c>
      <c r="E57" s="31" t="s">
        <v>547</v>
      </c>
      <c r="F57" s="139" t="s">
        <v>468</v>
      </c>
    </row>
    <row r="58">
      <c r="A58" s="113"/>
      <c r="B58" s="30" t="s">
        <v>557</v>
      </c>
      <c r="C58" s="30"/>
      <c r="D58" s="114"/>
      <c r="E58" s="31"/>
    </row>
    <row r="59" ht="36">
      <c r="A59" s="113" t="s">
        <v>651</v>
      </c>
      <c r="B59" s="46" t="s">
        <v>652</v>
      </c>
      <c r="C59" s="129" t="s">
        <v>653</v>
      </c>
      <c r="D59" s="114" t="s">
        <v>654</v>
      </c>
      <c r="E59" s="125" t="s">
        <v>509</v>
      </c>
      <c r="F59" s="139" t="s">
        <v>468</v>
      </c>
    </row>
    <row r="60" ht="36">
      <c r="A60" s="113" t="s">
        <v>655</v>
      </c>
      <c r="B60" s="46" t="s">
        <v>656</v>
      </c>
      <c r="C60" s="129" t="s">
        <v>657</v>
      </c>
      <c r="D60" s="114" t="s">
        <v>658</v>
      </c>
      <c r="E60" s="125" t="s">
        <v>509</v>
      </c>
      <c r="F60" s="139" t="s">
        <v>468</v>
      </c>
      <c r="H60" s="141" t="s">
        <v>659</v>
      </c>
    </row>
    <row r="61" ht="36">
      <c r="A61" s="113" t="s">
        <v>660</v>
      </c>
      <c r="B61" s="46" t="s">
        <v>661</v>
      </c>
      <c r="C61" s="129" t="s">
        <v>662</v>
      </c>
      <c r="D61" s="114" t="s">
        <v>663</v>
      </c>
      <c r="E61" s="125" t="s">
        <v>509</v>
      </c>
      <c r="F61" s="139" t="s">
        <v>468</v>
      </c>
      <c r="H61" s="141" t="s">
        <v>659</v>
      </c>
    </row>
    <row r="62" ht="36">
      <c r="A62" s="113" t="s">
        <v>664</v>
      </c>
      <c r="B62" s="46" t="s">
        <v>665</v>
      </c>
      <c r="C62" s="129" t="s">
        <v>666</v>
      </c>
      <c r="D62" s="114" t="s">
        <v>667</v>
      </c>
      <c r="E62" s="125" t="s">
        <v>509</v>
      </c>
      <c r="F62" s="139" t="s">
        <v>468</v>
      </c>
      <c r="H62" s="141" t="s">
        <v>659</v>
      </c>
    </row>
    <row r="63" ht="36">
      <c r="A63" s="113" t="s">
        <v>668</v>
      </c>
      <c r="B63" s="46" t="s">
        <v>669</v>
      </c>
      <c r="C63" s="129" t="s">
        <v>670</v>
      </c>
      <c r="D63" s="114" t="s">
        <v>671</v>
      </c>
      <c r="E63" s="125" t="s">
        <v>509</v>
      </c>
      <c r="F63" s="139" t="s">
        <v>468</v>
      </c>
      <c r="H63" s="141" t="s">
        <v>659</v>
      </c>
    </row>
    <row r="64" s="130" customFormat="1" ht="36.75">
      <c r="A64" s="131" t="s">
        <v>672</v>
      </c>
      <c r="B64" s="132" t="s">
        <v>673</v>
      </c>
      <c r="C64" s="133" t="s">
        <v>674</v>
      </c>
      <c r="D64" s="142" t="s">
        <v>675</v>
      </c>
      <c r="E64" s="135" t="s">
        <v>578</v>
      </c>
      <c r="F64" s="143" t="s">
        <v>579</v>
      </c>
      <c r="G64" s="137"/>
    </row>
    <row r="65" ht="24">
      <c r="A65" s="122"/>
      <c r="B65" s="30" t="s">
        <v>676</v>
      </c>
      <c r="C65" s="30"/>
      <c r="D65" s="114"/>
      <c r="E65" s="31"/>
    </row>
    <row r="66" ht="36">
      <c r="A66" s="113" t="s">
        <v>677</v>
      </c>
      <c r="B66" s="46" t="s">
        <v>678</v>
      </c>
      <c r="C66" s="46" t="s">
        <v>679</v>
      </c>
      <c r="D66" s="114" t="s">
        <v>680</v>
      </c>
      <c r="E66" s="125" t="s">
        <v>585</v>
      </c>
      <c r="F66" s="139" t="s">
        <v>681</v>
      </c>
    </row>
    <row r="67" ht="48">
      <c r="A67" s="113" t="s">
        <v>682</v>
      </c>
      <c r="B67" s="46" t="s">
        <v>683</v>
      </c>
      <c r="C67" s="46" t="s">
        <v>684</v>
      </c>
      <c r="D67" s="114" t="s">
        <v>685</v>
      </c>
      <c r="E67" s="125" t="s">
        <v>585</v>
      </c>
      <c r="F67" s="139" t="s">
        <v>681</v>
      </c>
      <c r="H67" s="141" t="s">
        <v>686</v>
      </c>
    </row>
    <row r="68" ht="36">
      <c r="A68" s="113" t="s">
        <v>687</v>
      </c>
      <c r="B68" s="46" t="s">
        <v>688</v>
      </c>
      <c r="C68" s="46" t="s">
        <v>689</v>
      </c>
      <c r="D68" s="114" t="s">
        <v>690</v>
      </c>
      <c r="E68" s="125" t="s">
        <v>585</v>
      </c>
      <c r="F68" s="139" t="s">
        <v>681</v>
      </c>
      <c r="H68" s="141" t="s">
        <v>686</v>
      </c>
    </row>
    <row r="69" ht="36">
      <c r="A69" s="113" t="s">
        <v>691</v>
      </c>
      <c r="B69" s="46" t="s">
        <v>692</v>
      </c>
      <c r="C69" s="46" t="s">
        <v>693</v>
      </c>
      <c r="D69" s="114" t="s">
        <v>694</v>
      </c>
      <c r="E69" s="125" t="s">
        <v>585</v>
      </c>
      <c r="F69" s="139" t="s">
        <v>681</v>
      </c>
      <c r="H69" s="141" t="s">
        <v>686</v>
      </c>
    </row>
    <row r="70" ht="36">
      <c r="A70" s="113" t="s">
        <v>695</v>
      </c>
      <c r="B70" s="46" t="s">
        <v>696</v>
      </c>
      <c r="C70" s="46" t="s">
        <v>697</v>
      </c>
      <c r="D70" s="114" t="s">
        <v>698</v>
      </c>
      <c r="E70" s="125" t="s">
        <v>585</v>
      </c>
      <c r="F70" s="139" t="s">
        <v>681</v>
      </c>
      <c r="H70" s="141" t="s">
        <v>686</v>
      </c>
    </row>
    <row r="71" ht="24">
      <c r="A71" s="113" t="s">
        <v>699</v>
      </c>
      <c r="B71" s="46" t="s">
        <v>700</v>
      </c>
      <c r="C71" s="46" t="s">
        <v>701</v>
      </c>
      <c r="D71" s="114" t="s">
        <v>702</v>
      </c>
      <c r="E71" s="125" t="s">
        <v>585</v>
      </c>
      <c r="F71" s="139" t="s">
        <v>681</v>
      </c>
    </row>
    <row r="72">
      <c r="A72" s="113"/>
      <c r="B72" s="30" t="s">
        <v>604</v>
      </c>
      <c r="C72" s="30"/>
      <c r="D72" s="114"/>
      <c r="E72" s="31"/>
    </row>
    <row r="73" ht="24">
      <c r="A73" s="113" t="s">
        <v>703</v>
      </c>
      <c r="B73" s="144" t="s">
        <v>704</v>
      </c>
      <c r="C73" s="46" t="s">
        <v>705</v>
      </c>
      <c r="D73" s="127" t="s">
        <v>706</v>
      </c>
      <c r="E73" s="125" t="s">
        <v>509</v>
      </c>
      <c r="F73" s="145" t="s">
        <v>707</v>
      </c>
    </row>
    <row r="74" ht="36">
      <c r="A74" s="113" t="s">
        <v>708</v>
      </c>
      <c r="B74" s="144" t="s">
        <v>709</v>
      </c>
      <c r="C74" s="46" t="s">
        <v>710</v>
      </c>
      <c r="D74" s="114" t="s">
        <v>711</v>
      </c>
      <c r="E74" s="125" t="s">
        <v>509</v>
      </c>
      <c r="F74" s="146" t="s">
        <v>712</v>
      </c>
    </row>
    <row r="75" ht="36">
      <c r="A75" s="113" t="s">
        <v>713</v>
      </c>
      <c r="B75" s="144" t="s">
        <v>714</v>
      </c>
      <c r="C75" s="46" t="s">
        <v>715</v>
      </c>
      <c r="D75" s="114" t="s">
        <v>716</v>
      </c>
      <c r="E75" s="125" t="s">
        <v>509</v>
      </c>
      <c r="F75" s="146" t="s">
        <v>717</v>
      </c>
    </row>
    <row r="76" ht="36">
      <c r="A76" s="113" t="s">
        <v>718</v>
      </c>
      <c r="B76" s="144" t="s">
        <v>719</v>
      </c>
      <c r="C76" s="46" t="s">
        <v>720</v>
      </c>
      <c r="D76" s="114" t="s">
        <v>721</v>
      </c>
      <c r="E76" s="125" t="s">
        <v>509</v>
      </c>
      <c r="F76" s="146" t="s">
        <v>722</v>
      </c>
    </row>
    <row r="77">
      <c r="A77" s="126"/>
      <c r="B77" s="119" t="s">
        <v>723</v>
      </c>
      <c r="C77" s="119"/>
      <c r="D77" s="120"/>
      <c r="E77" s="123"/>
    </row>
    <row r="78" ht="24">
      <c r="A78" s="113" t="s">
        <v>724</v>
      </c>
      <c r="B78" s="46" t="s">
        <v>725</v>
      </c>
      <c r="C78" s="46" t="s">
        <v>726</v>
      </c>
      <c r="D78" s="116" t="s">
        <v>313</v>
      </c>
      <c r="E78" s="31" t="s">
        <v>727</v>
      </c>
      <c r="F78" s="139" t="s">
        <v>468</v>
      </c>
    </row>
    <row r="79" ht="24">
      <c r="A79" s="113" t="s">
        <v>728</v>
      </c>
      <c r="B79" s="46" t="s">
        <v>729</v>
      </c>
      <c r="C79" s="46" t="s">
        <v>730</v>
      </c>
      <c r="D79" s="116" t="s">
        <v>315</v>
      </c>
      <c r="E79" s="31" t="s">
        <v>727</v>
      </c>
      <c r="F79" s="139" t="s">
        <v>468</v>
      </c>
    </row>
    <row r="80" s="147" customFormat="1" ht="24">
      <c r="A80" s="148" t="s">
        <v>731</v>
      </c>
      <c r="B80" s="47" t="s">
        <v>732</v>
      </c>
      <c r="C80" s="46" t="s">
        <v>733</v>
      </c>
      <c r="D80" s="149" t="s">
        <v>734</v>
      </c>
      <c r="E80" s="31" t="s">
        <v>727</v>
      </c>
      <c r="F80" s="145" t="s">
        <v>735</v>
      </c>
      <c r="G80" s="111"/>
    </row>
    <row r="81" ht="24">
      <c r="A81" s="113" t="s">
        <v>736</v>
      </c>
      <c r="B81" s="46" t="s">
        <v>737</v>
      </c>
      <c r="C81" s="46" t="s">
        <v>738</v>
      </c>
      <c r="D81" s="116" t="s">
        <v>317</v>
      </c>
      <c r="E81" s="31" t="s">
        <v>727</v>
      </c>
      <c r="F81" s="139" t="s">
        <v>468</v>
      </c>
    </row>
    <row r="82" ht="36">
      <c r="A82" s="113" t="s">
        <v>739</v>
      </c>
      <c r="B82" s="46" t="s">
        <v>740</v>
      </c>
      <c r="C82" s="46" t="s">
        <v>741</v>
      </c>
      <c r="D82" s="116" t="s">
        <v>319</v>
      </c>
      <c r="E82" s="31" t="s">
        <v>727</v>
      </c>
      <c r="F82" s="139" t="s">
        <v>468</v>
      </c>
    </row>
    <row r="83">
      <c r="A83" s="126"/>
      <c r="B83" s="119" t="s">
        <v>742</v>
      </c>
      <c r="C83" s="119"/>
      <c r="D83" s="120"/>
      <c r="E83" s="123"/>
    </row>
    <row r="84" ht="24">
      <c r="A84" s="113" t="s">
        <v>743</v>
      </c>
      <c r="B84" s="46" t="s">
        <v>744</v>
      </c>
      <c r="C84" s="46"/>
      <c r="D84" s="114" t="s">
        <v>745</v>
      </c>
      <c r="E84" s="31" t="s">
        <v>746</v>
      </c>
    </row>
    <row r="85">
      <c r="A85" s="126"/>
      <c r="B85" s="150" t="s">
        <v>747</v>
      </c>
      <c r="C85" s="150"/>
      <c r="D85" s="120"/>
      <c r="E85" s="123"/>
    </row>
    <row r="86" ht="60">
      <c r="A86" s="113" t="s">
        <v>748</v>
      </c>
      <c r="B86" s="129" t="s">
        <v>749</v>
      </c>
      <c r="C86" s="129" t="s">
        <v>750</v>
      </c>
      <c r="D86" s="116" t="s">
        <v>751</v>
      </c>
      <c r="E86" s="31" t="s">
        <v>752</v>
      </c>
      <c r="F86" s="151" t="s">
        <v>753</v>
      </c>
    </row>
    <row r="87" s="152" customFormat="1" ht="36">
      <c r="A87" s="153" t="s">
        <v>754</v>
      </c>
      <c r="B87" s="154" t="s">
        <v>755</v>
      </c>
      <c r="C87" s="155" t="s">
        <v>756</v>
      </c>
      <c r="D87" s="156" t="s">
        <v>757</v>
      </c>
      <c r="E87" s="157" t="s">
        <v>752</v>
      </c>
      <c r="F87" s="158" t="s">
        <v>758</v>
      </c>
      <c r="G87" s="159" t="s">
        <v>759</v>
      </c>
    </row>
    <row r="88" ht="36">
      <c r="A88" s="113" t="s">
        <v>760</v>
      </c>
      <c r="B88" s="129" t="s">
        <v>761</v>
      </c>
      <c r="C88" s="129" t="s">
        <v>762</v>
      </c>
      <c r="D88" s="160" t="s">
        <v>763</v>
      </c>
      <c r="E88" s="31" t="s">
        <v>764</v>
      </c>
    </row>
    <row r="89" s="140" customFormat="1" ht="36">
      <c r="A89" s="161" t="s">
        <v>765</v>
      </c>
      <c r="B89" s="129" t="s">
        <v>766</v>
      </c>
      <c r="C89" s="129" t="s">
        <v>767</v>
      </c>
      <c r="D89" s="162" t="s">
        <v>768</v>
      </c>
      <c r="E89" s="163" t="s">
        <v>752</v>
      </c>
      <c r="F89" s="145" t="s">
        <v>735</v>
      </c>
      <c r="G89" s="111" t="s">
        <v>759</v>
      </c>
    </row>
    <row r="90" s="140" customFormat="1" ht="36">
      <c r="A90" s="161" t="s">
        <v>769</v>
      </c>
      <c r="B90" s="129" t="s">
        <v>770</v>
      </c>
      <c r="C90" s="129" t="s">
        <v>771</v>
      </c>
      <c r="D90" s="162" t="s">
        <v>772</v>
      </c>
      <c r="E90" s="163" t="s">
        <v>752</v>
      </c>
      <c r="F90" s="145" t="s">
        <v>735</v>
      </c>
      <c r="G90" s="111" t="s">
        <v>759</v>
      </c>
    </row>
    <row r="91" s="140" customFormat="1" ht="36">
      <c r="A91" s="161" t="s">
        <v>773</v>
      </c>
      <c r="B91" s="129" t="s">
        <v>774</v>
      </c>
      <c r="C91" s="129" t="s">
        <v>775</v>
      </c>
      <c r="D91" s="162" t="s">
        <v>776</v>
      </c>
      <c r="E91" s="163" t="s">
        <v>752</v>
      </c>
      <c r="F91" s="145" t="s">
        <v>735</v>
      </c>
      <c r="G91" s="111" t="s">
        <v>759</v>
      </c>
    </row>
    <row r="92" s="140" customFormat="1" ht="36">
      <c r="A92" s="161" t="s">
        <v>777</v>
      </c>
      <c r="B92" s="129" t="s">
        <v>778</v>
      </c>
      <c r="C92" s="129" t="s">
        <v>779</v>
      </c>
      <c r="D92" s="162" t="s">
        <v>780</v>
      </c>
      <c r="E92" s="163" t="s">
        <v>752</v>
      </c>
      <c r="F92" s="145" t="s">
        <v>735</v>
      </c>
      <c r="G92" s="111" t="s">
        <v>759</v>
      </c>
    </row>
    <row r="93" s="140" customFormat="1" ht="36">
      <c r="A93" s="161" t="s">
        <v>781</v>
      </c>
      <c r="B93" s="129" t="s">
        <v>782</v>
      </c>
      <c r="C93" s="129" t="s">
        <v>783</v>
      </c>
      <c r="D93" s="162" t="s">
        <v>784</v>
      </c>
      <c r="E93" s="163" t="s">
        <v>752</v>
      </c>
      <c r="F93" s="145" t="s">
        <v>735</v>
      </c>
      <c r="G93" s="111" t="s">
        <v>759</v>
      </c>
    </row>
    <row r="94" s="140" customFormat="1" ht="36">
      <c r="A94" s="161" t="s">
        <v>785</v>
      </c>
      <c r="B94" s="129" t="s">
        <v>786</v>
      </c>
      <c r="C94" s="129" t="s">
        <v>787</v>
      </c>
      <c r="D94" s="162" t="s">
        <v>788</v>
      </c>
      <c r="E94" s="163" t="s">
        <v>752</v>
      </c>
      <c r="F94" s="145" t="s">
        <v>735</v>
      </c>
      <c r="G94" s="111" t="s">
        <v>759</v>
      </c>
    </row>
    <row r="95" s="140" customFormat="1" ht="36">
      <c r="A95" s="161" t="s">
        <v>789</v>
      </c>
      <c r="B95" s="129" t="s">
        <v>790</v>
      </c>
      <c r="C95" s="129" t="s">
        <v>791</v>
      </c>
      <c r="D95" s="162" t="s">
        <v>792</v>
      </c>
      <c r="E95" s="163" t="s">
        <v>752</v>
      </c>
      <c r="F95" s="145" t="s">
        <v>735</v>
      </c>
      <c r="G95" s="111" t="s">
        <v>759</v>
      </c>
    </row>
    <row r="96" s="109" customFormat="1" ht="36">
      <c r="A96" s="164" t="s">
        <v>793</v>
      </c>
      <c r="B96" s="129" t="s">
        <v>794</v>
      </c>
      <c r="C96" s="129" t="s">
        <v>795</v>
      </c>
      <c r="D96" s="75" t="s">
        <v>796</v>
      </c>
      <c r="E96" s="31" t="s">
        <v>752</v>
      </c>
      <c r="F96" s="165" t="s">
        <v>797</v>
      </c>
      <c r="G96" s="111" t="s">
        <v>759</v>
      </c>
    </row>
    <row r="97" s="109" customFormat="1" ht="24">
      <c r="A97" s="166" t="s">
        <v>798</v>
      </c>
      <c r="B97" s="129" t="s">
        <v>799</v>
      </c>
      <c r="C97" s="129" t="s">
        <v>800</v>
      </c>
      <c r="D97" s="167" t="s">
        <v>801</v>
      </c>
      <c r="E97" s="48" t="s">
        <v>752</v>
      </c>
      <c r="F97" s="168" t="s">
        <v>802</v>
      </c>
      <c r="G97" s="111" t="s">
        <v>759</v>
      </c>
    </row>
    <row r="98" s="109" customFormat="1" ht="24">
      <c r="A98" s="166" t="s">
        <v>803</v>
      </c>
      <c r="B98" s="129" t="s">
        <v>804</v>
      </c>
      <c r="C98" s="129" t="s">
        <v>805</v>
      </c>
      <c r="D98" s="167" t="s">
        <v>806</v>
      </c>
      <c r="E98" s="48" t="s">
        <v>752</v>
      </c>
      <c r="F98" s="168"/>
      <c r="G98" s="111" t="s">
        <v>759</v>
      </c>
    </row>
    <row r="99" ht="24">
      <c r="A99" s="113" t="s">
        <v>807</v>
      </c>
      <c r="B99" s="46" t="s">
        <v>808</v>
      </c>
      <c r="C99" s="129" t="s">
        <v>809</v>
      </c>
      <c r="D99" s="116" t="s">
        <v>810</v>
      </c>
      <c r="E99" s="31" t="s">
        <v>752</v>
      </c>
      <c r="F99" s="169" t="s">
        <v>811</v>
      </c>
      <c r="I99" s="169" t="s">
        <v>812</v>
      </c>
    </row>
    <row r="100" ht="24">
      <c r="A100" s="113" t="s">
        <v>813</v>
      </c>
      <c r="B100" s="46" t="s">
        <v>814</v>
      </c>
      <c r="C100" s="129" t="s">
        <v>815</v>
      </c>
      <c r="D100" s="116" t="s">
        <v>816</v>
      </c>
      <c r="E100" s="31" t="s">
        <v>752</v>
      </c>
    </row>
    <row r="101" s="170" customFormat="1" ht="108">
      <c r="A101" s="171" t="s">
        <v>817</v>
      </c>
      <c r="B101" s="155" t="s">
        <v>818</v>
      </c>
      <c r="C101" s="155" t="s">
        <v>819</v>
      </c>
      <c r="D101" s="172" t="s">
        <v>820</v>
      </c>
      <c r="E101" s="173" t="s">
        <v>821</v>
      </c>
      <c r="F101" s="174" t="s">
        <v>822</v>
      </c>
      <c r="G101" s="159" t="s">
        <v>759</v>
      </c>
    </row>
    <row r="102" ht="48">
      <c r="A102" s="166" t="s">
        <v>823</v>
      </c>
      <c r="B102" s="46" t="s">
        <v>824</v>
      </c>
      <c r="C102" s="46" t="s">
        <v>825</v>
      </c>
      <c r="D102" s="114" t="s">
        <v>826</v>
      </c>
      <c r="E102" s="31"/>
      <c r="G102" s="111" t="s">
        <v>759</v>
      </c>
    </row>
    <row r="103">
      <c r="A103" s="126"/>
      <c r="B103" s="150" t="s">
        <v>827</v>
      </c>
      <c r="C103" s="150"/>
      <c r="D103" s="120"/>
      <c r="E103" s="123"/>
    </row>
    <row r="104" ht="24">
      <c r="A104" s="113" t="s">
        <v>828</v>
      </c>
      <c r="B104" s="46" t="s">
        <v>829</v>
      </c>
      <c r="C104" s="175" t="s">
        <v>830</v>
      </c>
      <c r="D104" s="116" t="s">
        <v>831</v>
      </c>
      <c r="E104" s="31" t="s">
        <v>355</v>
      </c>
    </row>
    <row r="105" ht="24">
      <c r="A105" s="113" t="s">
        <v>832</v>
      </c>
      <c r="B105" s="46" t="s">
        <v>833</v>
      </c>
      <c r="C105" s="175" t="s">
        <v>834</v>
      </c>
      <c r="D105" s="127" t="s">
        <v>835</v>
      </c>
      <c r="E105" s="31" t="s">
        <v>355</v>
      </c>
      <c r="F105" s="140" t="s">
        <v>836</v>
      </c>
    </row>
    <row r="106">
      <c r="A106" s="126"/>
      <c r="B106" s="150" t="s">
        <v>837</v>
      </c>
      <c r="C106" s="176"/>
      <c r="D106" s="120"/>
      <c r="E106" s="123"/>
    </row>
    <row r="107" ht="36">
      <c r="A107" s="113" t="s">
        <v>838</v>
      </c>
      <c r="B107" s="177" t="s">
        <v>839</v>
      </c>
      <c r="C107" s="178" t="s">
        <v>840</v>
      </c>
      <c r="D107" s="179" t="s">
        <v>841</v>
      </c>
      <c r="E107" s="31" t="s">
        <v>355</v>
      </c>
      <c r="F107" s="151" t="s">
        <v>842</v>
      </c>
    </row>
    <row r="108" ht="24">
      <c r="A108" s="113" t="s">
        <v>843</v>
      </c>
      <c r="B108" s="46" t="s">
        <v>844</v>
      </c>
      <c r="C108" s="46" t="s">
        <v>845</v>
      </c>
      <c r="D108" s="116" t="s">
        <v>328</v>
      </c>
      <c r="E108" s="31" t="s">
        <v>846</v>
      </c>
      <c r="F108" s="180" t="s">
        <v>468</v>
      </c>
    </row>
    <row r="109" ht="24">
      <c r="A109" s="113" t="s">
        <v>847</v>
      </c>
      <c r="B109" s="46" t="s">
        <v>848</v>
      </c>
      <c r="C109" s="46" t="s">
        <v>849</v>
      </c>
      <c r="D109" s="116" t="s">
        <v>850</v>
      </c>
      <c r="E109" s="31" t="s">
        <v>846</v>
      </c>
      <c r="F109" s="180" t="s">
        <v>468</v>
      </c>
    </row>
    <row r="110">
      <c r="A110" s="122"/>
      <c r="B110" s="46"/>
      <c r="C110" s="46"/>
      <c r="D110" s="114"/>
      <c r="E110" s="31"/>
    </row>
  </sheetData>
  <mergeCells count="6">
    <mergeCell ref="A19:E19"/>
    <mergeCell ref="A1:E1"/>
    <mergeCell ref="A3:E3"/>
    <mergeCell ref="A8:A9"/>
    <mergeCell ref="D8:D9"/>
    <mergeCell ref="E8:E9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" activeCellId="0" sqref="F4"/>
    </sheetView>
  </sheetViews>
  <sheetFormatPr baseColWidth="10" defaultRowHeight="12.75"/>
  <cols>
    <col customWidth="1" min="2" max="3" width="40.7109375"/>
    <col customWidth="1" min="4" max="4" width="14.85546875"/>
    <col customWidth="1" min="5" max="5" width="34.5703125"/>
    <col customWidth="1" min="6" max="6" style="40" width="15.7109375"/>
    <col customWidth="1" min="7" max="7" style="181" width="67.42578125"/>
  </cols>
  <sheetData>
    <row r="1" ht="13.5">
      <c r="A1" s="76" t="s">
        <v>851</v>
      </c>
      <c r="B1" s="77"/>
      <c r="C1" s="77"/>
      <c r="D1" s="77"/>
      <c r="E1" s="77"/>
      <c r="F1" s="78"/>
    </row>
    <row r="2" ht="13.5">
      <c r="A2" s="84" t="s">
        <v>98</v>
      </c>
      <c r="B2" s="85" t="s">
        <v>2</v>
      </c>
      <c r="C2" s="85" t="s">
        <v>461</v>
      </c>
      <c r="D2" s="85" t="s">
        <v>99</v>
      </c>
      <c r="E2" s="85" t="s">
        <v>852</v>
      </c>
      <c r="F2" s="85" t="s">
        <v>853</v>
      </c>
    </row>
    <row r="3" ht="13.5">
      <c r="A3" s="182" t="s">
        <v>854</v>
      </c>
      <c r="B3" s="183"/>
      <c r="C3" s="183"/>
      <c r="D3" s="183"/>
      <c r="E3" s="183"/>
      <c r="F3" s="184"/>
    </row>
    <row r="4" ht="25.5">
      <c r="A4" s="185" t="s">
        <v>855</v>
      </c>
      <c r="B4" s="104" t="s">
        <v>856</v>
      </c>
      <c r="C4" s="104" t="s">
        <v>857</v>
      </c>
      <c r="D4" s="186" t="s">
        <v>858</v>
      </c>
      <c r="E4" s="187" t="s">
        <v>859</v>
      </c>
      <c r="F4" s="188" t="s">
        <v>509</v>
      </c>
    </row>
    <row r="5">
      <c r="A5" s="189" t="s">
        <v>860</v>
      </c>
      <c r="B5" s="190" t="s">
        <v>861</v>
      </c>
      <c r="C5" s="191" t="s">
        <v>862</v>
      </c>
      <c r="D5" s="192" t="s">
        <v>863</v>
      </c>
      <c r="E5" s="193" t="s">
        <v>864</v>
      </c>
      <c r="F5" s="194" t="s">
        <v>865</v>
      </c>
    </row>
    <row r="6">
      <c r="A6" s="195"/>
      <c r="B6" s="196"/>
      <c r="C6" s="197"/>
      <c r="D6" s="198"/>
      <c r="E6" s="199"/>
      <c r="F6" s="194" t="s">
        <v>866</v>
      </c>
    </row>
    <row r="7" ht="13.5">
      <c r="A7" s="185"/>
      <c r="B7" s="200"/>
      <c r="C7" s="201"/>
      <c r="D7" s="202"/>
      <c r="E7" s="203"/>
      <c r="F7" s="188" t="s">
        <v>867</v>
      </c>
    </row>
    <row r="8" ht="13.5">
      <c r="A8" s="182" t="s">
        <v>868</v>
      </c>
      <c r="B8" s="183"/>
      <c r="C8" s="183"/>
      <c r="D8" s="183"/>
      <c r="E8" s="183"/>
      <c r="F8" s="184"/>
    </row>
    <row r="9" ht="25.5">
      <c r="A9" s="185" t="s">
        <v>869</v>
      </c>
      <c r="B9" s="104" t="s">
        <v>870</v>
      </c>
      <c r="C9" s="104" t="s">
        <v>871</v>
      </c>
      <c r="D9" s="186" t="s">
        <v>858</v>
      </c>
      <c r="E9" s="187" t="s">
        <v>872</v>
      </c>
      <c r="F9" s="204" t="s">
        <v>476</v>
      </c>
      <c r="G9" s="181" t="s">
        <v>468</v>
      </c>
    </row>
    <row r="10">
      <c r="A10" s="189" t="s">
        <v>873</v>
      </c>
      <c r="B10" s="190" t="s">
        <v>874</v>
      </c>
      <c r="C10" s="191" t="s">
        <v>875</v>
      </c>
      <c r="D10" s="205" t="s">
        <v>863</v>
      </c>
      <c r="E10" s="193" t="s">
        <v>872</v>
      </c>
      <c r="F10" s="194" t="s">
        <v>865</v>
      </c>
    </row>
    <row r="11">
      <c r="A11" s="206"/>
      <c r="B11" s="196"/>
      <c r="C11" s="197"/>
      <c r="D11" s="207"/>
      <c r="E11" s="199"/>
      <c r="F11" s="194" t="s">
        <v>876</v>
      </c>
      <c r="G11" s="181" t="s">
        <v>468</v>
      </c>
    </row>
    <row r="12" ht="13.5">
      <c r="A12" s="185"/>
      <c r="B12" s="200"/>
      <c r="C12" s="201"/>
      <c r="D12" s="208"/>
      <c r="E12" s="203"/>
      <c r="F12" s="188" t="s">
        <v>867</v>
      </c>
    </row>
    <row r="13" s="209" customFormat="1" ht="38.25">
      <c r="A13" s="210" t="s">
        <v>877</v>
      </c>
      <c r="B13" s="211" t="s">
        <v>878</v>
      </c>
      <c r="C13" s="211" t="s">
        <v>879</v>
      </c>
      <c r="D13" s="205" t="s">
        <v>863</v>
      </c>
      <c r="E13" s="211" t="s">
        <v>484</v>
      </c>
      <c r="F13" s="188" t="s">
        <v>880</v>
      </c>
      <c r="G13" s="212"/>
    </row>
    <row r="14" s="209" customFormat="1" ht="38.25">
      <c r="A14" s="210" t="s">
        <v>881</v>
      </c>
      <c r="B14" s="211" t="s">
        <v>882</v>
      </c>
      <c r="C14" s="211" t="s">
        <v>883</v>
      </c>
      <c r="D14" s="205" t="s">
        <v>863</v>
      </c>
      <c r="E14" s="211" t="s">
        <v>884</v>
      </c>
      <c r="F14" s="188" t="s">
        <v>880</v>
      </c>
      <c r="G14" s="212"/>
    </row>
    <row r="15" s="209" customFormat="1" ht="38.25">
      <c r="A15" s="210" t="s">
        <v>885</v>
      </c>
      <c r="B15" s="211" t="s">
        <v>886</v>
      </c>
      <c r="C15" s="211" t="s">
        <v>887</v>
      </c>
      <c r="D15" s="205" t="s">
        <v>863</v>
      </c>
      <c r="E15" s="211" t="s">
        <v>888</v>
      </c>
      <c r="F15" s="188" t="s">
        <v>880</v>
      </c>
      <c r="G15" s="212"/>
    </row>
    <row r="16" s="209" customFormat="1" ht="38.25">
      <c r="A16" s="210" t="s">
        <v>889</v>
      </c>
      <c r="B16" s="211" t="s">
        <v>890</v>
      </c>
      <c r="C16" s="211" t="s">
        <v>891</v>
      </c>
      <c r="D16" s="205" t="s">
        <v>863</v>
      </c>
      <c r="E16" s="211" t="s">
        <v>892</v>
      </c>
      <c r="F16" s="188" t="s">
        <v>880</v>
      </c>
      <c r="G16" s="212"/>
    </row>
    <row r="17" s="209" customFormat="1" ht="38.25">
      <c r="A17" s="210" t="s">
        <v>893</v>
      </c>
      <c r="B17" s="211" t="s">
        <v>894</v>
      </c>
      <c r="C17" s="211" t="s">
        <v>895</v>
      </c>
      <c r="D17" s="205" t="s">
        <v>863</v>
      </c>
      <c r="E17" s="211" t="s">
        <v>896</v>
      </c>
      <c r="F17" s="188" t="s">
        <v>880</v>
      </c>
      <c r="G17" s="212"/>
    </row>
    <row r="18" ht="38.25">
      <c r="A18" s="185" t="s">
        <v>897</v>
      </c>
      <c r="B18" s="104" t="s">
        <v>898</v>
      </c>
      <c r="C18" s="104" t="s">
        <v>899</v>
      </c>
      <c r="D18" s="186" t="s">
        <v>858</v>
      </c>
      <c r="E18" s="187" t="s">
        <v>900</v>
      </c>
      <c r="F18" s="188" t="s">
        <v>880</v>
      </c>
      <c r="G18" s="181" t="s">
        <v>468</v>
      </c>
    </row>
    <row r="19">
      <c r="A19" s="189" t="s">
        <v>901</v>
      </c>
      <c r="B19" s="190" t="s">
        <v>902</v>
      </c>
      <c r="C19" s="191" t="s">
        <v>903</v>
      </c>
      <c r="D19" s="205" t="s">
        <v>904</v>
      </c>
      <c r="E19" s="193" t="s">
        <v>905</v>
      </c>
      <c r="F19" s="194" t="s">
        <v>865</v>
      </c>
    </row>
    <row r="20">
      <c r="A20" s="195"/>
      <c r="B20" s="196"/>
      <c r="C20" s="197"/>
      <c r="D20" s="207"/>
      <c r="E20" s="199"/>
      <c r="F20" s="194" t="s">
        <v>876</v>
      </c>
      <c r="G20" s="181" t="s">
        <v>468</v>
      </c>
    </row>
    <row r="21" ht="13.5">
      <c r="A21" s="185"/>
      <c r="B21" s="200"/>
      <c r="C21" s="201"/>
      <c r="D21" s="208"/>
      <c r="E21" s="203"/>
      <c r="F21" s="188" t="s">
        <v>867</v>
      </c>
    </row>
    <row r="22" s="209" customFormat="1" ht="38.25">
      <c r="A22" s="210" t="s">
        <v>906</v>
      </c>
      <c r="B22" s="211" t="s">
        <v>907</v>
      </c>
      <c r="C22" s="213" t="s">
        <v>908</v>
      </c>
      <c r="D22" s="214" t="s">
        <v>863</v>
      </c>
      <c r="E22" s="211" t="s">
        <v>521</v>
      </c>
      <c r="F22" s="188" t="s">
        <v>880</v>
      </c>
      <c r="G22" s="212"/>
    </row>
    <row r="23" s="209" customFormat="1" ht="38.25">
      <c r="A23" s="210" t="s">
        <v>909</v>
      </c>
      <c r="B23" s="211" t="s">
        <v>910</v>
      </c>
      <c r="C23" s="213" t="s">
        <v>911</v>
      </c>
      <c r="D23" s="214" t="s">
        <v>863</v>
      </c>
      <c r="E23" s="211" t="s">
        <v>912</v>
      </c>
      <c r="F23" s="188" t="s">
        <v>880</v>
      </c>
      <c r="G23" s="212"/>
    </row>
    <row r="24" s="209" customFormat="1" ht="38.25">
      <c r="A24" s="210" t="s">
        <v>913</v>
      </c>
      <c r="B24" s="211" t="s">
        <v>914</v>
      </c>
      <c r="C24" s="213" t="s">
        <v>915</v>
      </c>
      <c r="D24" s="214" t="s">
        <v>863</v>
      </c>
      <c r="E24" s="211" t="s">
        <v>916</v>
      </c>
      <c r="F24" s="188" t="s">
        <v>880</v>
      </c>
      <c r="G24" s="212"/>
    </row>
    <row r="25" s="209" customFormat="1" ht="38.25">
      <c r="A25" s="210" t="s">
        <v>917</v>
      </c>
      <c r="B25" s="211" t="s">
        <v>918</v>
      </c>
      <c r="C25" s="213" t="s">
        <v>919</v>
      </c>
      <c r="D25" s="214" t="s">
        <v>863</v>
      </c>
      <c r="E25" s="211" t="s">
        <v>920</v>
      </c>
      <c r="F25" s="188" t="s">
        <v>880</v>
      </c>
      <c r="G25" s="212"/>
    </row>
    <row r="26" s="209" customFormat="1" ht="38.25">
      <c r="A26" s="210" t="s">
        <v>921</v>
      </c>
      <c r="B26" s="211" t="s">
        <v>922</v>
      </c>
      <c r="C26" s="213" t="s">
        <v>923</v>
      </c>
      <c r="D26" s="214" t="s">
        <v>863</v>
      </c>
      <c r="E26" s="211" t="s">
        <v>924</v>
      </c>
      <c r="F26" s="188" t="s">
        <v>880</v>
      </c>
      <c r="G26" s="212"/>
    </row>
    <row r="27" ht="89.25">
      <c r="A27" s="185" t="s">
        <v>925</v>
      </c>
      <c r="B27" s="104" t="s">
        <v>926</v>
      </c>
      <c r="C27" s="104" t="s">
        <v>927</v>
      </c>
      <c r="D27" s="186" t="s">
        <v>858</v>
      </c>
      <c r="E27" s="213" t="s">
        <v>928</v>
      </c>
      <c r="F27" s="188" t="s">
        <v>509</v>
      </c>
      <c r="G27" s="215" t="s">
        <v>929</v>
      </c>
    </row>
    <row r="28">
      <c r="A28" s="189" t="s">
        <v>930</v>
      </c>
      <c r="B28" s="190" t="s">
        <v>931</v>
      </c>
      <c r="C28" s="191" t="s">
        <v>932</v>
      </c>
      <c r="D28" s="205" t="s">
        <v>904</v>
      </c>
      <c r="E28" s="216" t="s">
        <v>933</v>
      </c>
      <c r="F28" s="194" t="s">
        <v>865</v>
      </c>
    </row>
    <row r="29">
      <c r="A29" s="195"/>
      <c r="B29" s="196"/>
      <c r="C29" s="197"/>
      <c r="D29" s="207"/>
      <c r="E29" s="217"/>
      <c r="F29" s="194" t="s">
        <v>866</v>
      </c>
      <c r="G29" s="181" t="s">
        <v>836</v>
      </c>
    </row>
    <row r="30" ht="13.5">
      <c r="A30" s="185"/>
      <c r="B30" s="200"/>
      <c r="C30" s="201"/>
      <c r="D30" s="208"/>
      <c r="E30" s="218"/>
      <c r="F30" s="188" t="s">
        <v>867</v>
      </c>
    </row>
    <row r="31" ht="25.5">
      <c r="A31" s="185" t="s">
        <v>934</v>
      </c>
      <c r="B31" s="104" t="s">
        <v>935</v>
      </c>
      <c r="C31" s="104" t="s">
        <v>936</v>
      </c>
      <c r="D31" s="186" t="s">
        <v>858</v>
      </c>
      <c r="E31" s="187" t="s">
        <v>937</v>
      </c>
      <c r="F31" s="188" t="s">
        <v>585</v>
      </c>
      <c r="G31" s="181" t="s">
        <v>836</v>
      </c>
    </row>
    <row r="32">
      <c r="A32" s="189" t="s">
        <v>938</v>
      </c>
      <c r="B32" s="190" t="s">
        <v>939</v>
      </c>
      <c r="C32" s="191" t="s">
        <v>940</v>
      </c>
      <c r="D32" s="205" t="s">
        <v>904</v>
      </c>
      <c r="E32" s="193" t="s">
        <v>937</v>
      </c>
      <c r="F32" s="194" t="s">
        <v>865</v>
      </c>
    </row>
    <row r="33">
      <c r="A33" s="195"/>
      <c r="B33" s="196"/>
      <c r="C33" s="197"/>
      <c r="D33" s="207"/>
      <c r="E33" s="199"/>
      <c r="F33" s="194" t="s">
        <v>941</v>
      </c>
      <c r="G33" s="181" t="s">
        <v>836</v>
      </c>
    </row>
    <row r="34" ht="13.5">
      <c r="A34" s="185"/>
      <c r="B34" s="200"/>
      <c r="C34" s="201"/>
      <c r="D34" s="208"/>
      <c r="E34" s="203"/>
      <c r="F34" s="188" t="s">
        <v>867</v>
      </c>
    </row>
    <row r="35">
      <c r="A35" s="189" t="s">
        <v>942</v>
      </c>
      <c r="B35" s="190" t="s">
        <v>943</v>
      </c>
      <c r="C35" s="191" t="s">
        <v>944</v>
      </c>
      <c r="D35" s="205" t="s">
        <v>945</v>
      </c>
      <c r="E35" s="193" t="s">
        <v>946</v>
      </c>
      <c r="F35" s="194" t="s">
        <v>865</v>
      </c>
      <c r="G35" s="181" t="s">
        <v>468</v>
      </c>
    </row>
    <row r="36" ht="13.5">
      <c r="A36" s="185"/>
      <c r="B36" s="200"/>
      <c r="C36" s="201"/>
      <c r="D36" s="208"/>
      <c r="E36" s="203"/>
      <c r="F36" s="188" t="s">
        <v>866</v>
      </c>
    </row>
    <row r="37">
      <c r="A37" s="189" t="s">
        <v>947</v>
      </c>
      <c r="B37" s="190" t="s">
        <v>948</v>
      </c>
      <c r="C37" s="191" t="s">
        <v>949</v>
      </c>
      <c r="D37" s="205" t="s">
        <v>904</v>
      </c>
      <c r="E37" s="193" t="s">
        <v>946</v>
      </c>
      <c r="F37" s="194" t="s">
        <v>865</v>
      </c>
    </row>
    <row r="38">
      <c r="A38" s="195"/>
      <c r="B38" s="196"/>
      <c r="C38" s="197"/>
      <c r="D38" s="207"/>
      <c r="E38" s="199"/>
      <c r="F38" s="194" t="s">
        <v>866</v>
      </c>
      <c r="G38" s="181" t="s">
        <v>468</v>
      </c>
    </row>
    <row r="39" ht="13.5">
      <c r="A39" s="185"/>
      <c r="B39" s="200"/>
      <c r="C39" s="201"/>
      <c r="D39" s="208"/>
      <c r="E39" s="203"/>
      <c r="F39" s="188" t="s">
        <v>867</v>
      </c>
    </row>
    <row r="40" ht="13.5">
      <c r="A40" s="182" t="s">
        <v>405</v>
      </c>
      <c r="B40" s="183"/>
      <c r="C40" s="183"/>
      <c r="D40" s="183"/>
      <c r="E40" s="183"/>
      <c r="F40" s="184"/>
    </row>
    <row r="41" ht="25.5">
      <c r="A41" s="185" t="s">
        <v>950</v>
      </c>
      <c r="B41" s="104" t="s">
        <v>898</v>
      </c>
      <c r="C41" s="104" t="s">
        <v>951</v>
      </c>
      <c r="D41" s="186" t="s">
        <v>858</v>
      </c>
      <c r="E41" s="187" t="s">
        <v>952</v>
      </c>
      <c r="F41" s="188" t="s">
        <v>476</v>
      </c>
    </row>
    <row r="42">
      <c r="A42" s="189" t="s">
        <v>953</v>
      </c>
      <c r="B42" s="190" t="s">
        <v>902</v>
      </c>
      <c r="C42" s="191" t="s">
        <v>954</v>
      </c>
      <c r="D42" s="205" t="s">
        <v>863</v>
      </c>
      <c r="E42" s="193" t="s">
        <v>952</v>
      </c>
      <c r="F42" s="194" t="s">
        <v>865</v>
      </c>
    </row>
    <row r="43">
      <c r="A43" s="195"/>
      <c r="B43" s="196"/>
      <c r="C43" s="197"/>
      <c r="D43" s="207"/>
      <c r="E43" s="199"/>
      <c r="F43" s="194" t="s">
        <v>876</v>
      </c>
    </row>
    <row r="44" ht="13.5">
      <c r="A44" s="185"/>
      <c r="B44" s="200"/>
      <c r="C44" s="201"/>
      <c r="D44" s="208"/>
      <c r="E44" s="203"/>
      <c r="F44" s="188" t="s">
        <v>867</v>
      </c>
    </row>
    <row r="45" ht="25.5">
      <c r="A45" s="185" t="s">
        <v>955</v>
      </c>
      <c r="B45" s="104" t="s">
        <v>956</v>
      </c>
      <c r="C45" s="104" t="s">
        <v>957</v>
      </c>
      <c r="D45" s="186" t="s">
        <v>858</v>
      </c>
      <c r="E45" s="213" t="s">
        <v>958</v>
      </c>
      <c r="F45" s="188" t="s">
        <v>509</v>
      </c>
      <c r="G45" s="181" t="s">
        <v>836</v>
      </c>
    </row>
    <row r="46">
      <c r="A46" s="189" t="s">
        <v>959</v>
      </c>
      <c r="B46" s="190" t="s">
        <v>960</v>
      </c>
      <c r="C46" s="191" t="s">
        <v>961</v>
      </c>
      <c r="D46" s="205" t="s">
        <v>904</v>
      </c>
      <c r="E46" s="216" t="s">
        <v>958</v>
      </c>
      <c r="F46" s="194" t="s">
        <v>865</v>
      </c>
    </row>
    <row r="47">
      <c r="A47" s="195"/>
      <c r="B47" s="196"/>
      <c r="C47" s="197"/>
      <c r="D47" s="207"/>
      <c r="E47" s="217"/>
      <c r="F47" s="194" t="s">
        <v>866</v>
      </c>
      <c r="G47" s="181" t="s">
        <v>836</v>
      </c>
    </row>
    <row r="48" ht="13.5">
      <c r="A48" s="185"/>
      <c r="B48" s="200"/>
      <c r="C48" s="201"/>
      <c r="D48" s="208"/>
      <c r="E48" s="218"/>
      <c r="F48" s="188" t="s">
        <v>867</v>
      </c>
    </row>
    <row r="49" ht="25.5">
      <c r="A49" s="185" t="s">
        <v>962</v>
      </c>
      <c r="B49" s="104" t="s">
        <v>963</v>
      </c>
      <c r="C49" s="104" t="s">
        <v>964</v>
      </c>
      <c r="D49" s="186" t="s">
        <v>858</v>
      </c>
      <c r="E49" s="187" t="s">
        <v>965</v>
      </c>
      <c r="F49" s="188" t="s">
        <v>585</v>
      </c>
      <c r="G49" s="181" t="s">
        <v>836</v>
      </c>
    </row>
    <row r="50">
      <c r="A50" s="189" t="s">
        <v>966</v>
      </c>
      <c r="B50" s="190" t="s">
        <v>967</v>
      </c>
      <c r="C50" s="191" t="s">
        <v>968</v>
      </c>
      <c r="D50" s="205" t="s">
        <v>904</v>
      </c>
      <c r="E50" s="193" t="s">
        <v>965</v>
      </c>
      <c r="F50" s="194" t="s">
        <v>865</v>
      </c>
    </row>
    <row r="51">
      <c r="A51" s="195"/>
      <c r="B51" s="196"/>
      <c r="C51" s="197"/>
      <c r="D51" s="207"/>
      <c r="E51" s="199"/>
      <c r="F51" s="194" t="s">
        <v>941</v>
      </c>
      <c r="G51" s="181" t="s">
        <v>836</v>
      </c>
    </row>
    <row r="52" ht="13.5">
      <c r="A52" s="185"/>
      <c r="B52" s="200"/>
      <c r="C52" s="201"/>
      <c r="D52" s="208"/>
      <c r="E52" s="203"/>
      <c r="F52" s="188" t="s">
        <v>867</v>
      </c>
    </row>
    <row r="53">
      <c r="A53" s="189" t="s">
        <v>969</v>
      </c>
      <c r="B53" s="190" t="s">
        <v>970</v>
      </c>
      <c r="C53" s="191" t="s">
        <v>971</v>
      </c>
      <c r="D53" s="205" t="s">
        <v>945</v>
      </c>
      <c r="E53" s="193" t="s">
        <v>972</v>
      </c>
      <c r="F53" s="194" t="s">
        <v>973</v>
      </c>
      <c r="G53" s="181" t="s">
        <v>468</v>
      </c>
    </row>
    <row r="54" ht="13.5">
      <c r="A54" s="185"/>
      <c r="B54" s="200"/>
      <c r="C54" s="201"/>
      <c r="D54" s="208"/>
      <c r="E54" s="203"/>
      <c r="F54" s="188" t="s">
        <v>866</v>
      </c>
    </row>
    <row r="55">
      <c r="A55" s="189" t="s">
        <v>974</v>
      </c>
      <c r="B55" s="190" t="s">
        <v>975</v>
      </c>
      <c r="C55" s="191" t="s">
        <v>976</v>
      </c>
      <c r="D55" s="205" t="s">
        <v>904</v>
      </c>
      <c r="E55" s="193" t="s">
        <v>972</v>
      </c>
      <c r="F55" s="194" t="s">
        <v>865</v>
      </c>
    </row>
    <row r="56">
      <c r="A56" s="195"/>
      <c r="B56" s="196"/>
      <c r="C56" s="197"/>
      <c r="D56" s="207"/>
      <c r="E56" s="199"/>
      <c r="F56" s="194" t="s">
        <v>866</v>
      </c>
      <c r="G56" s="181" t="s">
        <v>468</v>
      </c>
    </row>
    <row r="57" ht="13.5">
      <c r="A57" s="185"/>
      <c r="B57" s="200"/>
      <c r="C57" s="201"/>
      <c r="D57" s="208"/>
      <c r="E57" s="203"/>
      <c r="F57" s="188" t="s">
        <v>867</v>
      </c>
    </row>
    <row r="58" ht="13.5">
      <c r="A58" s="182" t="s">
        <v>977</v>
      </c>
      <c r="B58" s="183"/>
      <c r="C58" s="183"/>
      <c r="D58" s="183"/>
      <c r="E58" s="183"/>
      <c r="F58" s="184"/>
    </row>
    <row r="59">
      <c r="A59" s="189" t="s">
        <v>978</v>
      </c>
      <c r="B59" s="190" t="s">
        <v>723</v>
      </c>
      <c r="C59" s="190" t="s">
        <v>723</v>
      </c>
      <c r="D59" s="205" t="s">
        <v>945</v>
      </c>
      <c r="E59" s="193" t="s">
        <v>979</v>
      </c>
      <c r="F59" s="194" t="s">
        <v>973</v>
      </c>
      <c r="G59" s="181" t="s">
        <v>468</v>
      </c>
    </row>
    <row r="60" ht="24.75">
      <c r="A60" s="185"/>
      <c r="B60" s="200"/>
      <c r="C60" s="200"/>
      <c r="D60" s="208"/>
      <c r="E60" s="203"/>
      <c r="F60" s="188" t="s">
        <v>980</v>
      </c>
    </row>
    <row r="61">
      <c r="A61" s="189" t="s">
        <v>981</v>
      </c>
      <c r="B61" s="190" t="s">
        <v>982</v>
      </c>
      <c r="C61" s="190" t="s">
        <v>983</v>
      </c>
      <c r="D61" s="205" t="s">
        <v>863</v>
      </c>
      <c r="E61" s="193" t="s">
        <v>979</v>
      </c>
      <c r="F61" s="194" t="s">
        <v>865</v>
      </c>
    </row>
    <row r="62" ht="24">
      <c r="A62" s="195"/>
      <c r="B62" s="196"/>
      <c r="C62" s="196"/>
      <c r="D62" s="207"/>
      <c r="E62" s="199"/>
      <c r="F62" s="194" t="s">
        <v>980</v>
      </c>
      <c r="G62" s="181" t="s">
        <v>468</v>
      </c>
    </row>
    <row r="63" ht="13.5">
      <c r="A63" s="195"/>
      <c r="B63" s="196"/>
      <c r="C63" s="196"/>
      <c r="D63" s="208"/>
      <c r="E63" s="199"/>
      <c r="F63" s="194" t="s">
        <v>867</v>
      </c>
    </row>
    <row r="64" s="219" customFormat="1" ht="22.5">
      <c r="A64" s="220" t="s">
        <v>984</v>
      </c>
      <c r="B64" s="221" t="s">
        <v>985</v>
      </c>
      <c r="C64" s="222" t="s">
        <v>986</v>
      </c>
      <c r="D64" s="223" t="s">
        <v>987</v>
      </c>
      <c r="E64" s="223" t="s">
        <v>731</v>
      </c>
      <c r="F64" s="220"/>
      <c r="G64" s="219" t="s">
        <v>988</v>
      </c>
    </row>
    <row r="65" s="219" customFormat="1" ht="13.5">
      <c r="A65" s="224" t="s">
        <v>747</v>
      </c>
      <c r="B65" s="225"/>
      <c r="C65" s="225"/>
      <c r="D65" s="225"/>
      <c r="E65" s="225"/>
      <c r="F65" s="226"/>
      <c r="G65" s="219"/>
    </row>
    <row r="66" s="219" customFormat="1" ht="13.5">
      <c r="A66" s="227" t="s">
        <v>748</v>
      </c>
      <c r="B66" s="228" t="s">
        <v>989</v>
      </c>
      <c r="C66" s="229" t="s">
        <v>990</v>
      </c>
      <c r="D66" s="223" t="s">
        <v>987</v>
      </c>
      <c r="E66" s="220" t="s">
        <v>748</v>
      </c>
      <c r="F66" s="220"/>
      <c r="G66" s="219"/>
    </row>
    <row r="67">
      <c r="C67" s="230"/>
    </row>
  </sheetData>
  <mergeCells count="76">
    <mergeCell ref="A1:F1"/>
    <mergeCell ref="A3:F3"/>
    <mergeCell ref="A5:A7"/>
    <mergeCell ref="B5:B7"/>
    <mergeCell ref="C5:C7"/>
    <mergeCell ref="D5:D7"/>
    <mergeCell ref="E5:E7"/>
    <mergeCell ref="A8:F8"/>
    <mergeCell ref="A10:A12"/>
    <mergeCell ref="B10:B12"/>
    <mergeCell ref="C10:C12"/>
    <mergeCell ref="D10:D12"/>
    <mergeCell ref="E10:E12"/>
    <mergeCell ref="A19:A21"/>
    <mergeCell ref="B19:B21"/>
    <mergeCell ref="C19:C21"/>
    <mergeCell ref="D19:D21"/>
    <mergeCell ref="E19:E21"/>
    <mergeCell ref="A28:A30"/>
    <mergeCell ref="B28:B30"/>
    <mergeCell ref="C28:C30"/>
    <mergeCell ref="D28:D30"/>
    <mergeCell ref="E28:E30"/>
    <mergeCell ref="A32:A34"/>
    <mergeCell ref="B32:B34"/>
    <mergeCell ref="C32:C34"/>
    <mergeCell ref="D32:D34"/>
    <mergeCell ref="E32:E34"/>
    <mergeCell ref="A35:A36"/>
    <mergeCell ref="B35:B36"/>
    <mergeCell ref="C35:C36"/>
    <mergeCell ref="D35:D36"/>
    <mergeCell ref="E35:E36"/>
    <mergeCell ref="A37:A39"/>
    <mergeCell ref="B37:B39"/>
    <mergeCell ref="C37:C39"/>
    <mergeCell ref="D37:D39"/>
    <mergeCell ref="E37:E39"/>
    <mergeCell ref="A40:F40"/>
    <mergeCell ref="A42:A44"/>
    <mergeCell ref="B42:B44"/>
    <mergeCell ref="C42:C44"/>
    <mergeCell ref="D42:D44"/>
    <mergeCell ref="E42:E44"/>
    <mergeCell ref="A46:A48"/>
    <mergeCell ref="B46:B48"/>
    <mergeCell ref="C46:C48"/>
    <mergeCell ref="D46:D48"/>
    <mergeCell ref="E46:E48"/>
    <mergeCell ref="A50:A52"/>
    <mergeCell ref="B50:B52"/>
    <mergeCell ref="C50:C52"/>
    <mergeCell ref="D50:D52"/>
    <mergeCell ref="E50:E52"/>
    <mergeCell ref="A53:A54"/>
    <mergeCell ref="B53:B54"/>
    <mergeCell ref="C53:C54"/>
    <mergeCell ref="D53:D54"/>
    <mergeCell ref="E53:E54"/>
    <mergeCell ref="A55:A57"/>
    <mergeCell ref="B55:B57"/>
    <mergeCell ref="C55:C57"/>
    <mergeCell ref="D55:D57"/>
    <mergeCell ref="E55:E57"/>
    <mergeCell ref="A58:F58"/>
    <mergeCell ref="A59:A60"/>
    <mergeCell ref="B59:B60"/>
    <mergeCell ref="C59:C60"/>
    <mergeCell ref="D59:D60"/>
    <mergeCell ref="E59:E60"/>
    <mergeCell ref="A61:A63"/>
    <mergeCell ref="B61:B63"/>
    <mergeCell ref="C61:C63"/>
    <mergeCell ref="D61:D63"/>
    <mergeCell ref="E61:E63"/>
    <mergeCell ref="A65:F65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C112" activeCellId="0" sqref="C112"/>
    </sheetView>
  </sheetViews>
  <sheetFormatPr baseColWidth="10" defaultRowHeight="12.75"/>
  <cols>
    <col min="1" max="1" style="25" width="11.42578125"/>
    <col customWidth="1" min="2" max="3" style="25" width="40.7109375"/>
    <col customWidth="1" min="4" max="4" style="25" width="38.7109375"/>
    <col bestFit="1" customWidth="1" min="5" max="5" style="1" width="8.140625"/>
    <col customWidth="1" min="6" max="6" style="231" width="7"/>
    <col min="7" max="7" style="40" width="11.42578125"/>
    <col min="8" max="16384" style="25" width="11.42578125"/>
  </cols>
  <sheetData>
    <row r="1">
      <c r="A1" s="34" t="s">
        <v>991</v>
      </c>
      <c r="B1" s="34"/>
      <c r="C1" s="34"/>
      <c r="D1" s="34"/>
      <c r="E1" s="34"/>
    </row>
    <row r="2">
      <c r="A2" s="33" t="s">
        <v>98</v>
      </c>
      <c r="B2" s="74" t="s">
        <v>2</v>
      </c>
      <c r="C2" s="74" t="s">
        <v>461</v>
      </c>
      <c r="D2" s="33" t="s">
        <v>462</v>
      </c>
      <c r="E2" s="31" t="s">
        <v>463</v>
      </c>
      <c r="G2" s="40" t="s">
        <v>992</v>
      </c>
    </row>
    <row r="3">
      <c r="A3" s="34" t="s">
        <v>464</v>
      </c>
      <c r="B3" s="34"/>
      <c r="C3" s="34"/>
      <c r="D3" s="34"/>
      <c r="E3" s="34"/>
    </row>
    <row r="4">
      <c r="A4" s="232"/>
      <c r="B4" s="233" t="s">
        <v>993</v>
      </c>
      <c r="C4" s="233"/>
      <c r="D4" s="234"/>
      <c r="E4" s="123"/>
    </row>
    <row r="5" ht="24">
      <c r="A5" s="235" t="s">
        <v>994</v>
      </c>
      <c r="B5" s="236" t="s">
        <v>995</v>
      </c>
      <c r="C5" s="236" t="s">
        <v>996</v>
      </c>
      <c r="D5" s="236" t="s">
        <v>997</v>
      </c>
      <c r="E5" s="237" t="s">
        <v>355</v>
      </c>
      <c r="F5" s="231" t="s">
        <v>998</v>
      </c>
    </row>
    <row r="6" ht="60">
      <c r="A6" s="238" t="s">
        <v>999</v>
      </c>
      <c r="B6" s="239" t="s">
        <v>1000</v>
      </c>
      <c r="C6" s="239" t="s">
        <v>1001</v>
      </c>
      <c r="D6" s="239" t="s">
        <v>1002</v>
      </c>
      <c r="E6" s="240" t="s">
        <v>476</v>
      </c>
      <c r="F6" s="231" t="s">
        <v>1003</v>
      </c>
    </row>
    <row r="7" ht="24">
      <c r="A7" s="232"/>
      <c r="B7" s="233" t="s">
        <v>1004</v>
      </c>
      <c r="C7" s="233"/>
      <c r="D7" s="241"/>
      <c r="E7" s="241"/>
    </row>
    <row r="8" ht="48">
      <c r="A8" s="242" t="s">
        <v>1005</v>
      </c>
      <c r="B8" s="75" t="s">
        <v>1006</v>
      </c>
      <c r="C8" s="114" t="s">
        <v>486</v>
      </c>
      <c r="D8" s="75" t="s">
        <v>1007</v>
      </c>
      <c r="E8" s="31" t="s">
        <v>476</v>
      </c>
      <c r="F8" s="231" t="s">
        <v>468</v>
      </c>
    </row>
    <row r="9" ht="24">
      <c r="A9" s="242" t="s">
        <v>1008</v>
      </c>
      <c r="B9" s="75" t="s">
        <v>1009</v>
      </c>
      <c r="C9" s="114" t="s">
        <v>490</v>
      </c>
      <c r="D9" s="75" t="s">
        <v>1010</v>
      </c>
      <c r="E9" s="31" t="s">
        <v>476</v>
      </c>
      <c r="F9" s="231" t="s">
        <v>468</v>
      </c>
    </row>
    <row r="10" ht="24">
      <c r="A10" s="242" t="s">
        <v>1011</v>
      </c>
      <c r="B10" s="75" t="s">
        <v>1012</v>
      </c>
      <c r="C10" s="114" t="s">
        <v>494</v>
      </c>
      <c r="D10" s="75" t="s">
        <v>1013</v>
      </c>
      <c r="E10" s="31" t="s">
        <v>476</v>
      </c>
      <c r="F10" s="231" t="s">
        <v>468</v>
      </c>
    </row>
    <row r="11" ht="24">
      <c r="A11" s="164" t="s">
        <v>1014</v>
      </c>
      <c r="B11" s="75" t="s">
        <v>1015</v>
      </c>
      <c r="C11" s="114" t="s">
        <v>498</v>
      </c>
      <c r="D11" s="75" t="s">
        <v>1016</v>
      </c>
      <c r="E11" s="31" t="s">
        <v>476</v>
      </c>
      <c r="F11" s="231" t="s">
        <v>468</v>
      </c>
    </row>
    <row r="12" s="243" customFormat="1" ht="24">
      <c r="A12" s="161" t="s">
        <v>1017</v>
      </c>
      <c r="B12" s="162" t="s">
        <v>1018</v>
      </c>
      <c r="C12" s="114" t="s">
        <v>502</v>
      </c>
      <c r="D12" s="162" t="s">
        <v>1019</v>
      </c>
      <c r="E12" s="163"/>
      <c r="F12" s="244" t="s">
        <v>1020</v>
      </c>
      <c r="G12" s="40"/>
    </row>
    <row r="13">
      <c r="A13" s="245"/>
      <c r="B13" s="233" t="s">
        <v>1021</v>
      </c>
      <c r="C13" s="233"/>
      <c r="D13" s="234"/>
      <c r="E13" s="123"/>
    </row>
    <row r="14" ht="36">
      <c r="A14" s="242" t="s">
        <v>1022</v>
      </c>
      <c r="B14" s="75" t="s">
        <v>1023</v>
      </c>
      <c r="C14" s="46" t="s">
        <v>1024</v>
      </c>
      <c r="D14" s="75" t="s">
        <v>1025</v>
      </c>
      <c r="E14" s="125" t="s">
        <v>509</v>
      </c>
      <c r="F14" s="231" t="s">
        <v>468</v>
      </c>
    </row>
    <row r="15">
      <c r="A15" s="245"/>
      <c r="B15" s="233" t="s">
        <v>542</v>
      </c>
      <c r="C15" s="233"/>
      <c r="D15" s="234"/>
      <c r="E15" s="123"/>
    </row>
    <row r="16" ht="36">
      <c r="A16" s="242" t="s">
        <v>1026</v>
      </c>
      <c r="B16" s="75" t="s">
        <v>1027</v>
      </c>
      <c r="C16" s="46" t="s">
        <v>1028</v>
      </c>
      <c r="D16" s="246" t="s">
        <v>1029</v>
      </c>
      <c r="E16" s="31" t="s">
        <v>547</v>
      </c>
      <c r="F16" s="231" t="s">
        <v>468</v>
      </c>
    </row>
    <row r="17">
      <c r="A17" s="34" t="s">
        <v>518</v>
      </c>
      <c r="B17" s="34"/>
      <c r="C17" s="34"/>
      <c r="D17" s="34"/>
      <c r="E17" s="34"/>
    </row>
    <row r="18">
      <c r="A18" s="247"/>
      <c r="B18" s="119" t="s">
        <v>519</v>
      </c>
      <c r="C18" s="119"/>
      <c r="D18" s="234"/>
      <c r="E18" s="123"/>
    </row>
    <row r="19" ht="228">
      <c r="A19" s="164"/>
      <c r="B19" s="30" t="s">
        <v>1030</v>
      </c>
      <c r="C19" s="30"/>
      <c r="D19" s="248" t="s">
        <v>1031</v>
      </c>
      <c r="E19" s="249"/>
      <c r="F19" s="248" t="s">
        <v>1032</v>
      </c>
    </row>
    <row r="20" ht="48">
      <c r="A20" s="242" t="s">
        <v>1033</v>
      </c>
      <c r="B20" s="46" t="s">
        <v>522</v>
      </c>
      <c r="C20" s="114" t="s">
        <v>1034</v>
      </c>
      <c r="D20" s="75" t="s">
        <v>1035</v>
      </c>
      <c r="E20" s="31" t="s">
        <v>476</v>
      </c>
      <c r="F20" s="231" t="s">
        <v>468</v>
      </c>
    </row>
    <row r="21" ht="24">
      <c r="A21" s="242" t="s">
        <v>1036</v>
      </c>
      <c r="B21" s="46" t="s">
        <v>526</v>
      </c>
      <c r="C21" s="250" t="s">
        <v>1037</v>
      </c>
      <c r="D21" s="75" t="s">
        <v>1038</v>
      </c>
      <c r="E21" s="31" t="s">
        <v>476</v>
      </c>
      <c r="F21" s="231" t="s">
        <v>468</v>
      </c>
    </row>
    <row r="22" ht="24">
      <c r="A22" s="242" t="s">
        <v>1039</v>
      </c>
      <c r="B22" s="46" t="s">
        <v>530</v>
      </c>
      <c r="C22" s="250" t="s">
        <v>1040</v>
      </c>
      <c r="D22" s="75" t="s">
        <v>1041</v>
      </c>
      <c r="E22" s="31" t="s">
        <v>476</v>
      </c>
      <c r="F22" s="231" t="s">
        <v>468</v>
      </c>
    </row>
    <row r="23" ht="24">
      <c r="A23" s="242" t="s">
        <v>1042</v>
      </c>
      <c r="B23" s="46" t="s">
        <v>534</v>
      </c>
      <c r="C23" s="250" t="s">
        <v>1043</v>
      </c>
      <c r="D23" s="75" t="s">
        <v>1044</v>
      </c>
      <c r="E23" s="31" t="s">
        <v>476</v>
      </c>
      <c r="F23" s="231" t="s">
        <v>468</v>
      </c>
    </row>
    <row r="24" ht="24">
      <c r="A24" s="242" t="s">
        <v>1045</v>
      </c>
      <c r="B24" s="46" t="s">
        <v>538</v>
      </c>
      <c r="C24" s="250" t="s">
        <v>1046</v>
      </c>
      <c r="D24" s="75" t="s">
        <v>1047</v>
      </c>
      <c r="E24" s="31" t="s">
        <v>476</v>
      </c>
      <c r="F24" s="231" t="s">
        <v>468</v>
      </c>
    </row>
    <row r="25">
      <c r="A25" s="242"/>
      <c r="B25" s="30" t="s">
        <v>1048</v>
      </c>
      <c r="C25" s="30"/>
      <c r="D25" s="75"/>
      <c r="E25" s="31"/>
    </row>
    <row r="26" ht="24">
      <c r="A26" s="242" t="s">
        <v>1049</v>
      </c>
      <c r="B26" s="46" t="s">
        <v>1050</v>
      </c>
      <c r="C26" s="46" t="s">
        <v>1051</v>
      </c>
      <c r="D26" s="75" t="s">
        <v>1052</v>
      </c>
      <c r="E26" s="31" t="s">
        <v>547</v>
      </c>
      <c r="F26" s="231" t="s">
        <v>468</v>
      </c>
    </row>
    <row r="27" ht="36">
      <c r="A27" s="242" t="s">
        <v>1053</v>
      </c>
      <c r="B27" s="46" t="s">
        <v>1054</v>
      </c>
      <c r="C27" s="46" t="s">
        <v>1055</v>
      </c>
      <c r="D27" s="75" t="s">
        <v>1056</v>
      </c>
      <c r="E27" s="31" t="s">
        <v>547</v>
      </c>
      <c r="F27" s="231" t="s">
        <v>468</v>
      </c>
    </row>
    <row r="28">
      <c r="A28" s="242"/>
      <c r="B28" s="30" t="s">
        <v>557</v>
      </c>
      <c r="C28" s="46"/>
      <c r="D28" s="75"/>
      <c r="E28" s="31"/>
    </row>
    <row r="29" ht="36">
      <c r="A29" s="242" t="s">
        <v>1057</v>
      </c>
      <c r="B29" s="46" t="s">
        <v>559</v>
      </c>
      <c r="C29" s="129" t="s">
        <v>560</v>
      </c>
      <c r="D29" s="75" t="s">
        <v>1058</v>
      </c>
      <c r="E29" s="125" t="s">
        <v>509</v>
      </c>
      <c r="F29" s="231" t="s">
        <v>468</v>
      </c>
    </row>
    <row r="30" ht="24">
      <c r="A30" s="242" t="s">
        <v>1059</v>
      </c>
      <c r="B30" s="46" t="s">
        <v>563</v>
      </c>
      <c r="C30" s="129" t="s">
        <v>564</v>
      </c>
      <c r="D30" s="75" t="s">
        <v>1060</v>
      </c>
      <c r="E30" s="125" t="s">
        <v>509</v>
      </c>
      <c r="F30" s="231" t="s">
        <v>468</v>
      </c>
    </row>
    <row r="31" ht="24">
      <c r="A31" s="242" t="s">
        <v>1061</v>
      </c>
      <c r="B31" s="46" t="s">
        <v>567</v>
      </c>
      <c r="C31" s="129" t="s">
        <v>568</v>
      </c>
      <c r="D31" s="75" t="s">
        <v>1062</v>
      </c>
      <c r="E31" s="125" t="s">
        <v>509</v>
      </c>
      <c r="F31" s="231" t="s">
        <v>468</v>
      </c>
    </row>
    <row r="32" ht="36">
      <c r="A32" s="242" t="s">
        <v>1063</v>
      </c>
      <c r="B32" s="46" t="s">
        <v>1064</v>
      </c>
      <c r="C32" s="129" t="s">
        <v>572</v>
      </c>
      <c r="D32" s="75" t="s">
        <v>1065</v>
      </c>
      <c r="E32" s="125" t="s">
        <v>509</v>
      </c>
      <c r="F32" s="231" t="s">
        <v>468</v>
      </c>
    </row>
    <row r="33" s="243" customFormat="1" ht="36">
      <c r="A33" s="251" t="s">
        <v>1066</v>
      </c>
      <c r="B33" s="144" t="s">
        <v>575</v>
      </c>
      <c r="C33" s="129" t="s">
        <v>576</v>
      </c>
      <c r="D33" s="127" t="s">
        <v>1067</v>
      </c>
      <c r="E33" s="125" t="s">
        <v>509</v>
      </c>
      <c r="F33" s="181" t="s">
        <v>735</v>
      </c>
      <c r="G33" s="40"/>
    </row>
    <row r="34">
      <c r="A34" s="242"/>
      <c r="B34" s="30" t="s">
        <v>580</v>
      </c>
      <c r="C34" s="30"/>
      <c r="D34" s="75"/>
      <c r="E34" s="31"/>
    </row>
    <row r="35" ht="36">
      <c r="A35" s="242" t="s">
        <v>1068</v>
      </c>
      <c r="B35" s="46" t="s">
        <v>582</v>
      </c>
      <c r="C35" s="129" t="s">
        <v>1069</v>
      </c>
      <c r="D35" s="75" t="s">
        <v>1070</v>
      </c>
      <c r="E35" s="252" t="s">
        <v>585</v>
      </c>
      <c r="F35" s="231" t="s">
        <v>1071</v>
      </c>
    </row>
    <row r="36" ht="36">
      <c r="A36" s="242" t="s">
        <v>1072</v>
      </c>
      <c r="B36" s="46" t="s">
        <v>588</v>
      </c>
      <c r="C36" s="129" t="s">
        <v>1073</v>
      </c>
      <c r="D36" s="75" t="s">
        <v>1074</v>
      </c>
      <c r="E36" s="252" t="s">
        <v>585</v>
      </c>
      <c r="F36" s="231" t="s">
        <v>1071</v>
      </c>
    </row>
    <row r="37" ht="36">
      <c r="A37" s="242" t="s">
        <v>1075</v>
      </c>
      <c r="B37" s="46" t="s">
        <v>593</v>
      </c>
      <c r="C37" s="129" t="s">
        <v>1076</v>
      </c>
      <c r="D37" s="75" t="s">
        <v>1077</v>
      </c>
      <c r="E37" s="252" t="s">
        <v>585</v>
      </c>
      <c r="F37" s="231" t="s">
        <v>1071</v>
      </c>
    </row>
    <row r="38" ht="36">
      <c r="A38" s="242" t="s">
        <v>1078</v>
      </c>
      <c r="B38" s="46" t="s">
        <v>1079</v>
      </c>
      <c r="C38" s="129" t="s">
        <v>1080</v>
      </c>
      <c r="D38" s="75" t="s">
        <v>1081</v>
      </c>
      <c r="E38" s="252" t="s">
        <v>585</v>
      </c>
      <c r="F38" s="231" t="s">
        <v>1071</v>
      </c>
    </row>
    <row r="39" ht="24">
      <c r="A39" s="242" t="s">
        <v>1082</v>
      </c>
      <c r="B39" s="46" t="s">
        <v>601</v>
      </c>
      <c r="C39" s="129" t="s">
        <v>1083</v>
      </c>
      <c r="D39" s="253" t="s">
        <v>1084</v>
      </c>
      <c r="E39" s="252" t="s">
        <v>585</v>
      </c>
      <c r="F39" s="231" t="s">
        <v>1071</v>
      </c>
    </row>
    <row r="40">
      <c r="A40" s="242"/>
      <c r="B40" s="30" t="s">
        <v>604</v>
      </c>
      <c r="C40" s="30"/>
      <c r="D40" s="75"/>
      <c r="E40" s="31"/>
    </row>
    <row r="41" ht="24">
      <c r="A41" s="242" t="s">
        <v>1085</v>
      </c>
      <c r="B41" s="46" t="s">
        <v>606</v>
      </c>
      <c r="C41" s="46" t="s">
        <v>607</v>
      </c>
      <c r="D41" s="75" t="s">
        <v>1086</v>
      </c>
      <c r="E41" s="254" t="s">
        <v>509</v>
      </c>
      <c r="F41" s="231" t="s">
        <v>468</v>
      </c>
    </row>
    <row r="42" ht="24">
      <c r="A42" s="242" t="s">
        <v>1087</v>
      </c>
      <c r="B42" s="46" t="s">
        <v>610</v>
      </c>
      <c r="C42" s="46" t="s">
        <v>611</v>
      </c>
      <c r="D42" s="75" t="s">
        <v>1088</v>
      </c>
      <c r="E42" s="254" t="s">
        <v>509</v>
      </c>
      <c r="F42" s="231" t="s">
        <v>468</v>
      </c>
    </row>
    <row r="43" ht="24">
      <c r="A43" s="242" t="s">
        <v>1089</v>
      </c>
      <c r="B43" s="46" t="s">
        <v>614</v>
      </c>
      <c r="C43" s="46" t="s">
        <v>615</v>
      </c>
      <c r="D43" s="75" t="s">
        <v>1090</v>
      </c>
      <c r="E43" s="254" t="s">
        <v>509</v>
      </c>
      <c r="F43" s="231" t="s">
        <v>468</v>
      </c>
    </row>
    <row r="44" ht="24">
      <c r="A44" s="242" t="s">
        <v>1091</v>
      </c>
      <c r="B44" s="46" t="s">
        <v>618</v>
      </c>
      <c r="C44" s="46" t="s">
        <v>619</v>
      </c>
      <c r="D44" s="75" t="s">
        <v>1092</v>
      </c>
      <c r="E44" s="254" t="s">
        <v>509</v>
      </c>
      <c r="F44" s="231" t="s">
        <v>468</v>
      </c>
    </row>
    <row r="45">
      <c r="A45" s="255"/>
      <c r="B45" s="119" t="s">
        <v>621</v>
      </c>
      <c r="C45" s="119"/>
      <c r="D45" s="256"/>
      <c r="E45" s="257"/>
    </row>
    <row r="46" ht="36">
      <c r="A46" s="242"/>
      <c r="B46" s="30" t="s">
        <v>1093</v>
      </c>
      <c r="C46" s="30"/>
      <c r="D46" s="162" t="s">
        <v>1094</v>
      </c>
      <c r="E46" s="31"/>
    </row>
    <row r="47" ht="24">
      <c r="A47" s="242" t="s">
        <v>1095</v>
      </c>
      <c r="B47" s="46" t="s">
        <v>623</v>
      </c>
      <c r="C47" s="250" t="s">
        <v>1096</v>
      </c>
      <c r="D47" s="75" t="s">
        <v>1097</v>
      </c>
      <c r="E47" s="31" t="s">
        <v>476</v>
      </c>
      <c r="F47" s="231" t="s">
        <v>468</v>
      </c>
    </row>
    <row r="48" ht="24">
      <c r="A48" s="242" t="s">
        <v>1098</v>
      </c>
      <c r="B48" s="46" t="s">
        <v>1099</v>
      </c>
      <c r="C48" s="250" t="s">
        <v>1100</v>
      </c>
      <c r="D48" s="75" t="s">
        <v>1101</v>
      </c>
      <c r="E48" s="31" t="s">
        <v>476</v>
      </c>
      <c r="F48" s="231" t="s">
        <v>468</v>
      </c>
    </row>
    <row r="49" ht="24">
      <c r="A49" s="242" t="s">
        <v>1102</v>
      </c>
      <c r="B49" s="46" t="s">
        <v>631</v>
      </c>
      <c r="C49" s="250" t="s">
        <v>1103</v>
      </c>
      <c r="D49" s="75" t="s">
        <v>1104</v>
      </c>
      <c r="E49" s="31" t="s">
        <v>476</v>
      </c>
      <c r="F49" s="231" t="s">
        <v>468</v>
      </c>
    </row>
    <row r="50" ht="24">
      <c r="A50" s="242" t="s">
        <v>1105</v>
      </c>
      <c r="B50" s="46" t="s">
        <v>635</v>
      </c>
      <c r="C50" s="250" t="s">
        <v>1106</v>
      </c>
      <c r="D50" s="75" t="s">
        <v>1107</v>
      </c>
      <c r="E50" s="31" t="s">
        <v>476</v>
      </c>
      <c r="F50" s="231" t="s">
        <v>468</v>
      </c>
    </row>
    <row r="51" ht="24">
      <c r="A51" s="242" t="s">
        <v>1108</v>
      </c>
      <c r="B51" s="46" t="s">
        <v>639</v>
      </c>
      <c r="C51" s="250" t="s">
        <v>1109</v>
      </c>
      <c r="D51" s="75" t="s">
        <v>1110</v>
      </c>
      <c r="E51" s="31" t="s">
        <v>476</v>
      </c>
      <c r="F51" s="231" t="s">
        <v>468</v>
      </c>
    </row>
    <row r="52" ht="24">
      <c r="A52" s="242" t="s">
        <v>1111</v>
      </c>
      <c r="B52" s="46" t="s">
        <v>643</v>
      </c>
      <c r="C52" s="250" t="s">
        <v>1112</v>
      </c>
      <c r="D52" s="75" t="s">
        <v>1113</v>
      </c>
      <c r="E52" s="31" t="s">
        <v>476</v>
      </c>
      <c r="F52" s="181" t="s">
        <v>1114</v>
      </c>
    </row>
    <row r="53">
      <c r="A53" s="242"/>
      <c r="B53" s="30" t="s">
        <v>1048</v>
      </c>
      <c r="C53" s="30"/>
      <c r="D53" s="75"/>
      <c r="E53" s="31"/>
    </row>
    <row r="54" ht="36">
      <c r="A54" s="242" t="s">
        <v>1115</v>
      </c>
      <c r="B54" s="46" t="s">
        <v>1116</v>
      </c>
      <c r="C54" s="129" t="s">
        <v>1117</v>
      </c>
      <c r="D54" s="75" t="s">
        <v>1118</v>
      </c>
      <c r="E54" s="31" t="s">
        <v>547</v>
      </c>
      <c r="F54" s="231" t="s">
        <v>468</v>
      </c>
    </row>
    <row r="55">
      <c r="A55" s="160"/>
      <c r="B55" s="30" t="s">
        <v>557</v>
      </c>
      <c r="C55" s="30"/>
      <c r="D55" s="75"/>
      <c r="E55" s="31"/>
    </row>
    <row r="56" ht="36">
      <c r="A56" s="242" t="s">
        <v>1119</v>
      </c>
      <c r="B56" s="46" t="s">
        <v>652</v>
      </c>
      <c r="C56" s="129" t="s">
        <v>653</v>
      </c>
      <c r="D56" s="75" t="s">
        <v>1120</v>
      </c>
      <c r="E56" s="125" t="s">
        <v>509</v>
      </c>
      <c r="F56" s="231" t="s">
        <v>468</v>
      </c>
    </row>
    <row r="57" ht="36">
      <c r="A57" s="242" t="s">
        <v>1121</v>
      </c>
      <c r="B57" s="46" t="s">
        <v>656</v>
      </c>
      <c r="C57" s="129" t="s">
        <v>657</v>
      </c>
      <c r="D57" s="75" t="s">
        <v>1122</v>
      </c>
      <c r="E57" s="125" t="s">
        <v>509</v>
      </c>
      <c r="F57" s="231" t="s">
        <v>468</v>
      </c>
    </row>
    <row r="58" ht="36">
      <c r="A58" s="242" t="s">
        <v>1123</v>
      </c>
      <c r="B58" s="46" t="s">
        <v>661</v>
      </c>
      <c r="C58" s="129" t="s">
        <v>662</v>
      </c>
      <c r="D58" s="75" t="s">
        <v>1124</v>
      </c>
      <c r="E58" s="125" t="s">
        <v>509</v>
      </c>
      <c r="F58" s="231" t="s">
        <v>468</v>
      </c>
    </row>
    <row r="59" ht="36">
      <c r="A59" s="242" t="s">
        <v>1125</v>
      </c>
      <c r="B59" s="46" t="s">
        <v>665</v>
      </c>
      <c r="C59" s="129" t="s">
        <v>1126</v>
      </c>
      <c r="D59" s="75" t="s">
        <v>1127</v>
      </c>
      <c r="E59" s="125" t="s">
        <v>509</v>
      </c>
      <c r="F59" s="231" t="s">
        <v>468</v>
      </c>
    </row>
    <row r="60" ht="36">
      <c r="A60" s="242" t="s">
        <v>1128</v>
      </c>
      <c r="B60" s="46" t="s">
        <v>669</v>
      </c>
      <c r="C60" s="129" t="s">
        <v>1129</v>
      </c>
      <c r="D60" s="75" t="s">
        <v>1130</v>
      </c>
      <c r="E60" s="125" t="s">
        <v>509</v>
      </c>
      <c r="F60" s="231" t="s">
        <v>468</v>
      </c>
    </row>
    <row r="61" s="243" customFormat="1" ht="36">
      <c r="A61" s="251" t="s">
        <v>1131</v>
      </c>
      <c r="B61" s="144" t="s">
        <v>673</v>
      </c>
      <c r="C61" s="129" t="s">
        <v>1132</v>
      </c>
      <c r="D61" s="127" t="s">
        <v>1133</v>
      </c>
      <c r="E61" s="125" t="s">
        <v>509</v>
      </c>
      <c r="F61" s="181" t="s">
        <v>735</v>
      </c>
      <c r="G61" s="40"/>
    </row>
    <row r="62" ht="24">
      <c r="A62" s="160"/>
      <c r="B62" s="30" t="s">
        <v>1134</v>
      </c>
      <c r="C62" s="30"/>
      <c r="D62" s="75"/>
      <c r="E62" s="31"/>
    </row>
    <row r="63" ht="36">
      <c r="A63" s="242" t="s">
        <v>1135</v>
      </c>
      <c r="B63" s="46" t="s">
        <v>678</v>
      </c>
      <c r="C63" s="129" t="s">
        <v>1136</v>
      </c>
      <c r="D63" s="75" t="s">
        <v>1137</v>
      </c>
      <c r="E63" s="252" t="s">
        <v>585</v>
      </c>
      <c r="F63" s="231" t="s">
        <v>1138</v>
      </c>
    </row>
    <row r="64" ht="36">
      <c r="A64" s="242" t="s">
        <v>1139</v>
      </c>
      <c r="B64" s="46" t="s">
        <v>683</v>
      </c>
      <c r="C64" s="129" t="s">
        <v>1140</v>
      </c>
      <c r="D64" s="75" t="s">
        <v>1141</v>
      </c>
      <c r="E64" s="252" t="s">
        <v>585</v>
      </c>
      <c r="F64" s="231" t="s">
        <v>1138</v>
      </c>
    </row>
    <row r="65" ht="36">
      <c r="A65" s="242" t="s">
        <v>1142</v>
      </c>
      <c r="B65" s="46" t="s">
        <v>688</v>
      </c>
      <c r="C65" s="129" t="s">
        <v>1143</v>
      </c>
      <c r="D65" s="75" t="s">
        <v>1144</v>
      </c>
      <c r="E65" s="252" t="s">
        <v>585</v>
      </c>
      <c r="F65" s="231" t="s">
        <v>1138</v>
      </c>
    </row>
    <row r="66" ht="36">
      <c r="A66" s="242" t="s">
        <v>1145</v>
      </c>
      <c r="B66" s="46" t="s">
        <v>692</v>
      </c>
      <c r="C66" s="129" t="s">
        <v>1146</v>
      </c>
      <c r="D66" s="75" t="s">
        <v>1147</v>
      </c>
      <c r="E66" s="252" t="s">
        <v>585</v>
      </c>
      <c r="F66" s="231" t="s">
        <v>1138</v>
      </c>
    </row>
    <row r="67" ht="36">
      <c r="A67" s="242" t="s">
        <v>1148</v>
      </c>
      <c r="B67" s="46" t="s">
        <v>696</v>
      </c>
      <c r="C67" s="129" t="s">
        <v>1149</v>
      </c>
      <c r="D67" s="75" t="s">
        <v>1150</v>
      </c>
      <c r="E67" s="252" t="s">
        <v>585</v>
      </c>
      <c r="F67" s="231" t="s">
        <v>1138</v>
      </c>
    </row>
    <row r="68" ht="24">
      <c r="A68" s="242" t="s">
        <v>1151</v>
      </c>
      <c r="B68" s="46" t="s">
        <v>700</v>
      </c>
      <c r="C68" s="129" t="s">
        <v>1152</v>
      </c>
      <c r="D68" s="246" t="s">
        <v>1153</v>
      </c>
      <c r="E68" s="252" t="s">
        <v>585</v>
      </c>
      <c r="F68" s="231" t="s">
        <v>1138</v>
      </c>
    </row>
    <row r="69">
      <c r="A69" s="242"/>
      <c r="B69" s="30" t="s">
        <v>604</v>
      </c>
      <c r="C69" s="30"/>
      <c r="D69" s="75"/>
      <c r="E69" s="31"/>
    </row>
    <row r="70" ht="24">
      <c r="A70" s="242" t="s">
        <v>1154</v>
      </c>
      <c r="B70" s="46" t="s">
        <v>704</v>
      </c>
      <c r="C70" s="46" t="s">
        <v>705</v>
      </c>
      <c r="D70" s="75" t="s">
        <v>1155</v>
      </c>
      <c r="E70" s="254" t="s">
        <v>509</v>
      </c>
      <c r="F70" s="231" t="s">
        <v>468</v>
      </c>
    </row>
    <row r="71" ht="24">
      <c r="A71" s="242" t="s">
        <v>1156</v>
      </c>
      <c r="B71" s="46" t="s">
        <v>709</v>
      </c>
      <c r="C71" s="46" t="s">
        <v>710</v>
      </c>
      <c r="D71" s="75" t="s">
        <v>1157</v>
      </c>
      <c r="E71" s="254" t="s">
        <v>509</v>
      </c>
      <c r="F71" s="231" t="s">
        <v>468</v>
      </c>
    </row>
    <row r="72" ht="24">
      <c r="A72" s="242" t="s">
        <v>1158</v>
      </c>
      <c r="B72" s="46" t="s">
        <v>714</v>
      </c>
      <c r="C72" s="46" t="s">
        <v>715</v>
      </c>
      <c r="D72" s="75" t="s">
        <v>1159</v>
      </c>
      <c r="E72" s="254" t="s">
        <v>509</v>
      </c>
      <c r="F72" s="231" t="s">
        <v>468</v>
      </c>
    </row>
    <row r="73" ht="24">
      <c r="A73" s="242" t="s">
        <v>1160</v>
      </c>
      <c r="B73" s="46" t="s">
        <v>719</v>
      </c>
      <c r="C73" s="46" t="s">
        <v>720</v>
      </c>
      <c r="D73" s="75" t="s">
        <v>1161</v>
      </c>
      <c r="E73" s="254" t="s">
        <v>509</v>
      </c>
      <c r="F73" s="231" t="s">
        <v>468</v>
      </c>
    </row>
    <row r="74">
      <c r="A74" s="255"/>
      <c r="B74" s="150" t="s">
        <v>723</v>
      </c>
      <c r="C74" s="150"/>
      <c r="D74" s="234"/>
      <c r="E74" s="123"/>
    </row>
    <row r="75" ht="24">
      <c r="A75" s="242" t="s">
        <v>1162</v>
      </c>
      <c r="B75" s="46" t="s">
        <v>725</v>
      </c>
      <c r="C75" s="46" t="s">
        <v>726</v>
      </c>
      <c r="D75" s="75" t="s">
        <v>1163</v>
      </c>
      <c r="E75" s="31" t="s">
        <v>727</v>
      </c>
      <c r="F75" s="231" t="s">
        <v>468</v>
      </c>
    </row>
    <row r="76" ht="24">
      <c r="A76" s="242" t="s">
        <v>1164</v>
      </c>
      <c r="B76" s="46" t="s">
        <v>729</v>
      </c>
      <c r="C76" s="46" t="s">
        <v>730</v>
      </c>
      <c r="D76" s="75" t="s">
        <v>1165</v>
      </c>
      <c r="E76" s="31" t="s">
        <v>727</v>
      </c>
      <c r="F76" s="231" t="s">
        <v>468</v>
      </c>
    </row>
    <row r="77" s="209" customFormat="1" ht="24">
      <c r="A77" s="148" t="s">
        <v>1166</v>
      </c>
      <c r="B77" s="47" t="s">
        <v>1167</v>
      </c>
      <c r="C77" s="129" t="s">
        <v>986</v>
      </c>
      <c r="D77" s="149" t="s">
        <v>1168</v>
      </c>
      <c r="E77" s="258" t="s">
        <v>727</v>
      </c>
      <c r="F77" s="181" t="s">
        <v>468</v>
      </c>
      <c r="G77" s="40"/>
    </row>
    <row r="78" ht="24">
      <c r="A78" s="242" t="s">
        <v>1169</v>
      </c>
      <c r="B78" s="46" t="s">
        <v>737</v>
      </c>
      <c r="C78" s="46" t="s">
        <v>738</v>
      </c>
      <c r="D78" s="75" t="s">
        <v>1170</v>
      </c>
      <c r="E78" s="31" t="s">
        <v>727</v>
      </c>
      <c r="F78" s="231" t="s">
        <v>468</v>
      </c>
    </row>
    <row r="79" ht="24">
      <c r="A79" s="242" t="s">
        <v>1171</v>
      </c>
      <c r="B79" s="46" t="s">
        <v>1172</v>
      </c>
      <c r="C79" s="46" t="s">
        <v>741</v>
      </c>
      <c r="D79" s="75" t="s">
        <v>1173</v>
      </c>
      <c r="E79" s="31" t="s">
        <v>727</v>
      </c>
      <c r="F79" s="231" t="s">
        <v>468</v>
      </c>
    </row>
    <row r="80">
      <c r="A80" s="255"/>
      <c r="B80" s="150" t="s">
        <v>742</v>
      </c>
      <c r="C80" s="150"/>
      <c r="D80" s="234"/>
      <c r="E80" s="123"/>
    </row>
    <row r="81" ht="24">
      <c r="A81" s="242" t="s">
        <v>1174</v>
      </c>
      <c r="B81" s="46" t="s">
        <v>744</v>
      </c>
      <c r="C81" s="46" t="s">
        <v>1175</v>
      </c>
      <c r="D81" s="75" t="s">
        <v>1176</v>
      </c>
      <c r="E81" s="31" t="s">
        <v>746</v>
      </c>
      <c r="F81" s="231" t="s">
        <v>468</v>
      </c>
    </row>
    <row r="82">
      <c r="A82" s="242"/>
      <c r="B82" s="30" t="s">
        <v>1177</v>
      </c>
      <c r="C82" s="30"/>
      <c r="D82" s="259"/>
      <c r="E82" s="260"/>
    </row>
    <row r="83" ht="24">
      <c r="A83" s="242" t="s">
        <v>1178</v>
      </c>
      <c r="B83" s="46" t="s">
        <v>1179</v>
      </c>
      <c r="C83" s="46" t="s">
        <v>1180</v>
      </c>
      <c r="D83" s="75" t="s">
        <v>1181</v>
      </c>
      <c r="E83" s="31" t="s">
        <v>355</v>
      </c>
      <c r="F83" s="231" t="s">
        <v>468</v>
      </c>
    </row>
    <row r="84" ht="24">
      <c r="A84" s="242" t="s">
        <v>1182</v>
      </c>
      <c r="B84" s="46" t="s">
        <v>1183</v>
      </c>
      <c r="C84" s="46" t="s">
        <v>1184</v>
      </c>
      <c r="D84" s="75" t="s">
        <v>1185</v>
      </c>
      <c r="E84" s="31" t="s">
        <v>355</v>
      </c>
      <c r="F84" s="231" t="s">
        <v>468</v>
      </c>
    </row>
    <row r="85" ht="24">
      <c r="A85" s="242" t="s">
        <v>1186</v>
      </c>
      <c r="B85" s="46" t="s">
        <v>1187</v>
      </c>
      <c r="C85" s="46" t="s">
        <v>1188</v>
      </c>
      <c r="D85" s="75" t="s">
        <v>1189</v>
      </c>
      <c r="E85" s="31" t="s">
        <v>355</v>
      </c>
      <c r="F85" s="231" t="s">
        <v>468</v>
      </c>
    </row>
    <row r="86" ht="24">
      <c r="A86" s="242" t="s">
        <v>1190</v>
      </c>
      <c r="B86" s="46" t="s">
        <v>1191</v>
      </c>
      <c r="C86" s="46" t="s">
        <v>1192</v>
      </c>
      <c r="D86" s="75" t="s">
        <v>1193</v>
      </c>
      <c r="E86" s="31" t="s">
        <v>355</v>
      </c>
      <c r="F86" s="231" t="s">
        <v>468</v>
      </c>
    </row>
    <row r="87" ht="24">
      <c r="A87" s="242" t="s">
        <v>1194</v>
      </c>
      <c r="B87" s="46" t="s">
        <v>1195</v>
      </c>
      <c r="C87" s="46" t="s">
        <v>1196</v>
      </c>
      <c r="D87" s="75" t="s">
        <v>1197</v>
      </c>
      <c r="E87" s="31" t="s">
        <v>476</v>
      </c>
      <c r="F87" s="231" t="s">
        <v>468</v>
      </c>
    </row>
    <row r="88" ht="24">
      <c r="A88" s="242" t="s">
        <v>1198</v>
      </c>
      <c r="B88" s="46" t="s">
        <v>1199</v>
      </c>
      <c r="C88" s="46" t="s">
        <v>1200</v>
      </c>
      <c r="D88" s="75" t="s">
        <v>1201</v>
      </c>
      <c r="E88" s="31" t="s">
        <v>355</v>
      </c>
      <c r="F88" s="231" t="s">
        <v>468</v>
      </c>
    </row>
    <row r="89">
      <c r="A89" s="245"/>
      <c r="B89" s="150" t="s">
        <v>747</v>
      </c>
      <c r="C89" s="150"/>
      <c r="D89" s="234"/>
      <c r="E89" s="123"/>
    </row>
    <row r="90">
      <c r="A90" s="242" t="s">
        <v>1202</v>
      </c>
      <c r="B90" s="129" t="s">
        <v>1203</v>
      </c>
      <c r="C90" s="129" t="s">
        <v>1204</v>
      </c>
      <c r="D90" s="75" t="s">
        <v>1205</v>
      </c>
      <c r="E90" s="31" t="s">
        <v>752</v>
      </c>
      <c r="F90" s="231" t="s">
        <v>468</v>
      </c>
    </row>
    <row r="91" s="261" customFormat="1" ht="24">
      <c r="A91" s="262" t="s">
        <v>1206</v>
      </c>
      <c r="B91" s="154" t="s">
        <v>1207</v>
      </c>
      <c r="C91" s="155" t="s">
        <v>1208</v>
      </c>
      <c r="D91" s="263" t="s">
        <v>1209</v>
      </c>
      <c r="E91" s="157" t="s">
        <v>752</v>
      </c>
      <c r="F91" s="264" t="s">
        <v>468</v>
      </c>
      <c r="G91" s="265" t="s">
        <v>759</v>
      </c>
    </row>
    <row r="92" ht="24">
      <c r="A92" s="242" t="s">
        <v>1210</v>
      </c>
      <c r="B92" s="129" t="s">
        <v>1211</v>
      </c>
      <c r="C92" s="129" t="s">
        <v>1212</v>
      </c>
      <c r="D92" s="75" t="s">
        <v>1213</v>
      </c>
      <c r="E92" s="31" t="s">
        <v>752</v>
      </c>
      <c r="F92" s="231" t="s">
        <v>468</v>
      </c>
    </row>
    <row r="93" ht="24">
      <c r="A93" s="242" t="s">
        <v>1214</v>
      </c>
      <c r="B93" s="46" t="s">
        <v>1215</v>
      </c>
      <c r="C93" s="129" t="s">
        <v>1216</v>
      </c>
      <c r="D93" s="75" t="s">
        <v>1217</v>
      </c>
      <c r="E93" s="31" t="s">
        <v>752</v>
      </c>
      <c r="F93" s="231" t="s">
        <v>468</v>
      </c>
    </row>
    <row r="94" ht="36">
      <c r="A94" s="242" t="s">
        <v>1218</v>
      </c>
      <c r="B94" s="129" t="s">
        <v>1219</v>
      </c>
      <c r="C94" s="129" t="s">
        <v>1220</v>
      </c>
      <c r="D94" s="75" t="s">
        <v>1221</v>
      </c>
      <c r="E94" s="31" t="s">
        <v>752</v>
      </c>
      <c r="F94" s="231" t="s">
        <v>468</v>
      </c>
      <c r="G94" s="40" t="s">
        <v>759</v>
      </c>
    </row>
    <row r="95" ht="36">
      <c r="A95" s="242" t="s">
        <v>1222</v>
      </c>
      <c r="B95" s="129" t="s">
        <v>1223</v>
      </c>
      <c r="C95" s="129" t="s">
        <v>1224</v>
      </c>
      <c r="D95" s="75" t="s">
        <v>1225</v>
      </c>
      <c r="E95" s="31" t="s">
        <v>752</v>
      </c>
      <c r="F95" s="231" t="s">
        <v>468</v>
      </c>
      <c r="G95" s="40" t="s">
        <v>759</v>
      </c>
    </row>
    <row r="96" ht="36">
      <c r="A96" s="242" t="s">
        <v>1226</v>
      </c>
      <c r="B96" s="129" t="s">
        <v>1227</v>
      </c>
      <c r="C96" s="129" t="s">
        <v>1228</v>
      </c>
      <c r="D96" s="75" t="s">
        <v>1229</v>
      </c>
      <c r="E96" s="31" t="s">
        <v>752</v>
      </c>
      <c r="F96" s="231" t="s">
        <v>468</v>
      </c>
      <c r="G96" s="40" t="s">
        <v>759</v>
      </c>
    </row>
    <row r="97" ht="36">
      <c r="A97" s="242" t="s">
        <v>1230</v>
      </c>
      <c r="B97" s="129" t="s">
        <v>1231</v>
      </c>
      <c r="C97" s="129" t="s">
        <v>1232</v>
      </c>
      <c r="D97" s="75" t="s">
        <v>1233</v>
      </c>
      <c r="E97" s="31" t="s">
        <v>752</v>
      </c>
      <c r="F97" s="231" t="s">
        <v>468</v>
      </c>
      <c r="G97" s="40" t="s">
        <v>759</v>
      </c>
    </row>
    <row r="98" ht="36">
      <c r="A98" s="242" t="s">
        <v>1234</v>
      </c>
      <c r="B98" s="129" t="s">
        <v>1235</v>
      </c>
      <c r="C98" s="129" t="s">
        <v>1236</v>
      </c>
      <c r="D98" s="75" t="s">
        <v>1237</v>
      </c>
      <c r="E98" s="31" t="s">
        <v>752</v>
      </c>
      <c r="F98" s="231" t="s">
        <v>468</v>
      </c>
      <c r="G98" s="40" t="s">
        <v>759</v>
      </c>
    </row>
    <row r="99" ht="24">
      <c r="A99" s="242" t="s">
        <v>1238</v>
      </c>
      <c r="B99" s="129" t="s">
        <v>1239</v>
      </c>
      <c r="C99" s="129" t="s">
        <v>1240</v>
      </c>
      <c r="D99" s="75" t="s">
        <v>1241</v>
      </c>
      <c r="E99" s="31" t="s">
        <v>752</v>
      </c>
      <c r="F99" s="231" t="s">
        <v>468</v>
      </c>
      <c r="G99" s="40" t="s">
        <v>759</v>
      </c>
    </row>
    <row r="100" ht="36">
      <c r="A100" s="242" t="s">
        <v>1242</v>
      </c>
      <c r="B100" s="129" t="s">
        <v>1243</v>
      </c>
      <c r="C100" s="129" t="s">
        <v>1244</v>
      </c>
      <c r="D100" s="75" t="s">
        <v>1245</v>
      </c>
      <c r="E100" s="31" t="s">
        <v>752</v>
      </c>
      <c r="F100" s="231" t="s">
        <v>468</v>
      </c>
      <c r="G100" s="40" t="s">
        <v>759</v>
      </c>
    </row>
    <row r="101" ht="24">
      <c r="A101" s="242" t="s">
        <v>1246</v>
      </c>
      <c r="B101" s="129" t="s">
        <v>1247</v>
      </c>
      <c r="C101" s="129" t="s">
        <v>1248</v>
      </c>
      <c r="D101" s="75" t="s">
        <v>1249</v>
      </c>
      <c r="E101" s="31" t="s">
        <v>752</v>
      </c>
      <c r="F101" s="231" t="s">
        <v>468</v>
      </c>
      <c r="G101" s="40" t="s">
        <v>759</v>
      </c>
    </row>
    <row r="102" ht="60">
      <c r="A102" s="242" t="s">
        <v>1250</v>
      </c>
      <c r="B102" s="129" t="s">
        <v>1251</v>
      </c>
      <c r="C102" s="129" t="s">
        <v>800</v>
      </c>
      <c r="D102" s="75" t="s">
        <v>1252</v>
      </c>
      <c r="E102" s="31" t="s">
        <v>752</v>
      </c>
      <c r="F102" s="231" t="s">
        <v>468</v>
      </c>
      <c r="G102" s="40" t="s">
        <v>759</v>
      </c>
    </row>
    <row r="103" ht="24">
      <c r="A103" s="242" t="s">
        <v>1253</v>
      </c>
      <c r="B103" s="46" t="s">
        <v>1254</v>
      </c>
      <c r="C103" s="129" t="s">
        <v>809</v>
      </c>
      <c r="D103" s="75" t="s">
        <v>1255</v>
      </c>
      <c r="E103" s="31" t="s">
        <v>752</v>
      </c>
      <c r="F103" s="231" t="s">
        <v>468</v>
      </c>
    </row>
    <row r="104" ht="24">
      <c r="A104" s="242" t="s">
        <v>1256</v>
      </c>
      <c r="B104" s="46" t="s">
        <v>1257</v>
      </c>
      <c r="C104" s="129" t="s">
        <v>815</v>
      </c>
      <c r="D104" s="75" t="s">
        <v>1258</v>
      </c>
      <c r="E104" s="31" t="s">
        <v>752</v>
      </c>
      <c r="F104" s="231" t="s">
        <v>468</v>
      </c>
    </row>
    <row r="105" s="266" customFormat="1" ht="409.5">
      <c r="A105" s="171" t="s">
        <v>1259</v>
      </c>
      <c r="B105" s="267" t="s">
        <v>1260</v>
      </c>
      <c r="C105" s="155" t="s">
        <v>1261</v>
      </c>
      <c r="D105" s="172" t="s">
        <v>1262</v>
      </c>
      <c r="E105" s="173" t="s">
        <v>821</v>
      </c>
      <c r="F105" s="174" t="s">
        <v>1263</v>
      </c>
      <c r="G105" s="265" t="s">
        <v>759</v>
      </c>
    </row>
    <row r="106" ht="48">
      <c r="A106" s="242" t="s">
        <v>1264</v>
      </c>
      <c r="B106" s="46" t="s">
        <v>1265</v>
      </c>
      <c r="C106" s="46" t="s">
        <v>825</v>
      </c>
      <c r="D106" s="75" t="s">
        <v>826</v>
      </c>
      <c r="E106" s="31" t="s">
        <v>1266</v>
      </c>
      <c r="G106" s="40" t="s">
        <v>759</v>
      </c>
    </row>
    <row r="107">
      <c r="A107" s="268"/>
      <c r="B107" s="233" t="s">
        <v>827</v>
      </c>
      <c r="C107" s="233"/>
      <c r="D107" s="234"/>
      <c r="E107" s="123"/>
    </row>
    <row r="108">
      <c r="A108" s="242" t="s">
        <v>1267</v>
      </c>
      <c r="B108" s="75" t="s">
        <v>1268</v>
      </c>
      <c r="C108" s="175" t="s">
        <v>1269</v>
      </c>
      <c r="D108" s="75" t="s">
        <v>1270</v>
      </c>
      <c r="E108" s="31" t="s">
        <v>355</v>
      </c>
      <c r="F108" s="231" t="s">
        <v>1271</v>
      </c>
    </row>
    <row r="109" ht="24">
      <c r="A109" s="242" t="s">
        <v>1272</v>
      </c>
      <c r="B109" s="75" t="s">
        <v>833</v>
      </c>
      <c r="C109" s="175" t="s">
        <v>834</v>
      </c>
      <c r="D109" s="75" t="s">
        <v>1273</v>
      </c>
      <c r="E109" s="31" t="s">
        <v>355</v>
      </c>
      <c r="F109" s="231" t="s">
        <v>1271</v>
      </c>
    </row>
    <row r="110">
      <c r="A110" s="255"/>
      <c r="B110" s="150" t="s">
        <v>1274</v>
      </c>
      <c r="C110" s="176"/>
      <c r="D110" s="234"/>
      <c r="E110" s="123"/>
    </row>
    <row r="111">
      <c r="A111" s="242" t="s">
        <v>1275</v>
      </c>
      <c r="B111" s="46" t="s">
        <v>1276</v>
      </c>
      <c r="C111" s="175" t="s">
        <v>1277</v>
      </c>
      <c r="D111" s="75" t="s">
        <v>1278</v>
      </c>
      <c r="E111" s="31" t="s">
        <v>355</v>
      </c>
      <c r="F111" s="231" t="s">
        <v>468</v>
      </c>
    </row>
    <row r="112" ht="84">
      <c r="A112" s="160"/>
      <c r="B112" s="46" t="s">
        <v>1279</v>
      </c>
      <c r="C112" s="46"/>
      <c r="D112" s="75"/>
      <c r="E112" s="31"/>
    </row>
    <row r="113">
      <c r="A113" s="160"/>
      <c r="B113" s="46" t="s">
        <v>1280</v>
      </c>
      <c r="C113" s="46"/>
      <c r="D113" s="75"/>
      <c r="E113" s="31"/>
    </row>
    <row r="114" ht="24">
      <c r="A114" s="242" t="s">
        <v>1281</v>
      </c>
      <c r="B114" s="46" t="s">
        <v>1282</v>
      </c>
      <c r="C114" s="46" t="s">
        <v>1283</v>
      </c>
      <c r="D114" s="75" t="s">
        <v>1284</v>
      </c>
      <c r="E114" s="31" t="s">
        <v>355</v>
      </c>
      <c r="F114" s="231" t="s">
        <v>468</v>
      </c>
    </row>
    <row r="115">
      <c r="A115" s="242" t="s">
        <v>1285</v>
      </c>
      <c r="B115" s="46" t="s">
        <v>1286</v>
      </c>
      <c r="C115" s="46" t="s">
        <v>1287</v>
      </c>
      <c r="D115" s="75" t="s">
        <v>1288</v>
      </c>
      <c r="E115" s="31" t="s">
        <v>355</v>
      </c>
      <c r="F115" s="231" t="s">
        <v>468</v>
      </c>
    </row>
    <row r="116">
      <c r="A116" s="242" t="s">
        <v>1289</v>
      </c>
      <c r="B116" s="46" t="s">
        <v>375</v>
      </c>
      <c r="C116" s="46"/>
      <c r="D116" s="75"/>
      <c r="E116" s="31"/>
    </row>
    <row r="117">
      <c r="A117" s="242" t="s">
        <v>1290</v>
      </c>
      <c r="B117" s="46" t="s">
        <v>375</v>
      </c>
      <c r="C117" s="46"/>
      <c r="D117" s="75"/>
      <c r="E117" s="31"/>
    </row>
  </sheetData>
  <mergeCells count="5">
    <mergeCell ref="A112:A113"/>
    <mergeCell ref="A17:E17"/>
    <mergeCell ref="D7:E7"/>
    <mergeCell ref="A1:E1"/>
    <mergeCell ref="A3:E3"/>
  </mergeCells>
  <printOptions headings="0" gridLines="0"/>
  <pageMargins left="0.69999999999999996" right="0.69999999999999996" top="0.75" bottom="0.75" header="0.29999999999999999" footer="0.29999999999999999"/>
  <pageSetup paperSize="9" scale="19" firstPageNumber="4294967295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8" zoomScale="100" workbookViewId="0">
      <selection activeCell="D71" activeCellId="0" sqref="D71:D72"/>
    </sheetView>
  </sheetViews>
  <sheetFormatPr baseColWidth="10" defaultRowHeight="12.75"/>
  <cols>
    <col bestFit="1" customWidth="1" min="1" max="1" style="269" width="9.7109375"/>
    <col customWidth="1" min="2" max="2" style="25" width="40.7109375"/>
    <col customWidth="1" min="3" max="3" style="25" width="45.140625"/>
    <col customWidth="1" min="4" max="4" style="25" width="16.7109375"/>
    <col customWidth="1" min="5" max="5" style="25" width="52.42578125"/>
    <col customWidth="1" min="6" max="6" style="40" width="16.5703125"/>
    <col customWidth="1" min="7" max="7" style="270" width="14.7109375"/>
    <col min="8" max="8" style="40" width="11.42578125"/>
    <col min="9" max="16384" style="25" width="11.42578125"/>
  </cols>
  <sheetData>
    <row r="1">
      <c r="A1" s="34" t="s">
        <v>1291</v>
      </c>
      <c r="B1" s="34"/>
      <c r="C1" s="34"/>
      <c r="D1" s="34"/>
      <c r="E1" s="34"/>
      <c r="F1" s="34"/>
    </row>
    <row r="2">
      <c r="A2" s="271" t="s">
        <v>98</v>
      </c>
      <c r="B2" s="33" t="s">
        <v>2</v>
      </c>
      <c r="C2" s="33" t="s">
        <v>461</v>
      </c>
      <c r="D2" s="33" t="s">
        <v>99</v>
      </c>
      <c r="E2" s="33" t="s">
        <v>852</v>
      </c>
      <c r="F2" s="87" t="s">
        <v>853</v>
      </c>
      <c r="H2" s="87" t="s">
        <v>992</v>
      </c>
    </row>
    <row r="3">
      <c r="A3" s="112" t="s">
        <v>868</v>
      </c>
      <c r="B3" s="112"/>
      <c r="C3" s="112"/>
      <c r="D3" s="112"/>
      <c r="E3" s="112"/>
      <c r="F3" s="112"/>
    </row>
    <row r="4" ht="25.5">
      <c r="A4" s="160" t="s">
        <v>1292</v>
      </c>
      <c r="B4" s="46" t="s">
        <v>870</v>
      </c>
      <c r="C4" s="46" t="s">
        <v>871</v>
      </c>
      <c r="D4" s="272" t="s">
        <v>858</v>
      </c>
      <c r="E4" s="273" t="s">
        <v>1293</v>
      </c>
      <c r="F4" s="175" t="s">
        <v>476</v>
      </c>
      <c r="G4" s="270" t="s">
        <v>836</v>
      </c>
    </row>
    <row r="5">
      <c r="A5" s="160" t="s">
        <v>1294</v>
      </c>
      <c r="B5" s="46" t="s">
        <v>874</v>
      </c>
      <c r="C5" s="114" t="s">
        <v>1295</v>
      </c>
      <c r="D5" s="272" t="s">
        <v>904</v>
      </c>
      <c r="E5" s="273" t="s">
        <v>1296</v>
      </c>
      <c r="F5" s="87" t="s">
        <v>865</v>
      </c>
    </row>
    <row r="6">
      <c r="A6" s="160"/>
      <c r="B6" s="46"/>
      <c r="C6" s="114"/>
      <c r="D6" s="272"/>
      <c r="E6" s="273"/>
      <c r="F6" s="87" t="s">
        <v>876</v>
      </c>
      <c r="G6" s="270" t="s">
        <v>836</v>
      </c>
    </row>
    <row r="7">
      <c r="A7" s="160"/>
      <c r="B7" s="46"/>
      <c r="C7" s="114"/>
      <c r="D7" s="272"/>
      <c r="E7" s="273"/>
      <c r="F7" s="87" t="s">
        <v>867</v>
      </c>
    </row>
    <row r="8" s="209" customFormat="1" ht="38.25">
      <c r="A8" s="274" t="s">
        <v>1297</v>
      </c>
      <c r="B8" s="47" t="s">
        <v>878</v>
      </c>
      <c r="C8" s="47" t="s">
        <v>1298</v>
      </c>
      <c r="D8" s="272" t="s">
        <v>863</v>
      </c>
      <c r="E8" s="47" t="s">
        <v>1005</v>
      </c>
      <c r="F8" s="87" t="s">
        <v>880</v>
      </c>
      <c r="G8" s="275" t="s">
        <v>836</v>
      </c>
      <c r="H8" s="40"/>
    </row>
    <row r="9" s="209" customFormat="1" ht="38.25">
      <c r="A9" s="274" t="s">
        <v>1299</v>
      </c>
      <c r="B9" s="47" t="s">
        <v>1300</v>
      </c>
      <c r="C9" s="47" t="s">
        <v>1301</v>
      </c>
      <c r="D9" s="272" t="s">
        <v>863</v>
      </c>
      <c r="E9" s="47" t="s">
        <v>1302</v>
      </c>
      <c r="F9" s="87" t="s">
        <v>880</v>
      </c>
      <c r="G9" s="275" t="s">
        <v>836</v>
      </c>
      <c r="H9" s="40"/>
    </row>
    <row r="10" s="209" customFormat="1" ht="38.25">
      <c r="A10" s="274" t="s">
        <v>1303</v>
      </c>
      <c r="B10" s="47" t="s">
        <v>886</v>
      </c>
      <c r="C10" s="47" t="s">
        <v>1304</v>
      </c>
      <c r="D10" s="272" t="s">
        <v>863</v>
      </c>
      <c r="E10" s="47" t="s">
        <v>1305</v>
      </c>
      <c r="F10" s="87" t="s">
        <v>880</v>
      </c>
      <c r="G10" s="275" t="s">
        <v>836</v>
      </c>
      <c r="H10" s="40"/>
    </row>
    <row r="11" s="209" customFormat="1" ht="38.25">
      <c r="A11" s="274" t="s">
        <v>1306</v>
      </c>
      <c r="B11" s="47" t="s">
        <v>890</v>
      </c>
      <c r="C11" s="47" t="s">
        <v>1307</v>
      </c>
      <c r="D11" s="272" t="s">
        <v>863</v>
      </c>
      <c r="E11" s="47" t="s">
        <v>1308</v>
      </c>
      <c r="F11" s="87" t="s">
        <v>880</v>
      </c>
      <c r="G11" s="275" t="s">
        <v>836</v>
      </c>
      <c r="H11" s="40"/>
    </row>
    <row r="12" s="209" customFormat="1" ht="38.25">
      <c r="A12" s="274" t="s">
        <v>1309</v>
      </c>
      <c r="B12" s="47" t="s">
        <v>894</v>
      </c>
      <c r="C12" s="47" t="s">
        <v>1310</v>
      </c>
      <c r="D12" s="272" t="s">
        <v>863</v>
      </c>
      <c r="E12" s="47" t="s">
        <v>1311</v>
      </c>
      <c r="F12" s="87" t="s">
        <v>880</v>
      </c>
      <c r="G12" s="275" t="s">
        <v>836</v>
      </c>
      <c r="H12" s="40"/>
    </row>
    <row r="13" ht="25.5">
      <c r="A13" s="160" t="s">
        <v>1312</v>
      </c>
      <c r="B13" s="46" t="s">
        <v>898</v>
      </c>
      <c r="C13" s="129" t="s">
        <v>1313</v>
      </c>
      <c r="D13" s="272" t="s">
        <v>858</v>
      </c>
      <c r="E13" s="273" t="s">
        <v>1314</v>
      </c>
      <c r="F13" s="87" t="s">
        <v>476</v>
      </c>
      <c r="G13" s="270" t="s">
        <v>468</v>
      </c>
    </row>
    <row r="14">
      <c r="A14" s="160" t="s">
        <v>1315</v>
      </c>
      <c r="B14" s="114" t="s">
        <v>902</v>
      </c>
      <c r="C14" s="250" t="s">
        <v>1316</v>
      </c>
      <c r="D14" s="272" t="s">
        <v>904</v>
      </c>
      <c r="E14" s="124" t="s">
        <v>1314</v>
      </c>
      <c r="F14" s="87" t="s">
        <v>865</v>
      </c>
      <c r="G14" s="270" t="s">
        <v>468</v>
      </c>
    </row>
    <row r="15">
      <c r="A15" s="160"/>
      <c r="B15" s="114"/>
      <c r="C15" s="250"/>
      <c r="D15" s="272"/>
      <c r="E15" s="124"/>
      <c r="F15" s="87" t="s">
        <v>876</v>
      </c>
    </row>
    <row r="16">
      <c r="A16" s="160"/>
      <c r="B16" s="114"/>
      <c r="C16" s="250"/>
      <c r="D16" s="272"/>
      <c r="E16" s="124"/>
      <c r="F16" s="87" t="s">
        <v>867</v>
      </c>
    </row>
    <row r="17" s="209" customFormat="1" ht="38.25">
      <c r="A17" s="274" t="s">
        <v>1317</v>
      </c>
      <c r="B17" s="47" t="s">
        <v>907</v>
      </c>
      <c r="C17" s="129" t="s">
        <v>1318</v>
      </c>
      <c r="D17" s="272" t="s">
        <v>863</v>
      </c>
      <c r="E17" s="47" t="s">
        <v>1033</v>
      </c>
      <c r="F17" s="87" t="s">
        <v>880</v>
      </c>
      <c r="G17" s="275" t="s">
        <v>836</v>
      </c>
      <c r="H17" s="40"/>
    </row>
    <row r="18" s="209" customFormat="1" ht="38.25">
      <c r="A18" s="274" t="s">
        <v>1319</v>
      </c>
      <c r="B18" s="47" t="s">
        <v>910</v>
      </c>
      <c r="C18" s="129" t="s">
        <v>1320</v>
      </c>
      <c r="D18" s="272" t="s">
        <v>863</v>
      </c>
      <c r="E18" s="47" t="s">
        <v>1321</v>
      </c>
      <c r="F18" s="87" t="s">
        <v>880</v>
      </c>
      <c r="G18" s="275" t="s">
        <v>836</v>
      </c>
      <c r="H18" s="40"/>
    </row>
    <row r="19" s="209" customFormat="1" ht="38.25">
      <c r="A19" s="274" t="s">
        <v>1322</v>
      </c>
      <c r="B19" s="47" t="s">
        <v>914</v>
      </c>
      <c r="C19" s="129" t="s">
        <v>1323</v>
      </c>
      <c r="D19" s="272" t="s">
        <v>863</v>
      </c>
      <c r="E19" s="47" t="s">
        <v>1324</v>
      </c>
      <c r="F19" s="87" t="s">
        <v>880</v>
      </c>
      <c r="G19" s="275" t="s">
        <v>836</v>
      </c>
      <c r="H19" s="40"/>
    </row>
    <row r="20" s="209" customFormat="1" ht="38.25">
      <c r="A20" s="274" t="s">
        <v>1325</v>
      </c>
      <c r="B20" s="47" t="s">
        <v>918</v>
      </c>
      <c r="C20" s="129" t="s">
        <v>1326</v>
      </c>
      <c r="D20" s="272" t="s">
        <v>863</v>
      </c>
      <c r="E20" s="47" t="s">
        <v>1327</v>
      </c>
      <c r="F20" s="87" t="s">
        <v>880</v>
      </c>
      <c r="G20" s="275" t="s">
        <v>836</v>
      </c>
      <c r="H20" s="40"/>
    </row>
    <row r="21" s="209" customFormat="1" ht="38.25">
      <c r="A21" s="274" t="s">
        <v>1328</v>
      </c>
      <c r="B21" s="47" t="s">
        <v>922</v>
      </c>
      <c r="C21" s="129" t="s">
        <v>1329</v>
      </c>
      <c r="D21" s="272" t="s">
        <v>863</v>
      </c>
      <c r="E21" s="47" t="s">
        <v>1330</v>
      </c>
      <c r="F21" s="87" t="s">
        <v>880</v>
      </c>
      <c r="G21" s="275" t="s">
        <v>836</v>
      </c>
      <c r="H21" s="40"/>
    </row>
    <row r="22" ht="25.5">
      <c r="A22" s="160" t="s">
        <v>1331</v>
      </c>
      <c r="B22" s="46" t="s">
        <v>926</v>
      </c>
      <c r="C22" s="129" t="s">
        <v>927</v>
      </c>
      <c r="D22" s="272" t="s">
        <v>858</v>
      </c>
      <c r="E22" s="273" t="s">
        <v>1332</v>
      </c>
      <c r="F22" s="87" t="s">
        <v>509</v>
      </c>
      <c r="G22" s="270" t="s">
        <v>836</v>
      </c>
    </row>
    <row r="23">
      <c r="A23" s="160" t="s">
        <v>1333</v>
      </c>
      <c r="B23" s="46" t="s">
        <v>931</v>
      </c>
      <c r="C23" s="250" t="s">
        <v>1334</v>
      </c>
      <c r="D23" s="41" t="s">
        <v>863</v>
      </c>
      <c r="E23" s="273" t="s">
        <v>1335</v>
      </c>
      <c r="F23" s="87" t="s">
        <v>865</v>
      </c>
    </row>
    <row r="24">
      <c r="A24" s="160"/>
      <c r="B24" s="46"/>
      <c r="C24" s="250"/>
      <c r="D24" s="41"/>
      <c r="E24" s="273"/>
      <c r="F24" s="87" t="s">
        <v>866</v>
      </c>
      <c r="G24" s="270" t="s">
        <v>836</v>
      </c>
    </row>
    <row r="25">
      <c r="A25" s="160"/>
      <c r="B25" s="46"/>
      <c r="C25" s="250"/>
      <c r="D25" s="41"/>
      <c r="E25" s="273"/>
      <c r="F25" s="87" t="s">
        <v>867</v>
      </c>
    </row>
    <row r="26" ht="25.5">
      <c r="A26" s="160" t="s">
        <v>1336</v>
      </c>
      <c r="B26" s="46" t="s">
        <v>935</v>
      </c>
      <c r="C26" s="129" t="s">
        <v>1337</v>
      </c>
      <c r="D26" s="272" t="s">
        <v>858</v>
      </c>
      <c r="E26" s="273" t="s">
        <v>1338</v>
      </c>
      <c r="F26" s="87" t="s">
        <v>585</v>
      </c>
      <c r="G26" s="270" t="s">
        <v>836</v>
      </c>
    </row>
    <row r="27">
      <c r="A27" s="160" t="s">
        <v>1339</v>
      </c>
      <c r="B27" s="46" t="s">
        <v>939</v>
      </c>
      <c r="C27" s="250" t="s">
        <v>1340</v>
      </c>
      <c r="D27" s="41" t="s">
        <v>863</v>
      </c>
      <c r="E27" s="273" t="s">
        <v>1338</v>
      </c>
      <c r="F27" s="87" t="s">
        <v>865</v>
      </c>
    </row>
    <row r="28">
      <c r="A28" s="160"/>
      <c r="B28" s="46"/>
      <c r="C28" s="250"/>
      <c r="D28" s="41"/>
      <c r="E28" s="273"/>
      <c r="F28" s="87" t="s">
        <v>941</v>
      </c>
      <c r="G28" s="270" t="s">
        <v>836</v>
      </c>
    </row>
    <row r="29">
      <c r="A29" s="160"/>
      <c r="B29" s="46"/>
      <c r="C29" s="250"/>
      <c r="D29" s="41"/>
      <c r="E29" s="273"/>
      <c r="F29" s="87" t="s">
        <v>867</v>
      </c>
    </row>
    <row r="30">
      <c r="A30" s="160" t="s">
        <v>1341</v>
      </c>
      <c r="B30" s="46" t="s">
        <v>943</v>
      </c>
      <c r="C30" s="114" t="s">
        <v>944</v>
      </c>
      <c r="D30" s="272" t="s">
        <v>945</v>
      </c>
      <c r="E30" s="273" t="s">
        <v>1342</v>
      </c>
      <c r="F30" s="87" t="s">
        <v>865</v>
      </c>
      <c r="G30" s="270" t="s">
        <v>468</v>
      </c>
    </row>
    <row r="31">
      <c r="A31" s="160"/>
      <c r="B31" s="46"/>
      <c r="C31" s="114"/>
      <c r="D31" s="272"/>
      <c r="E31" s="273"/>
      <c r="F31" s="87" t="s">
        <v>866</v>
      </c>
    </row>
    <row r="32">
      <c r="A32" s="160" t="s">
        <v>1343</v>
      </c>
      <c r="B32" s="46" t="s">
        <v>948</v>
      </c>
      <c r="C32" s="114" t="s">
        <v>949</v>
      </c>
      <c r="D32" s="41" t="s">
        <v>863</v>
      </c>
      <c r="E32" s="273" t="s">
        <v>1342</v>
      </c>
      <c r="F32" s="87" t="s">
        <v>865</v>
      </c>
      <c r="G32" s="270" t="s">
        <v>468</v>
      </c>
    </row>
    <row r="33">
      <c r="A33" s="160"/>
      <c r="B33" s="46"/>
      <c r="C33" s="114"/>
      <c r="D33" s="41"/>
      <c r="E33" s="273"/>
      <c r="F33" s="87" t="s">
        <v>866</v>
      </c>
    </row>
    <row r="34">
      <c r="A34" s="160"/>
      <c r="B34" s="46"/>
      <c r="C34" s="114"/>
      <c r="D34" s="41"/>
      <c r="E34" s="273"/>
      <c r="F34" s="87" t="s">
        <v>867</v>
      </c>
    </row>
    <row r="35">
      <c r="A35" s="112" t="s">
        <v>405</v>
      </c>
      <c r="B35" s="112"/>
      <c r="C35" s="112"/>
      <c r="D35" s="112"/>
      <c r="E35" s="112"/>
      <c r="F35" s="112"/>
    </row>
    <row r="36" ht="25.5">
      <c r="A36" s="160" t="s">
        <v>1344</v>
      </c>
      <c r="B36" s="46" t="s">
        <v>898</v>
      </c>
      <c r="C36" s="46" t="s">
        <v>1345</v>
      </c>
      <c r="D36" s="272" t="s">
        <v>858</v>
      </c>
      <c r="E36" s="273" t="s">
        <v>1346</v>
      </c>
      <c r="F36" s="87" t="s">
        <v>476</v>
      </c>
      <c r="G36" s="270" t="s">
        <v>468</v>
      </c>
    </row>
    <row r="37">
      <c r="A37" s="160" t="s">
        <v>1347</v>
      </c>
      <c r="B37" s="46" t="s">
        <v>902</v>
      </c>
      <c r="C37" s="114" t="s">
        <v>1348</v>
      </c>
      <c r="D37" s="272" t="s">
        <v>904</v>
      </c>
      <c r="E37" s="273" t="s">
        <v>1346</v>
      </c>
      <c r="F37" s="87" t="s">
        <v>865</v>
      </c>
    </row>
    <row r="38">
      <c r="A38" s="160"/>
      <c r="B38" s="46"/>
      <c r="C38" s="114"/>
      <c r="D38" s="272"/>
      <c r="E38" s="273"/>
      <c r="F38" s="87" t="s">
        <v>876</v>
      </c>
      <c r="G38" s="270" t="s">
        <v>468</v>
      </c>
    </row>
    <row r="39">
      <c r="A39" s="160"/>
      <c r="B39" s="46"/>
      <c r="C39" s="114"/>
      <c r="D39" s="272"/>
      <c r="E39" s="273"/>
      <c r="F39" s="87" t="s">
        <v>867</v>
      </c>
    </row>
    <row r="40" ht="25.5">
      <c r="A40" s="160" t="s">
        <v>1349</v>
      </c>
      <c r="B40" s="46" t="s">
        <v>956</v>
      </c>
      <c r="C40" s="129" t="s">
        <v>957</v>
      </c>
      <c r="D40" s="272" t="s">
        <v>858</v>
      </c>
      <c r="E40" s="273" t="s">
        <v>1350</v>
      </c>
      <c r="F40" s="87" t="s">
        <v>509</v>
      </c>
      <c r="G40" s="270" t="s">
        <v>836</v>
      </c>
    </row>
    <row r="41">
      <c r="A41" s="160" t="s">
        <v>1351</v>
      </c>
      <c r="B41" s="46" t="s">
        <v>960</v>
      </c>
      <c r="C41" s="250" t="s">
        <v>1352</v>
      </c>
      <c r="D41" s="41" t="s">
        <v>863</v>
      </c>
      <c r="E41" s="273" t="s">
        <v>1350</v>
      </c>
      <c r="F41" s="87" t="s">
        <v>865</v>
      </c>
    </row>
    <row r="42">
      <c r="A42" s="160"/>
      <c r="B42" s="46"/>
      <c r="C42" s="250"/>
      <c r="D42" s="41"/>
      <c r="E42" s="273"/>
      <c r="F42" s="87" t="s">
        <v>866</v>
      </c>
      <c r="G42" s="270" t="s">
        <v>836</v>
      </c>
    </row>
    <row r="43">
      <c r="A43" s="160"/>
      <c r="B43" s="46"/>
      <c r="C43" s="250"/>
      <c r="D43" s="41"/>
      <c r="E43" s="273"/>
      <c r="F43" s="87" t="s">
        <v>867</v>
      </c>
    </row>
    <row r="44" ht="25.5">
      <c r="A44" s="160" t="s">
        <v>1353</v>
      </c>
      <c r="B44" s="46" t="s">
        <v>963</v>
      </c>
      <c r="C44" s="129" t="s">
        <v>1354</v>
      </c>
      <c r="D44" s="272" t="s">
        <v>858</v>
      </c>
      <c r="E44" s="273" t="s">
        <v>1355</v>
      </c>
      <c r="F44" s="87" t="s">
        <v>585</v>
      </c>
      <c r="G44" s="270" t="s">
        <v>836</v>
      </c>
    </row>
    <row r="45">
      <c r="A45" s="160" t="s">
        <v>1356</v>
      </c>
      <c r="B45" s="46" t="s">
        <v>967</v>
      </c>
      <c r="C45" s="250" t="s">
        <v>1357</v>
      </c>
      <c r="D45" s="41" t="s">
        <v>863</v>
      </c>
      <c r="E45" s="273" t="s">
        <v>1355</v>
      </c>
      <c r="F45" s="87" t="s">
        <v>865</v>
      </c>
    </row>
    <row r="46">
      <c r="A46" s="160"/>
      <c r="B46" s="46"/>
      <c r="C46" s="250"/>
      <c r="D46" s="41"/>
      <c r="E46" s="273"/>
      <c r="F46" s="87" t="s">
        <v>941</v>
      </c>
      <c r="G46" s="270" t="s">
        <v>836</v>
      </c>
    </row>
    <row r="47">
      <c r="A47" s="160"/>
      <c r="B47" s="46"/>
      <c r="C47" s="250"/>
      <c r="D47" s="41"/>
      <c r="E47" s="273"/>
      <c r="F47" s="87" t="s">
        <v>867</v>
      </c>
    </row>
    <row r="48">
      <c r="A48" s="160" t="s">
        <v>1358</v>
      </c>
      <c r="B48" s="46" t="s">
        <v>970</v>
      </c>
      <c r="C48" s="114" t="s">
        <v>971</v>
      </c>
      <c r="D48" s="272" t="s">
        <v>945</v>
      </c>
      <c r="E48" s="273" t="s">
        <v>1359</v>
      </c>
      <c r="F48" s="87" t="s">
        <v>865</v>
      </c>
    </row>
    <row r="49">
      <c r="A49" s="160"/>
      <c r="B49" s="46"/>
      <c r="C49" s="114"/>
      <c r="D49" s="272"/>
      <c r="E49" s="273"/>
      <c r="F49" s="87" t="s">
        <v>866</v>
      </c>
      <c r="G49" s="270" t="s">
        <v>468</v>
      </c>
    </row>
    <row r="50">
      <c r="A50" s="160" t="s">
        <v>1360</v>
      </c>
      <c r="B50" s="46" t="s">
        <v>975</v>
      </c>
      <c r="C50" s="114" t="s">
        <v>976</v>
      </c>
      <c r="D50" s="41" t="s">
        <v>863</v>
      </c>
      <c r="E50" s="273" t="s">
        <v>1359</v>
      </c>
      <c r="F50" s="87" t="s">
        <v>865</v>
      </c>
    </row>
    <row r="51">
      <c r="A51" s="160"/>
      <c r="B51" s="46"/>
      <c r="C51" s="114"/>
      <c r="D51" s="41"/>
      <c r="E51" s="273"/>
      <c r="F51" s="87" t="s">
        <v>866</v>
      </c>
      <c r="G51" s="270" t="s">
        <v>468</v>
      </c>
    </row>
    <row r="52">
      <c r="A52" s="160"/>
      <c r="B52" s="46"/>
      <c r="C52" s="114"/>
      <c r="D52" s="41"/>
      <c r="E52" s="273"/>
      <c r="F52" s="87" t="s">
        <v>867</v>
      </c>
    </row>
    <row r="53">
      <c r="A53" s="112" t="s">
        <v>977</v>
      </c>
      <c r="B53" s="112"/>
      <c r="C53" s="112"/>
      <c r="D53" s="112"/>
      <c r="E53" s="112"/>
      <c r="F53" s="112"/>
    </row>
    <row r="54">
      <c r="A54" s="160" t="s">
        <v>1361</v>
      </c>
      <c r="B54" s="46" t="s">
        <v>723</v>
      </c>
      <c r="C54" s="46" t="s">
        <v>723</v>
      </c>
      <c r="D54" s="272" t="s">
        <v>945</v>
      </c>
      <c r="E54" s="273" t="s">
        <v>1362</v>
      </c>
      <c r="F54" s="87" t="s">
        <v>865</v>
      </c>
      <c r="G54" s="270" t="s">
        <v>468</v>
      </c>
    </row>
    <row r="55">
      <c r="A55" s="160"/>
      <c r="B55" s="46"/>
      <c r="C55" s="46"/>
      <c r="D55" s="272"/>
      <c r="E55" s="273"/>
      <c r="F55" s="87" t="s">
        <v>980</v>
      </c>
    </row>
    <row r="56">
      <c r="A56" s="160" t="s">
        <v>1363</v>
      </c>
      <c r="B56" s="46" t="s">
        <v>982</v>
      </c>
      <c r="C56" s="46" t="s">
        <v>983</v>
      </c>
      <c r="D56" s="272" t="s">
        <v>863</v>
      </c>
      <c r="E56" s="273" t="s">
        <v>1362</v>
      </c>
      <c r="F56" s="87" t="s">
        <v>865</v>
      </c>
    </row>
    <row r="57">
      <c r="A57" s="160"/>
      <c r="B57" s="46"/>
      <c r="C57" s="46"/>
      <c r="D57" s="272"/>
      <c r="E57" s="273"/>
      <c r="F57" s="87" t="s">
        <v>980</v>
      </c>
      <c r="G57" s="270" t="s">
        <v>468</v>
      </c>
    </row>
    <row r="58">
      <c r="A58" s="160"/>
      <c r="B58" s="46"/>
      <c r="C58" s="46"/>
      <c r="D58" s="272"/>
      <c r="E58" s="273"/>
      <c r="F58" s="87" t="s">
        <v>867</v>
      </c>
    </row>
    <row r="59" s="209" customFormat="1" ht="76.5">
      <c r="A59" s="276" t="s">
        <v>1364</v>
      </c>
      <c r="B59" s="47" t="s">
        <v>985</v>
      </c>
      <c r="C59" s="129" t="s">
        <v>1365</v>
      </c>
      <c r="D59" s="277" t="s">
        <v>987</v>
      </c>
      <c r="E59" s="209" t="s">
        <v>1166</v>
      </c>
      <c r="F59" s="87" t="s">
        <v>1366</v>
      </c>
      <c r="G59" s="278" t="s">
        <v>1367</v>
      </c>
      <c r="H59" s="40"/>
    </row>
    <row r="60">
      <c r="A60" s="112" t="s">
        <v>1368</v>
      </c>
      <c r="B60" s="112"/>
      <c r="C60" s="112"/>
      <c r="D60" s="112"/>
      <c r="E60" s="112"/>
      <c r="F60" s="112"/>
    </row>
    <row r="61" ht="25.5">
      <c r="A61" s="160" t="s">
        <v>1369</v>
      </c>
      <c r="B61" s="46" t="s">
        <v>1370</v>
      </c>
      <c r="C61" s="46" t="s">
        <v>1371</v>
      </c>
      <c r="D61" s="272" t="s">
        <v>858</v>
      </c>
      <c r="E61" s="273" t="s">
        <v>1372</v>
      </c>
      <c r="F61" s="87" t="s">
        <v>1366</v>
      </c>
      <c r="G61" s="270" t="s">
        <v>468</v>
      </c>
    </row>
    <row r="62">
      <c r="A62" s="160" t="s">
        <v>1373</v>
      </c>
      <c r="B62" s="46" t="s">
        <v>1374</v>
      </c>
      <c r="C62" s="46" t="s">
        <v>1375</v>
      </c>
      <c r="D62" s="272" t="s">
        <v>863</v>
      </c>
      <c r="E62" s="273" t="s">
        <v>1372</v>
      </c>
      <c r="F62" s="87" t="s">
        <v>865</v>
      </c>
    </row>
    <row r="63">
      <c r="A63" s="160"/>
      <c r="B63" s="46"/>
      <c r="C63" s="46"/>
      <c r="D63" s="272"/>
      <c r="E63" s="273"/>
      <c r="F63" s="87" t="s">
        <v>980</v>
      </c>
      <c r="G63" s="270" t="s">
        <v>468</v>
      </c>
    </row>
    <row r="64">
      <c r="A64" s="160"/>
      <c r="B64" s="46"/>
      <c r="C64" s="46"/>
      <c r="D64" s="272"/>
      <c r="E64" s="273"/>
      <c r="F64" s="87" t="s">
        <v>867</v>
      </c>
    </row>
    <row r="65">
      <c r="A65" s="112" t="s">
        <v>747</v>
      </c>
      <c r="B65" s="112"/>
      <c r="C65" s="112"/>
      <c r="D65" s="112"/>
      <c r="E65" s="112"/>
      <c r="F65" s="112"/>
    </row>
    <row r="66">
      <c r="A66" s="160" t="s">
        <v>1376</v>
      </c>
      <c r="B66" s="129" t="s">
        <v>1377</v>
      </c>
      <c r="C66" s="46" t="s">
        <v>1378</v>
      </c>
      <c r="D66" s="272" t="s">
        <v>1379</v>
      </c>
      <c r="E66" s="273" t="s">
        <v>1380</v>
      </c>
      <c r="F66" s="87" t="s">
        <v>1381</v>
      </c>
      <c r="G66" s="270" t="s">
        <v>468</v>
      </c>
      <c r="H66" s="40" t="s">
        <v>759</v>
      </c>
    </row>
    <row r="67">
      <c r="A67" s="160"/>
      <c r="B67" s="129"/>
      <c r="C67" s="46"/>
      <c r="D67" s="272"/>
      <c r="E67" s="273"/>
      <c r="F67" s="87" t="s">
        <v>1382</v>
      </c>
    </row>
    <row r="68">
      <c r="A68" s="160" t="s">
        <v>1383</v>
      </c>
      <c r="B68" s="46" t="s">
        <v>1384</v>
      </c>
      <c r="C68" s="46" t="s">
        <v>1384</v>
      </c>
      <c r="D68" s="272" t="s">
        <v>945</v>
      </c>
      <c r="E68" s="273" t="s">
        <v>1385</v>
      </c>
      <c r="F68" s="87" t="s">
        <v>865</v>
      </c>
    </row>
    <row r="69">
      <c r="A69" s="160"/>
      <c r="B69" s="46"/>
      <c r="C69" s="46"/>
      <c r="D69" s="272"/>
      <c r="E69" s="273"/>
      <c r="F69" s="87" t="s">
        <v>1386</v>
      </c>
      <c r="G69" s="270" t="s">
        <v>468</v>
      </c>
    </row>
    <row r="70" s="243" customFormat="1">
      <c r="A70" s="279" t="s">
        <v>1387</v>
      </c>
      <c r="B70" s="279"/>
      <c r="C70" s="279"/>
      <c r="D70" s="279"/>
      <c r="E70" s="279"/>
      <c r="F70" s="279"/>
      <c r="G70" s="270" t="s">
        <v>836</v>
      </c>
      <c r="H70" s="40"/>
    </row>
    <row r="71">
      <c r="A71" s="160" t="s">
        <v>1388</v>
      </c>
      <c r="B71" s="46" t="s">
        <v>1389</v>
      </c>
      <c r="C71" s="46" t="s">
        <v>1390</v>
      </c>
      <c r="D71" s="272" t="s">
        <v>1379</v>
      </c>
      <c r="E71" s="273" t="s">
        <v>1391</v>
      </c>
      <c r="F71" s="87" t="s">
        <v>1392</v>
      </c>
    </row>
    <row r="72">
      <c r="A72" s="160"/>
      <c r="B72" s="46"/>
      <c r="C72" s="46"/>
      <c r="D72" s="272"/>
      <c r="E72" s="273"/>
      <c r="F72" s="87" t="s">
        <v>1382</v>
      </c>
      <c r="G72" s="270" t="s">
        <v>468</v>
      </c>
    </row>
    <row r="73" s="243" customFormat="1">
      <c r="A73" s="279" t="s">
        <v>1393</v>
      </c>
      <c r="B73" s="279"/>
      <c r="C73" s="279"/>
      <c r="D73" s="279"/>
      <c r="E73" s="279"/>
      <c r="F73" s="279"/>
      <c r="G73" s="270" t="s">
        <v>836</v>
      </c>
      <c r="H73" s="40"/>
    </row>
    <row r="74" s="243" customFormat="1">
      <c r="A74" s="280" t="s">
        <v>1394</v>
      </c>
      <c r="B74" s="127" t="s">
        <v>1395</v>
      </c>
      <c r="C74" s="250" t="s">
        <v>1396</v>
      </c>
      <c r="D74" s="272" t="s">
        <v>863</v>
      </c>
      <c r="E74" s="127" t="s">
        <v>1397</v>
      </c>
      <c r="F74" s="87" t="s">
        <v>865</v>
      </c>
      <c r="G74" s="275" t="s">
        <v>836</v>
      </c>
      <c r="H74" s="40"/>
    </row>
    <row r="75" s="243" customFormat="1">
      <c r="A75" s="280"/>
      <c r="B75" s="127"/>
      <c r="C75" s="127"/>
      <c r="D75" s="272"/>
      <c r="E75" s="127"/>
      <c r="F75" s="87" t="s">
        <v>1386</v>
      </c>
      <c r="G75" s="275"/>
      <c r="H75" s="40" t="s">
        <v>759</v>
      </c>
    </row>
    <row r="76" s="243" customFormat="1">
      <c r="A76" s="280"/>
      <c r="B76" s="127"/>
      <c r="C76" s="127"/>
      <c r="D76" s="272"/>
      <c r="E76" s="127"/>
      <c r="F76" s="87" t="s">
        <v>867</v>
      </c>
      <c r="G76" s="275"/>
      <c r="H76" s="40"/>
    </row>
    <row r="77" s="243" customFormat="1" ht="89.25">
      <c r="A77" s="280" t="s">
        <v>1398</v>
      </c>
      <c r="B77" s="144" t="s">
        <v>1399</v>
      </c>
      <c r="C77" s="127" t="s">
        <v>1400</v>
      </c>
      <c r="D77" s="272" t="s">
        <v>863</v>
      </c>
      <c r="E77" s="127" t="s">
        <v>1401</v>
      </c>
      <c r="F77" s="87" t="s">
        <v>1402</v>
      </c>
      <c r="G77" s="281" t="s">
        <v>1403</v>
      </c>
      <c r="H77" s="40" t="s">
        <v>759</v>
      </c>
    </row>
    <row r="78" s="209" customFormat="1" ht="76.5">
      <c r="A78" s="274" t="s">
        <v>1259</v>
      </c>
      <c r="B78" s="47" t="s">
        <v>1404</v>
      </c>
      <c r="C78" s="250" t="s">
        <v>1405</v>
      </c>
      <c r="D78" s="272" t="s">
        <v>987</v>
      </c>
      <c r="E78" s="166" t="s">
        <v>1259</v>
      </c>
      <c r="F78" s="87" t="s">
        <v>752</v>
      </c>
      <c r="G78" s="278" t="s">
        <v>1367</v>
      </c>
      <c r="H78" s="40" t="s">
        <v>759</v>
      </c>
    </row>
    <row r="79">
      <c r="A79" s="160"/>
      <c r="D79" s="272"/>
    </row>
    <row r="80">
      <c r="A80" s="160"/>
      <c r="C80" s="47"/>
    </row>
    <row r="81">
      <c r="C81" s="46"/>
    </row>
  </sheetData>
  <mergeCells count="98">
    <mergeCell ref="A1:F1"/>
    <mergeCell ref="A3:F3"/>
    <mergeCell ref="A5:A7"/>
    <mergeCell ref="B5:B7"/>
    <mergeCell ref="C5:C7"/>
    <mergeCell ref="D5:D7"/>
    <mergeCell ref="E5:E7"/>
    <mergeCell ref="A14:A16"/>
    <mergeCell ref="B14:B16"/>
    <mergeCell ref="C14:C16"/>
    <mergeCell ref="D14:D16"/>
    <mergeCell ref="E14:E16"/>
    <mergeCell ref="A23:A25"/>
    <mergeCell ref="B23:B25"/>
    <mergeCell ref="C23:C25"/>
    <mergeCell ref="D23:D25"/>
    <mergeCell ref="E23:E25"/>
    <mergeCell ref="A27:A29"/>
    <mergeCell ref="B27:B29"/>
    <mergeCell ref="C27:C29"/>
    <mergeCell ref="D27:D29"/>
    <mergeCell ref="E27:E29"/>
    <mergeCell ref="A30:A31"/>
    <mergeCell ref="B30:B31"/>
    <mergeCell ref="C30:C31"/>
    <mergeCell ref="D30:D31"/>
    <mergeCell ref="E30:E31"/>
    <mergeCell ref="A32:A34"/>
    <mergeCell ref="B32:B34"/>
    <mergeCell ref="C32:C34"/>
    <mergeCell ref="D32:D34"/>
    <mergeCell ref="E32:E34"/>
    <mergeCell ref="A35:F35"/>
    <mergeCell ref="A37:A39"/>
    <mergeCell ref="B37:B39"/>
    <mergeCell ref="C37:C39"/>
    <mergeCell ref="D37:D39"/>
    <mergeCell ref="E37:E39"/>
    <mergeCell ref="A41:A43"/>
    <mergeCell ref="B41:B43"/>
    <mergeCell ref="C41:C43"/>
    <mergeCell ref="D41:D43"/>
    <mergeCell ref="E41:E43"/>
    <mergeCell ref="A45:A47"/>
    <mergeCell ref="B45:B47"/>
    <mergeCell ref="C45:C47"/>
    <mergeCell ref="D45:D47"/>
    <mergeCell ref="E45:E47"/>
    <mergeCell ref="A48:A49"/>
    <mergeCell ref="B48:B49"/>
    <mergeCell ref="C48:C49"/>
    <mergeCell ref="D48:D49"/>
    <mergeCell ref="E48:E49"/>
    <mergeCell ref="A50:A52"/>
    <mergeCell ref="B50:B52"/>
    <mergeCell ref="C50:C52"/>
    <mergeCell ref="D50:D52"/>
    <mergeCell ref="E50:E52"/>
    <mergeCell ref="A53:F53"/>
    <mergeCell ref="A54:A55"/>
    <mergeCell ref="B54:B55"/>
    <mergeCell ref="C54:C55"/>
    <mergeCell ref="D54:D55"/>
    <mergeCell ref="E54:E55"/>
    <mergeCell ref="A56:A58"/>
    <mergeCell ref="B56:B58"/>
    <mergeCell ref="C56:C58"/>
    <mergeCell ref="D56:D58"/>
    <mergeCell ref="E56:E58"/>
    <mergeCell ref="A60:F60"/>
    <mergeCell ref="A62:A64"/>
    <mergeCell ref="B62:B64"/>
    <mergeCell ref="C62:C64"/>
    <mergeCell ref="D62:D64"/>
    <mergeCell ref="E62:E64"/>
    <mergeCell ref="A65:F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F70"/>
    <mergeCell ref="A71:A72"/>
    <mergeCell ref="B71:B72"/>
    <mergeCell ref="C71:C72"/>
    <mergeCell ref="D71:D72"/>
    <mergeCell ref="E71:E72"/>
    <mergeCell ref="A73:F73"/>
    <mergeCell ref="A74:A76"/>
    <mergeCell ref="B74:B76"/>
    <mergeCell ref="C74:C76"/>
    <mergeCell ref="D74:D76"/>
    <mergeCell ref="E74:E76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"/>
    </sheetView>
  </sheetViews>
  <sheetFormatPr baseColWidth="10" defaultRowHeight="12.75"/>
  <cols>
    <col customWidth="1" min="1" max="1" style="282" width="66.85546875"/>
    <col customWidth="1" min="2" max="2" style="283" width="39.28515625"/>
  </cols>
  <sheetData>
    <row r="1" ht="21">
      <c r="A1" s="284" t="s">
        <v>1406</v>
      </c>
    </row>
    <row r="3">
      <c r="A3" s="285" t="s">
        <v>1407</v>
      </c>
      <c r="B3" s="286" t="s">
        <v>1408</v>
      </c>
      <c r="C3" s="285" t="s">
        <v>463</v>
      </c>
    </row>
    <row r="4">
      <c r="A4" s="287" t="s">
        <v>1409</v>
      </c>
      <c r="B4" s="288"/>
      <c r="C4" s="289"/>
    </row>
    <row r="5">
      <c r="A5" s="290" t="s">
        <v>1410</v>
      </c>
    </row>
    <row r="6">
      <c r="A6" s="282" t="s">
        <v>1411</v>
      </c>
      <c r="B6" s="291" t="s">
        <v>1412</v>
      </c>
      <c r="C6" t="s">
        <v>1413</v>
      </c>
      <c r="D6" t="s">
        <v>1414</v>
      </c>
    </row>
    <row r="7">
      <c r="A7" s="282" t="s">
        <v>1415</v>
      </c>
      <c r="B7" s="291" t="s">
        <v>1416</v>
      </c>
      <c r="C7" t="s">
        <v>1413</v>
      </c>
      <c r="D7" s="40" t="s">
        <v>1417</v>
      </c>
    </row>
    <row r="8">
      <c r="A8" s="282" t="s">
        <v>1418</v>
      </c>
      <c r="B8" s="291" t="s">
        <v>1419</v>
      </c>
      <c r="C8" t="s">
        <v>1413</v>
      </c>
    </row>
    <row r="9">
      <c r="A9" s="282" t="s">
        <v>1420</v>
      </c>
      <c r="B9" s="291" t="s">
        <v>1421</v>
      </c>
      <c r="C9" t="s">
        <v>1413</v>
      </c>
    </row>
    <row r="10">
      <c r="A10" s="282" t="s">
        <v>1422</v>
      </c>
      <c r="B10" s="291" t="s">
        <v>1423</v>
      </c>
      <c r="C10" t="s">
        <v>1413</v>
      </c>
    </row>
    <row r="11">
      <c r="B11" s="291"/>
    </row>
    <row r="12">
      <c r="B12" s="291"/>
    </row>
    <row r="13">
      <c r="B13" s="291"/>
    </row>
    <row r="14">
      <c r="A14" s="287" t="s">
        <v>1424</v>
      </c>
      <c r="B14" s="288"/>
      <c r="C14" s="289"/>
    </row>
    <row r="15">
      <c r="A15" s="282" t="s">
        <v>1425</v>
      </c>
      <c r="B15" s="291" t="s">
        <v>1426</v>
      </c>
      <c r="C15" t="s">
        <v>547</v>
      </c>
    </row>
    <row r="16">
      <c r="A16" s="282" t="s">
        <v>1427</v>
      </c>
      <c r="B16" s="291" t="s">
        <v>1428</v>
      </c>
      <c r="C16" t="s">
        <v>547</v>
      </c>
    </row>
    <row r="17">
      <c r="A17" s="282" t="s">
        <v>1429</v>
      </c>
      <c r="B17" s="291" t="s">
        <v>1430</v>
      </c>
      <c r="C17" t="s">
        <v>547</v>
      </c>
    </row>
    <row r="18">
      <c r="A18" s="282" t="s">
        <v>1431</v>
      </c>
      <c r="B18" s="291" t="s">
        <v>1432</v>
      </c>
      <c r="C18" t="s">
        <v>547</v>
      </c>
    </row>
    <row r="19">
      <c r="A19" s="282" t="s">
        <v>1433</v>
      </c>
      <c r="B19" s="291" t="s">
        <v>1434</v>
      </c>
      <c r="C19" t="s">
        <v>547</v>
      </c>
    </row>
    <row r="20">
      <c r="A20" s="282" t="s">
        <v>1435</v>
      </c>
      <c r="B20" s="291" t="s">
        <v>1436</v>
      </c>
      <c r="C20" t="s">
        <v>547</v>
      </c>
    </row>
    <row r="21">
      <c r="B21" s="291"/>
    </row>
    <row r="22">
      <c r="B22" s="291"/>
    </row>
    <row r="23">
      <c r="B23" s="291"/>
    </row>
    <row r="24" ht="15.75">
      <c r="A24" s="292" t="s">
        <v>1437</v>
      </c>
    </row>
    <row r="25" ht="15.75">
      <c r="A25" s="292" t="s">
        <v>1438</v>
      </c>
    </row>
    <row r="27">
      <c r="A27" t="s">
        <v>1439</v>
      </c>
      <c r="B27" s="293" t="s">
        <v>1440</v>
      </c>
      <c r="C27" t="s">
        <v>1441</v>
      </c>
    </row>
    <row r="28">
      <c r="B28" s="291" t="s">
        <v>1440</v>
      </c>
      <c r="C28" t="s">
        <v>1442</v>
      </c>
    </row>
    <row r="29">
      <c r="B29" s="294" t="s">
        <v>1440</v>
      </c>
      <c r="C29" t="s">
        <v>1443</v>
      </c>
    </row>
    <row r="31">
      <c r="A31" s="285" t="s">
        <v>1444</v>
      </c>
      <c r="B31" s="286" t="s">
        <v>1445</v>
      </c>
      <c r="C31" s="285" t="s">
        <v>463</v>
      </c>
    </row>
    <row r="32" ht="15">
      <c r="A32" s="295" t="s">
        <v>1446</v>
      </c>
    </row>
    <row r="33" ht="15">
      <c r="A33" s="295" t="s">
        <v>1447</v>
      </c>
      <c r="B33" s="293" t="s">
        <v>1448</v>
      </c>
      <c r="C33" t="s">
        <v>476</v>
      </c>
    </row>
    <row r="34" ht="15">
      <c r="A34" s="295" t="s">
        <v>1449</v>
      </c>
      <c r="B34" s="293" t="s">
        <v>1450</v>
      </c>
      <c r="C34" t="s">
        <v>476</v>
      </c>
    </row>
    <row r="35" ht="15">
      <c r="A35" s="295" t="s">
        <v>1451</v>
      </c>
      <c r="B35" s="293" t="s">
        <v>1452</v>
      </c>
      <c r="C35" t="s">
        <v>476</v>
      </c>
    </row>
    <row r="36" ht="15">
      <c r="A36" s="295" t="s">
        <v>1453</v>
      </c>
      <c r="B36" s="293" t="s">
        <v>1454</v>
      </c>
      <c r="C36" t="s">
        <v>476</v>
      </c>
    </row>
    <row r="37" ht="15">
      <c r="A37" s="296" t="s">
        <v>1455</v>
      </c>
      <c r="B37" s="293" t="s">
        <v>1456</v>
      </c>
      <c r="C37" t="s">
        <v>476</v>
      </c>
    </row>
    <row r="38" ht="26.25">
      <c r="A38" s="295" t="s">
        <v>1457</v>
      </c>
      <c r="B38" s="293" t="s">
        <v>1458</v>
      </c>
      <c r="C38" t="s">
        <v>1413</v>
      </c>
      <c r="D38" t="s">
        <v>1459</v>
      </c>
    </row>
    <row r="39" ht="15">
      <c r="A39" s="295"/>
      <c r="B39" s="293"/>
      <c r="D39" s="231" t="s">
        <v>1460</v>
      </c>
    </row>
    <row r="40" ht="39">
      <c r="A40" s="295" t="s">
        <v>1461</v>
      </c>
      <c r="B40" s="291" t="s">
        <v>1462</v>
      </c>
      <c r="C40" t="s">
        <v>1413</v>
      </c>
    </row>
    <row r="41" ht="15">
      <c r="A41" s="297" t="s">
        <v>1463</v>
      </c>
      <c r="D41" t="s">
        <v>1464</v>
      </c>
    </row>
    <row r="42" ht="15">
      <c r="A42" s="297" t="s">
        <v>1465</v>
      </c>
      <c r="D42" t="s">
        <v>1466</v>
      </c>
    </row>
    <row r="43" ht="15">
      <c r="A43" s="297" t="s">
        <v>1467</v>
      </c>
      <c r="D43" t="s">
        <v>1468</v>
      </c>
    </row>
    <row r="44" ht="15">
      <c r="A44" s="297" t="s">
        <v>1469</v>
      </c>
      <c r="D44" t="s">
        <v>1468</v>
      </c>
    </row>
    <row r="46" ht="15">
      <c r="A46" s="295" t="s">
        <v>1470</v>
      </c>
    </row>
    <row r="47" ht="26.25">
      <c r="A47" s="295" t="s">
        <v>1471</v>
      </c>
      <c r="B47" s="293" t="s">
        <v>1472</v>
      </c>
      <c r="C47" t="s">
        <v>547</v>
      </c>
      <c r="D47" t="s">
        <v>1473</v>
      </c>
    </row>
    <row r="48" ht="26.25">
      <c r="A48" s="295" t="s">
        <v>1474</v>
      </c>
      <c r="B48" s="293" t="s">
        <v>1475</v>
      </c>
      <c r="C48" t="s">
        <v>547</v>
      </c>
      <c r="D48" t="s">
        <v>1473</v>
      </c>
    </row>
    <row r="49" ht="26.25">
      <c r="A49" s="295" t="s">
        <v>1476</v>
      </c>
      <c r="B49" s="293" t="s">
        <v>1477</v>
      </c>
      <c r="C49" t="s">
        <v>547</v>
      </c>
    </row>
    <row r="50" ht="15.75" customHeight="1">
      <c r="A50" s="295" t="s">
        <v>1478</v>
      </c>
    </row>
    <row r="51" ht="15">
      <c r="A51" s="295" t="s">
        <v>1479</v>
      </c>
    </row>
    <row r="52" ht="15">
      <c r="A52" s="295" t="s">
        <v>1480</v>
      </c>
    </row>
    <row r="53" ht="15">
      <c r="A53" s="295" t="s">
        <v>1481</v>
      </c>
    </row>
    <row r="54" ht="30">
      <c r="A54" s="295" t="s">
        <v>1482</v>
      </c>
    </row>
    <row r="55" ht="30">
      <c r="A55" s="295" t="s">
        <v>1483</v>
      </c>
    </row>
    <row r="56" ht="15">
      <c r="A56" s="295" t="s">
        <v>1484</v>
      </c>
    </row>
    <row r="57" ht="15">
      <c r="A57" s="295" t="s">
        <v>1485</v>
      </c>
    </row>
    <row r="58" ht="30">
      <c r="A58" s="295" t="s">
        <v>1486</v>
      </c>
    </row>
    <row r="59" ht="30">
      <c r="A59" s="295" t="s">
        <v>1487</v>
      </c>
    </row>
    <row r="60" ht="30">
      <c r="A60" s="295" t="s">
        <v>1482</v>
      </c>
    </row>
    <row r="61" ht="30">
      <c r="A61" s="295" t="s">
        <v>1488</v>
      </c>
    </row>
    <row r="62" ht="30">
      <c r="A62" s="295" t="s">
        <v>1489</v>
      </c>
    </row>
    <row r="63" ht="15">
      <c r="A63" s="295" t="s">
        <v>1490</v>
      </c>
    </row>
    <row r="64" ht="45">
      <c r="A64" s="295" t="s">
        <v>1491</v>
      </c>
    </row>
    <row r="65" ht="15">
      <c r="A65" s="295" t="s">
        <v>1492</v>
      </c>
    </row>
    <row r="66" ht="30">
      <c r="A66" s="295" t="s">
        <v>1493</v>
      </c>
    </row>
    <row r="67" ht="30">
      <c r="A67" s="295" t="s">
        <v>1494</v>
      </c>
    </row>
    <row r="68" ht="30">
      <c r="A68" s="295" t="s">
        <v>1495</v>
      </c>
    </row>
    <row r="69" ht="30">
      <c r="A69" s="295" t="s">
        <v>1496</v>
      </c>
    </row>
    <row r="70" ht="15">
      <c r="A70" s="295" t="s">
        <v>1497</v>
      </c>
    </row>
    <row r="71" ht="30">
      <c r="A71" s="295" t="s">
        <v>1498</v>
      </c>
    </row>
    <row r="72" ht="30">
      <c r="A72" s="295" t="s">
        <v>1499</v>
      </c>
    </row>
    <row r="73" ht="15">
      <c r="A73" s="295" t="s">
        <v>1500</v>
      </c>
    </row>
    <row r="74" ht="16.5" customHeight="1">
      <c r="A74" s="295" t="s">
        <v>1501</v>
      </c>
    </row>
    <row r="75" ht="15">
      <c r="A75" s="295" t="s">
        <v>1502</v>
      </c>
    </row>
    <row r="76" ht="15">
      <c r="A76" s="295" t="s">
        <v>1503</v>
      </c>
    </row>
    <row r="77" ht="30">
      <c r="A77" s="295" t="s">
        <v>1504</v>
      </c>
    </row>
    <row r="78" ht="30">
      <c r="A78" s="295" t="s">
        <v>1505</v>
      </c>
    </row>
    <row r="79" ht="30">
      <c r="A79" s="295" t="s">
        <v>1506</v>
      </c>
    </row>
    <row r="80" ht="30">
      <c r="A80" s="295" t="s">
        <v>1507</v>
      </c>
    </row>
    <row r="81" ht="15">
      <c r="A81" s="295" t="s">
        <v>1508</v>
      </c>
    </row>
    <row r="82" ht="30">
      <c r="A82" s="295" t="s">
        <v>1509</v>
      </c>
    </row>
    <row r="83" ht="15">
      <c r="A83" s="295" t="s">
        <v>1510</v>
      </c>
    </row>
    <row r="84" ht="15">
      <c r="A84" s="295" t="s">
        <v>1511</v>
      </c>
    </row>
    <row r="85" ht="15">
      <c r="A85" s="295" t="s">
        <v>1512</v>
      </c>
    </row>
    <row r="86" ht="30">
      <c r="A86" s="295" t="s">
        <v>1513</v>
      </c>
    </row>
    <row r="87" ht="15">
      <c r="A87" s="295" t="s">
        <v>1514</v>
      </c>
    </row>
    <row r="88" ht="30">
      <c r="A88" s="295" t="s">
        <v>1515</v>
      </c>
    </row>
    <row r="89" ht="15">
      <c r="A89" s="295" t="s">
        <v>1516</v>
      </c>
    </row>
    <row r="90" ht="30">
      <c r="A90" s="295" t="s">
        <v>1517</v>
      </c>
    </row>
    <row r="91" ht="15">
      <c r="A91" s="295" t="s">
        <v>1518</v>
      </c>
    </row>
    <row r="92" ht="30">
      <c r="A92" s="295" t="s">
        <v>1519</v>
      </c>
    </row>
    <row r="93" ht="15">
      <c r="A93" s="295" t="s">
        <v>1520</v>
      </c>
    </row>
    <row r="94" ht="30">
      <c r="A94" s="295" t="s">
        <v>1521</v>
      </c>
    </row>
    <row r="95" ht="15">
      <c r="A95" s="295" t="s">
        <v>1522</v>
      </c>
    </row>
    <row r="96" ht="30">
      <c r="A96" s="295" t="s">
        <v>1523</v>
      </c>
    </row>
    <row r="97" ht="30">
      <c r="A97" s="295" t="s">
        <v>1524</v>
      </c>
    </row>
    <row r="98" ht="15">
      <c r="A98" s="295" t="s">
        <v>1525</v>
      </c>
    </row>
    <row r="99" ht="15">
      <c r="A99" s="295" t="s">
        <v>1526</v>
      </c>
    </row>
    <row r="100" ht="15">
      <c r="A100" s="295" t="s">
        <v>1527</v>
      </c>
    </row>
    <row r="101" ht="15">
      <c r="A101" s="295" t="s">
        <v>1528</v>
      </c>
    </row>
    <row r="102" ht="15">
      <c r="A102" s="295" t="s">
        <v>1529</v>
      </c>
    </row>
    <row r="103" ht="30">
      <c r="A103" s="295" t="s">
        <v>1530</v>
      </c>
    </row>
    <row r="104" ht="15">
      <c r="A104" s="295" t="s">
        <v>1531</v>
      </c>
    </row>
    <row r="105" ht="15">
      <c r="A105" s="295" t="s">
        <v>1532</v>
      </c>
    </row>
    <row r="108">
      <c r="B108" s="291"/>
    </row>
    <row r="109">
      <c r="B109" s="291"/>
    </row>
  </sheetData>
  <printOptions headings="0" gridLines="0"/>
  <pageMargins left="0.78740157500000008" right="0.78740157500000008" top="0.98425196899999989" bottom="0.98425196899999989" header="0.49212598449999995" footer="0.4921259844999999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6" activeCellId="0" sqref="A16:D16"/>
    </sheetView>
  </sheetViews>
  <sheetFormatPr baseColWidth="10" defaultRowHeight="12.75"/>
  <cols>
    <col bestFit="1" customWidth="1" min="5" max="5" width="13.85546875"/>
    <col bestFit="1" customWidth="1" min="6" max="6" width="19.85546875"/>
    <col bestFit="1" customWidth="1" min="10" max="10" width="12.140625"/>
    <col customWidth="1" min="11" max="11" width="12.140625"/>
    <col bestFit="1" customWidth="1" min="12" max="12" style="1" width="18"/>
  </cols>
  <sheetData>
    <row r="1" ht="25.5">
      <c r="A1" s="30" t="s">
        <v>1533</v>
      </c>
      <c r="B1" s="30" t="s">
        <v>1534</v>
      </c>
      <c r="C1" s="30" t="s">
        <v>1535</v>
      </c>
      <c r="D1" s="30" t="s">
        <v>1536</v>
      </c>
      <c r="E1" s="30" t="s">
        <v>1537</v>
      </c>
      <c r="F1" s="30" t="s">
        <v>1538</v>
      </c>
      <c r="G1" s="30" t="s">
        <v>1539</v>
      </c>
      <c r="H1" s="30" t="s">
        <v>1540</v>
      </c>
      <c r="I1" s="30" t="s">
        <v>1541</v>
      </c>
      <c r="J1" s="30" t="s">
        <v>1542</v>
      </c>
      <c r="K1" s="30" t="s">
        <v>1542</v>
      </c>
      <c r="L1" s="30" t="s">
        <v>1543</v>
      </c>
    </row>
    <row r="2">
      <c r="D2" s="21" t="s">
        <v>8</v>
      </c>
      <c r="E2" s="298" t="s">
        <v>8</v>
      </c>
      <c r="F2" s="21" t="s">
        <v>8</v>
      </c>
      <c r="G2" s="21" t="s">
        <v>8</v>
      </c>
      <c r="H2" s="21" t="s">
        <v>8</v>
      </c>
      <c r="I2" s="21"/>
      <c r="L2" s="298" t="s">
        <v>8</v>
      </c>
    </row>
    <row r="3">
      <c r="D3" s="21" t="s">
        <v>3</v>
      </c>
      <c r="E3" s="21" t="s">
        <v>47</v>
      </c>
      <c r="F3" s="21" t="s">
        <v>1544</v>
      </c>
      <c r="G3" s="21" t="s">
        <v>3</v>
      </c>
      <c r="H3" s="21" t="s">
        <v>3</v>
      </c>
      <c r="I3" s="21"/>
      <c r="L3" s="298" t="s">
        <v>1545</v>
      </c>
    </row>
    <row r="4">
      <c r="D4" s="21" t="s">
        <v>32</v>
      </c>
      <c r="E4" s="21" t="s">
        <v>1546</v>
      </c>
      <c r="F4" s="21" t="s">
        <v>1547</v>
      </c>
      <c r="G4" s="21" t="s">
        <v>32</v>
      </c>
      <c r="H4" s="21" t="s">
        <v>32</v>
      </c>
      <c r="I4" s="21"/>
      <c r="L4" s="298" t="s">
        <v>1548</v>
      </c>
    </row>
    <row r="5">
      <c r="E5" s="21" t="s">
        <v>1549</v>
      </c>
      <c r="F5" s="21" t="s">
        <v>40</v>
      </c>
      <c r="L5" s="298" t="s">
        <v>1550</v>
      </c>
    </row>
    <row r="6">
      <c r="E6" s="21" t="s">
        <v>1551</v>
      </c>
      <c r="F6" s="21" t="s">
        <v>1552</v>
      </c>
      <c r="L6" s="298" t="s">
        <v>1553</v>
      </c>
    </row>
    <row r="7">
      <c r="E7" s="21" t="s">
        <v>54</v>
      </c>
      <c r="F7" s="21" t="s">
        <v>55</v>
      </c>
      <c r="L7" s="298" t="s">
        <v>1554</v>
      </c>
    </row>
    <row r="8">
      <c r="E8" s="21" t="s">
        <v>4</v>
      </c>
      <c r="F8" s="21" t="s">
        <v>5</v>
      </c>
    </row>
    <row r="9">
      <c r="E9" s="21"/>
      <c r="F9" s="21" t="s">
        <v>64</v>
      </c>
    </row>
    <row r="10">
      <c r="F10" s="21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>Agence de l'environnement et de la Maîtrise de l'E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ADEME</dc:creator>
  <cp:lastModifiedBy>alexbourreau</cp:lastModifiedBy>
  <cp:revision>1</cp:revision>
  <dcterms:created xsi:type="dcterms:W3CDTF">2011-12-09T08:36:14Z</dcterms:created>
  <dcterms:modified xsi:type="dcterms:W3CDTF">2022-09-28T12:52:39Z</dcterms:modified>
</cp:coreProperties>
</file>