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5"/>
  </bookViews>
  <sheets>
    <sheet name="Feuille1" sheetId="1" r:id="rId1"/>
  </sheets>
  <calcPr calcId="14562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46" i="1" l="1"/>
  <c r="D46" i="1"/>
  <c r="C46" i="1"/>
  <c r="F46" i="1" l="1"/>
</calcChain>
</file>

<file path=xl/sharedStrings.xml><?xml version="1.0" encoding="utf-8"?>
<sst xmlns="http://schemas.openxmlformats.org/spreadsheetml/2006/main" count="55" uniqueCount="23">
  <si>
    <t xml:space="preserve">LOGICIEL  ALTAÏR – EXTRACTION DES DONNEES DE PAYE </t>
  </si>
  <si>
    <t xml:space="preserve">TESTS DE CHARGE </t>
  </si>
  <si>
    <t>PC</t>
  </si>
  <si>
    <t>Fabrice NICOL</t>
  </si>
  <si>
    <t>Processeur</t>
  </si>
  <si>
    <t>RAM</t>
  </si>
  <si>
    <t xml:space="preserve">Core i7-6700 3.4 Ghz </t>
  </si>
  <si>
    <t>32 Go</t>
  </si>
  <si>
    <t>30 organismes</t>
  </si>
  <si>
    <t>N Lignes</t>
  </si>
  <si>
    <t>N Bulletins</t>
  </si>
  <si>
    <t>Durée ms</t>
  </si>
  <si>
    <t>Vitesse en k lignes / s</t>
  </si>
  <si>
    <t>CRC</t>
  </si>
  <si>
    <t>ARA</t>
  </si>
  <si>
    <t>B</t>
  </si>
  <si>
    <t>O</t>
  </si>
  <si>
    <t>IDF</t>
  </si>
  <si>
    <t>Total</t>
  </si>
  <si>
    <t>Auvergne, Rhône-Alpes</t>
  </si>
  <si>
    <t>Occitanie</t>
  </si>
  <si>
    <t>Bretagne</t>
  </si>
  <si>
    <t>Ile-de-France (Paris)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</si>
</sst>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6E6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3" fontId="0" fillId="0" borderId="4" xfId="0" applyNumberFormat="1" applyBorder="1"/>
    <xf numFmtId="0" fontId="0" fillId="0" borderId="4" xfId="0" applyFont="1" applyBorder="1" applyAlignment="1">
      <alignment horizontal="right"/>
    </xf>
    <xf numFmtId="0" fontId="0" fillId="2" borderId="4" xfId="0" applyFill="1" applyBorder="1"/>
    <xf numFmtId="0" fontId="0" fillId="2" borderId="4" xfId="0" applyFill="1" applyBorder="1" applyAlignment="1">
      <alignment horizontal="right"/>
    </xf>
    <xf numFmtId="3" fontId="2" fillId="0" borderId="4" xfId="0" applyNumberFormat="1" applyFont="1" applyBorder="1"/>
    <xf numFmtId="0" fontId="0" fillId="0" borderId="4" xfId="0" applyBorder="1"/>
    <xf numFmtId="3" fontId="0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E6E6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fr-FR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Vitesse en k L/s en fonction du nombre de lignes de paye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2384460817146704E-2"/>
          <c:y val="0.13572947116662201"/>
          <c:w val="0.76856703833576301"/>
          <c:h val="0.59473824076534698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Feuille1!$F$12</c:f>
              <c:strCache>
                <c:ptCount val="1"/>
                <c:pt idx="0">
                  <c:v>Vitesse en k lignes / s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dispRSqr val="0"/>
            <c:dispEq val="0"/>
          </c:trendline>
          <c:xVal>
            <c:numRef>
              <c:f>Feuille1!$C$13:$C$44</c:f>
              <c:numCache>
                <c:formatCode>#,##0</c:formatCode>
                <c:ptCount val="32"/>
                <c:pt idx="0">
                  <c:v>70371</c:v>
                </c:pt>
                <c:pt idx="1">
                  <c:v>1559700</c:v>
                </c:pt>
                <c:pt idx="2">
                  <c:v>1586655</c:v>
                </c:pt>
                <c:pt idx="3">
                  <c:v>77058</c:v>
                </c:pt>
                <c:pt idx="4">
                  <c:v>499149</c:v>
                </c:pt>
                <c:pt idx="5">
                  <c:v>33648</c:v>
                </c:pt>
                <c:pt idx="6">
                  <c:v>160899</c:v>
                </c:pt>
                <c:pt idx="7">
                  <c:v>918469</c:v>
                </c:pt>
                <c:pt idx="8">
                  <c:v>631066</c:v>
                </c:pt>
                <c:pt idx="9">
                  <c:v>2429744</c:v>
                </c:pt>
                <c:pt idx="10">
                  <c:v>241220</c:v>
                </c:pt>
                <c:pt idx="11">
                  <c:v>1537047</c:v>
                </c:pt>
                <c:pt idx="12">
                  <c:v>3810998</c:v>
                </c:pt>
                <c:pt idx="13">
                  <c:v>5096088</c:v>
                </c:pt>
                <c:pt idx="14">
                  <c:v>818972</c:v>
                </c:pt>
                <c:pt idx="15">
                  <c:v>8819849</c:v>
                </c:pt>
                <c:pt idx="16">
                  <c:v>1143732</c:v>
                </c:pt>
                <c:pt idx="17">
                  <c:v>305712</c:v>
                </c:pt>
                <c:pt idx="18">
                  <c:v>1563634</c:v>
                </c:pt>
                <c:pt idx="19">
                  <c:v>460355</c:v>
                </c:pt>
                <c:pt idx="20">
                  <c:v>938214</c:v>
                </c:pt>
                <c:pt idx="21">
                  <c:v>10108198</c:v>
                </c:pt>
                <c:pt idx="22">
                  <c:v>670046</c:v>
                </c:pt>
                <c:pt idx="23">
                  <c:v>254798</c:v>
                </c:pt>
                <c:pt idx="24">
                  <c:v>169162</c:v>
                </c:pt>
                <c:pt idx="25">
                  <c:v>583959</c:v>
                </c:pt>
                <c:pt idx="26">
                  <c:v>22871</c:v>
                </c:pt>
                <c:pt idx="27">
                  <c:v>94767</c:v>
                </c:pt>
                <c:pt idx="28">
                  <c:v>1177916</c:v>
                </c:pt>
                <c:pt idx="29">
                  <c:v>3973558</c:v>
                </c:pt>
                <c:pt idx="30">
                  <c:v>302788</c:v>
                </c:pt>
                <c:pt idx="31">
                  <c:v>54886</c:v>
                </c:pt>
              </c:numCache>
            </c:numRef>
          </c:xVal>
          <c:yVal>
            <c:numRef>
              <c:f>Feuille1!$F$13:$F$44</c:f>
              <c:numCache>
                <c:formatCode>#,##0</c:formatCode>
                <c:ptCount val="32"/>
                <c:pt idx="0">
                  <c:v>167</c:v>
                </c:pt>
                <c:pt idx="1">
                  <c:v>192</c:v>
                </c:pt>
                <c:pt idx="2">
                  <c:v>195</c:v>
                </c:pt>
                <c:pt idx="3">
                  <c:v>152</c:v>
                </c:pt>
                <c:pt idx="4">
                  <c:v>111</c:v>
                </c:pt>
                <c:pt idx="5">
                  <c:v>25</c:v>
                </c:pt>
                <c:pt idx="6">
                  <c:v>187</c:v>
                </c:pt>
                <c:pt idx="7">
                  <c:v>175</c:v>
                </c:pt>
                <c:pt idx="8">
                  <c:v>170</c:v>
                </c:pt>
                <c:pt idx="9">
                  <c:v>210</c:v>
                </c:pt>
                <c:pt idx="10">
                  <c:v>175</c:v>
                </c:pt>
                <c:pt idx="11">
                  <c:v>208</c:v>
                </c:pt>
                <c:pt idx="12">
                  <c:v>255</c:v>
                </c:pt>
                <c:pt idx="13">
                  <c:v>164</c:v>
                </c:pt>
                <c:pt idx="14">
                  <c:v>198</c:v>
                </c:pt>
                <c:pt idx="15">
                  <c:v>135</c:v>
                </c:pt>
                <c:pt idx="16">
                  <c:v>198</c:v>
                </c:pt>
                <c:pt idx="17">
                  <c:v>194</c:v>
                </c:pt>
                <c:pt idx="18">
                  <c:v>161</c:v>
                </c:pt>
                <c:pt idx="19">
                  <c:v>181</c:v>
                </c:pt>
                <c:pt idx="20">
                  <c:v>129</c:v>
                </c:pt>
                <c:pt idx="21">
                  <c:v>116</c:v>
                </c:pt>
                <c:pt idx="22">
                  <c:v>178</c:v>
                </c:pt>
                <c:pt idx="23">
                  <c:v>134</c:v>
                </c:pt>
                <c:pt idx="24">
                  <c:v>182</c:v>
                </c:pt>
                <c:pt idx="25">
                  <c:v>148</c:v>
                </c:pt>
                <c:pt idx="26">
                  <c:v>142</c:v>
                </c:pt>
                <c:pt idx="27">
                  <c:v>204</c:v>
                </c:pt>
                <c:pt idx="28">
                  <c:v>252</c:v>
                </c:pt>
                <c:pt idx="29">
                  <c:v>190</c:v>
                </c:pt>
                <c:pt idx="30">
                  <c:v>210</c:v>
                </c:pt>
                <c:pt idx="31">
                  <c:v>168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07072"/>
        <c:axId val="85108992"/>
      </c:scatterChart>
      <c:valAx>
        <c:axId val="851070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Nombre de lignes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5108992"/>
        <c:crosses val="autoZero"/>
        <c:crossBetween val="midCat"/>
      </c:valAx>
      <c:valAx>
        <c:axId val="8510899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fr-FR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Vitesse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85107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20192725062939501"/>
          <c:y val="0.83277969705022603"/>
        </c:manualLayout>
      </c:layout>
      <c:overlay val="0"/>
      <c:spPr>
        <a:noFill/>
        <a:ln>
          <a:noFill/>
        </a:ln>
      </c:spPr>
    </c:legend>
    <c:plotVisOnly val="1"/>
    <c:dispBlanksAs val="span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1125360</xdr:colOff>
      <xdr:row>6</xdr:row>
      <xdr:rowOff>154440</xdr:rowOff>
    </xdr:from>
    <xdr:to>
      <xdr:col>17</xdr:col>
      <xdr:colOff>525600</xdr:colOff>
      <xdr:row>39</xdr:row>
      <xdr:rowOff>66600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B7" zoomScaleNormal="100" workbookViewId="0">
      <selection activeCell="D44" sqref="D44"/>
    </sheetView>
  </sheetViews>
  <sheetFormatPr baseColWidth="10" defaultColWidth="9.140625" defaultRowHeight="12.75" x14ac:dyDescent="0.2"/>
  <cols>
    <col min="1" max="1" width="10"/>
    <col min="2" max="2" width="18.140625"/>
    <col min="3" max="4" width="12.5703125"/>
    <col min="5" max="6" width="11.5703125"/>
    <col min="7" max="7" width="12.5703125" style="1"/>
    <col min="8" max="8" width="24.5703125"/>
    <col min="9" max="1025" width="12.5703125"/>
  </cols>
  <sheetData>
    <row r="1" spans="1:11" x14ac:dyDescent="0.2">
      <c r="G1" s="2"/>
      <c r="H1" s="3"/>
      <c r="I1" s="3"/>
      <c r="J1" s="3"/>
      <c r="K1" s="3"/>
    </row>
    <row r="2" spans="1:11" x14ac:dyDescent="0.2">
      <c r="G2" s="16" t="s">
        <v>0</v>
      </c>
      <c r="H2" s="16"/>
      <c r="I2" s="16"/>
      <c r="J2" s="16"/>
      <c r="K2" s="16"/>
    </row>
    <row r="3" spans="1:11" x14ac:dyDescent="0.2">
      <c r="A3" s="4"/>
      <c r="G3" s="17" t="s">
        <v>1</v>
      </c>
      <c r="H3" s="17"/>
      <c r="I3" s="17"/>
      <c r="J3" s="17"/>
      <c r="K3" s="17"/>
    </row>
    <row r="4" spans="1:11" x14ac:dyDescent="0.2">
      <c r="A4" s="4" t="s">
        <v>2</v>
      </c>
      <c r="G4"/>
    </row>
    <row r="5" spans="1:11" x14ac:dyDescent="0.2">
      <c r="B5" s="1" t="s">
        <v>3</v>
      </c>
      <c r="G5"/>
    </row>
    <row r="6" spans="1:11" x14ac:dyDescent="0.2">
      <c r="B6" s="5">
        <v>42661</v>
      </c>
      <c r="G6"/>
    </row>
    <row r="7" spans="1:11" x14ac:dyDescent="0.2">
      <c r="B7" s="4" t="s">
        <v>4</v>
      </c>
      <c r="C7" s="4"/>
      <c r="D7" s="4" t="s">
        <v>5</v>
      </c>
      <c r="G7"/>
    </row>
    <row r="8" spans="1:11" x14ac:dyDescent="0.2">
      <c r="B8" s="4" t="s">
        <v>6</v>
      </c>
      <c r="C8" s="4"/>
      <c r="D8" s="4" t="s">
        <v>7</v>
      </c>
      <c r="G8"/>
    </row>
    <row r="12" spans="1:11" s="6" customFormat="1" ht="25.5" x14ac:dyDescent="0.2">
      <c r="B12" s="18" t="s">
        <v>8</v>
      </c>
      <c r="C12" s="7" t="s">
        <v>9</v>
      </c>
      <c r="D12" s="7" t="s">
        <v>10</v>
      </c>
      <c r="E12" s="7" t="s">
        <v>11</v>
      </c>
      <c r="F12" s="8" t="s">
        <v>12</v>
      </c>
      <c r="G12" s="7" t="s">
        <v>13</v>
      </c>
    </row>
    <row r="13" spans="1:11" x14ac:dyDescent="0.2">
      <c r="B13" s="18"/>
      <c r="C13" s="9">
        <v>70371</v>
      </c>
      <c r="D13" s="9">
        <v>3959</v>
      </c>
      <c r="E13" s="9">
        <v>419</v>
      </c>
      <c r="F13" s="9">
        <v>167</v>
      </c>
      <c r="G13" s="10" t="s">
        <v>14</v>
      </c>
    </row>
    <row r="14" spans="1:11" x14ac:dyDescent="0.2">
      <c r="B14" s="18"/>
      <c r="C14" s="9">
        <v>1559700</v>
      </c>
      <c r="D14" s="9">
        <v>72319</v>
      </c>
      <c r="E14" s="9">
        <v>8099</v>
      </c>
      <c r="F14" s="9">
        <v>192</v>
      </c>
      <c r="G14" s="10" t="s">
        <v>14</v>
      </c>
    </row>
    <row r="15" spans="1:11" x14ac:dyDescent="0.2">
      <c r="B15" s="18"/>
      <c r="C15" s="9">
        <v>1586655</v>
      </c>
      <c r="D15" s="9">
        <v>7563</v>
      </c>
      <c r="E15" s="9">
        <v>8096</v>
      </c>
      <c r="F15" s="9">
        <v>195</v>
      </c>
      <c r="G15" s="10" t="s">
        <v>14</v>
      </c>
    </row>
    <row r="16" spans="1:11" x14ac:dyDescent="0.2">
      <c r="B16" s="18"/>
      <c r="C16" s="9">
        <v>77058</v>
      </c>
      <c r="D16" s="9">
        <v>3659</v>
      </c>
      <c r="E16" s="9">
        <v>505</v>
      </c>
      <c r="F16" s="9">
        <v>152</v>
      </c>
      <c r="G16" s="10" t="s">
        <v>15</v>
      </c>
    </row>
    <row r="17" spans="2:7" x14ac:dyDescent="0.2">
      <c r="B17" s="18"/>
      <c r="C17" s="9">
        <v>499149</v>
      </c>
      <c r="D17" s="9">
        <v>14260</v>
      </c>
      <c r="E17" s="9">
        <v>4464</v>
      </c>
      <c r="F17" s="9">
        <v>111</v>
      </c>
      <c r="G17" s="10" t="s">
        <v>14</v>
      </c>
    </row>
    <row r="18" spans="2:7" x14ac:dyDescent="0.2">
      <c r="B18" s="18"/>
      <c r="C18" s="9">
        <v>33648</v>
      </c>
      <c r="D18" s="9">
        <v>1598</v>
      </c>
      <c r="E18" s="9">
        <v>1313</v>
      </c>
      <c r="F18" s="9">
        <v>25</v>
      </c>
      <c r="G18" s="10" t="s">
        <v>14</v>
      </c>
    </row>
    <row r="19" spans="2:7" x14ac:dyDescent="0.2">
      <c r="B19" s="18"/>
      <c r="C19" s="9">
        <v>160899</v>
      </c>
      <c r="D19" s="9">
        <v>6146</v>
      </c>
      <c r="E19" s="9">
        <v>857</v>
      </c>
      <c r="F19" s="9">
        <v>187</v>
      </c>
      <c r="G19" s="10" t="s">
        <v>16</v>
      </c>
    </row>
    <row r="20" spans="2:7" x14ac:dyDescent="0.2">
      <c r="B20" s="18"/>
      <c r="C20" s="9">
        <v>918469</v>
      </c>
      <c r="D20" s="9">
        <v>41509</v>
      </c>
      <c r="E20" s="9">
        <v>5230</v>
      </c>
      <c r="F20" s="9">
        <v>175</v>
      </c>
      <c r="G20" s="10" t="s">
        <v>15</v>
      </c>
    </row>
    <row r="21" spans="2:7" x14ac:dyDescent="0.2">
      <c r="B21" s="18"/>
      <c r="C21" s="9">
        <v>631066</v>
      </c>
      <c r="D21" s="9">
        <v>3201</v>
      </c>
      <c r="E21" s="9">
        <v>3703</v>
      </c>
      <c r="F21" s="9">
        <v>170</v>
      </c>
      <c r="G21" s="10" t="s">
        <v>15</v>
      </c>
    </row>
    <row r="22" spans="2:7" x14ac:dyDescent="0.2">
      <c r="B22" s="18"/>
      <c r="C22" s="9">
        <v>2429744</v>
      </c>
      <c r="D22" s="9">
        <v>78032</v>
      </c>
      <c r="E22" s="9">
        <v>11527</v>
      </c>
      <c r="F22" s="9">
        <v>210</v>
      </c>
      <c r="G22" s="10" t="s">
        <v>16</v>
      </c>
    </row>
    <row r="23" spans="2:7" x14ac:dyDescent="0.2">
      <c r="B23" s="18"/>
      <c r="C23" s="9">
        <v>241220</v>
      </c>
      <c r="D23" s="9">
        <v>8700</v>
      </c>
      <c r="E23" s="9">
        <v>1376</v>
      </c>
      <c r="F23" s="9">
        <v>175</v>
      </c>
      <c r="G23" s="10" t="s">
        <v>16</v>
      </c>
    </row>
    <row r="24" spans="2:7" x14ac:dyDescent="0.2">
      <c r="B24" s="18"/>
      <c r="C24" s="9">
        <v>1537047</v>
      </c>
      <c r="D24" s="9">
        <v>46073</v>
      </c>
      <c r="E24" s="9">
        <v>7389</v>
      </c>
      <c r="F24" s="9">
        <v>208</v>
      </c>
      <c r="G24" s="10" t="s">
        <v>15</v>
      </c>
    </row>
    <row r="25" spans="2:7" x14ac:dyDescent="0.2">
      <c r="B25" s="18"/>
      <c r="C25" s="9">
        <v>3810998</v>
      </c>
      <c r="D25" s="9">
        <v>129983</v>
      </c>
      <c r="E25" s="9">
        <v>14927</v>
      </c>
      <c r="F25" s="9">
        <v>255</v>
      </c>
      <c r="G25" s="10" t="s">
        <v>16</v>
      </c>
    </row>
    <row r="26" spans="2:7" x14ac:dyDescent="0.2">
      <c r="B26" s="18"/>
      <c r="C26" s="9">
        <v>5096088</v>
      </c>
      <c r="D26" s="9">
        <v>546872</v>
      </c>
      <c r="E26" s="9">
        <v>30954</v>
      </c>
      <c r="F26" s="9">
        <v>164</v>
      </c>
      <c r="G26" s="10" t="s">
        <v>14</v>
      </c>
    </row>
    <row r="27" spans="2:7" x14ac:dyDescent="0.2">
      <c r="B27" s="18"/>
      <c r="C27" s="9">
        <v>818972</v>
      </c>
      <c r="D27" s="9">
        <v>36441</v>
      </c>
      <c r="E27" s="9">
        <v>4122</v>
      </c>
      <c r="F27" s="9">
        <v>198</v>
      </c>
      <c r="G27" s="10" t="s">
        <v>14</v>
      </c>
    </row>
    <row r="28" spans="2:7" x14ac:dyDescent="0.2">
      <c r="B28" s="18"/>
      <c r="C28" s="9">
        <v>8819849</v>
      </c>
      <c r="D28" s="9">
        <v>312208</v>
      </c>
      <c r="E28" s="9">
        <v>65308</v>
      </c>
      <c r="F28" s="9">
        <v>135</v>
      </c>
      <c r="G28" s="10" t="s">
        <v>14</v>
      </c>
    </row>
    <row r="29" spans="2:7" x14ac:dyDescent="0.2">
      <c r="B29" s="18"/>
      <c r="C29" s="9">
        <v>1143732</v>
      </c>
      <c r="D29" s="9">
        <v>32107</v>
      </c>
      <c r="E29" s="9">
        <v>5751</v>
      </c>
      <c r="F29" s="9">
        <v>198</v>
      </c>
      <c r="G29" s="10" t="s">
        <v>14</v>
      </c>
    </row>
    <row r="30" spans="2:7" x14ac:dyDescent="0.2">
      <c r="B30" s="18"/>
      <c r="C30" s="9">
        <v>305712</v>
      </c>
      <c r="D30" s="9">
        <v>11390</v>
      </c>
      <c r="E30" s="9">
        <v>1570</v>
      </c>
      <c r="F30" s="9">
        <v>194</v>
      </c>
      <c r="G30" s="10" t="s">
        <v>16</v>
      </c>
    </row>
    <row r="31" spans="2:7" x14ac:dyDescent="0.2">
      <c r="B31" s="18"/>
      <c r="C31" s="9">
        <v>1563634</v>
      </c>
      <c r="D31" s="9">
        <v>63970</v>
      </c>
      <c r="E31" s="9">
        <v>9667</v>
      </c>
      <c r="F31" s="9">
        <v>161</v>
      </c>
      <c r="G31" s="10" t="s">
        <v>14</v>
      </c>
    </row>
    <row r="32" spans="2:7" x14ac:dyDescent="0.2">
      <c r="B32" s="18"/>
      <c r="C32" s="9">
        <v>460355</v>
      </c>
      <c r="D32" s="9">
        <v>14527</v>
      </c>
      <c r="E32" s="9">
        <v>2537</v>
      </c>
      <c r="F32" s="9">
        <v>181</v>
      </c>
      <c r="G32" s="10" t="s">
        <v>14</v>
      </c>
    </row>
    <row r="33" spans="2:8" x14ac:dyDescent="0.2">
      <c r="B33" s="18"/>
      <c r="C33" s="9">
        <v>938214</v>
      </c>
      <c r="D33" s="9">
        <v>36688</v>
      </c>
      <c r="E33" s="9">
        <v>7263</v>
      </c>
      <c r="F33" s="9">
        <v>129</v>
      </c>
      <c r="G33" s="10" t="s">
        <v>17</v>
      </c>
    </row>
    <row r="34" spans="2:8" x14ac:dyDescent="0.2">
      <c r="B34" s="18"/>
      <c r="C34" s="9">
        <v>10108198</v>
      </c>
      <c r="D34" s="9">
        <v>369145</v>
      </c>
      <c r="E34" s="9">
        <v>86582</v>
      </c>
      <c r="F34" s="9">
        <v>116</v>
      </c>
      <c r="G34" s="10" t="s">
        <v>17</v>
      </c>
    </row>
    <row r="35" spans="2:8" x14ac:dyDescent="0.2">
      <c r="B35" s="18"/>
      <c r="C35" s="9">
        <v>670046</v>
      </c>
      <c r="D35" s="9">
        <v>30636</v>
      </c>
      <c r="E35" s="9">
        <v>3753</v>
      </c>
      <c r="F35" s="9">
        <v>178</v>
      </c>
      <c r="G35" s="10" t="s">
        <v>16</v>
      </c>
    </row>
    <row r="36" spans="2:8" x14ac:dyDescent="0.2">
      <c r="B36" s="18"/>
      <c r="C36" s="9">
        <v>254798</v>
      </c>
      <c r="D36" s="9">
        <v>12325</v>
      </c>
      <c r="E36" s="9">
        <v>1889</v>
      </c>
      <c r="F36" s="9">
        <v>134</v>
      </c>
      <c r="G36" s="10" t="s">
        <v>14</v>
      </c>
    </row>
    <row r="37" spans="2:8" x14ac:dyDescent="0.2">
      <c r="B37" s="18"/>
      <c r="C37" s="9">
        <v>169162</v>
      </c>
      <c r="D37" s="9">
        <v>7965</v>
      </c>
      <c r="E37" s="9">
        <v>925</v>
      </c>
      <c r="F37" s="9">
        <v>182</v>
      </c>
      <c r="G37" s="10" t="s">
        <v>14</v>
      </c>
    </row>
    <row r="38" spans="2:8" x14ac:dyDescent="0.2">
      <c r="B38" s="18"/>
      <c r="C38" s="9">
        <v>583959</v>
      </c>
      <c r="D38" s="9">
        <v>23876</v>
      </c>
      <c r="E38" s="9">
        <v>3925</v>
      </c>
      <c r="F38" s="9">
        <v>148</v>
      </c>
      <c r="G38" s="10" t="s">
        <v>14</v>
      </c>
    </row>
    <row r="39" spans="2:8" x14ac:dyDescent="0.2">
      <c r="B39" s="18"/>
      <c r="C39" s="9">
        <v>22871</v>
      </c>
      <c r="D39" s="9">
        <v>898</v>
      </c>
      <c r="E39" s="9">
        <v>161</v>
      </c>
      <c r="F39" s="9">
        <v>142</v>
      </c>
      <c r="G39" s="10" t="s">
        <v>14</v>
      </c>
    </row>
    <row r="40" spans="2:8" x14ac:dyDescent="0.2">
      <c r="B40" s="18"/>
      <c r="C40" s="9">
        <v>94767</v>
      </c>
      <c r="D40" s="9">
        <v>4806</v>
      </c>
      <c r="E40" s="9">
        <v>464</v>
      </c>
      <c r="F40" s="9">
        <v>204</v>
      </c>
      <c r="G40" s="10" t="s">
        <v>14</v>
      </c>
    </row>
    <row r="41" spans="2:8" x14ac:dyDescent="0.2">
      <c r="B41" s="18"/>
      <c r="C41" s="9">
        <v>1177916</v>
      </c>
      <c r="D41" s="9">
        <v>38936</v>
      </c>
      <c r="E41" s="9">
        <v>4657</v>
      </c>
      <c r="F41" s="9">
        <v>252</v>
      </c>
      <c r="G41" s="10" t="s">
        <v>14</v>
      </c>
    </row>
    <row r="42" spans="2:8" x14ac:dyDescent="0.2">
      <c r="B42" s="18"/>
      <c r="C42" s="9">
        <v>3973558</v>
      </c>
      <c r="D42" s="9">
        <v>172736</v>
      </c>
      <c r="E42" s="9">
        <v>123931</v>
      </c>
      <c r="F42" s="9">
        <v>190</v>
      </c>
      <c r="G42" s="15" t="s">
        <v>14</v>
      </c>
    </row>
    <row r="43" spans="2:8" x14ac:dyDescent="0.2">
      <c r="B43" s="18"/>
      <c r="C43" s="9">
        <v>302788</v>
      </c>
      <c r="D43" s="9">
        <v>13205</v>
      </c>
      <c r="E43" s="9">
        <v>1440</v>
      </c>
      <c r="F43" s="9">
        <v>210</v>
      </c>
      <c r="G43" s="15" t="s">
        <v>14</v>
      </c>
    </row>
    <row r="44" spans="2:8" x14ac:dyDescent="0.2">
      <c r="B44" s="18"/>
      <c r="C44" s="9">
        <v>54886</v>
      </c>
      <c r="D44" s="9">
        <v>1900</v>
      </c>
      <c r="E44" s="9">
        <v>326</v>
      </c>
      <c r="F44" s="9">
        <v>168</v>
      </c>
      <c r="G44" s="15" t="s">
        <v>14</v>
      </c>
    </row>
    <row r="45" spans="2:8" x14ac:dyDescent="0.2">
      <c r="B45" s="18"/>
      <c r="C45" s="11"/>
      <c r="D45" s="11"/>
      <c r="E45" s="11"/>
      <c r="F45" s="11"/>
      <c r="G45" s="12"/>
    </row>
    <row r="46" spans="2:8" x14ac:dyDescent="0.2">
      <c r="B46" s="7" t="s">
        <v>18</v>
      </c>
      <c r="C46" s="13">
        <f>SUM(C13:C45)</f>
        <v>50115529</v>
      </c>
      <c r="D46" s="13">
        <f>SUM(D13:D45)</f>
        <v>2147633</v>
      </c>
      <c r="E46" s="13">
        <f>SUM(E13:E45)</f>
        <v>423130</v>
      </c>
      <c r="F46" s="13">
        <f>C46/E46</f>
        <v>118.44002788741049</v>
      </c>
      <c r="G46" s="14"/>
    </row>
    <row r="47" spans="2:8" x14ac:dyDescent="0.2">
      <c r="G47"/>
    </row>
    <row r="48" spans="2:8" x14ac:dyDescent="0.2">
      <c r="G48" s="1" t="s">
        <v>14</v>
      </c>
      <c r="H48" s="1" t="s">
        <v>19</v>
      </c>
    </row>
    <row r="49" spans="7:8" x14ac:dyDescent="0.2">
      <c r="G49" s="1" t="s">
        <v>16</v>
      </c>
      <c r="H49" s="1" t="s">
        <v>20</v>
      </c>
    </row>
    <row r="50" spans="7:8" x14ac:dyDescent="0.2">
      <c r="G50" s="1" t="s">
        <v>15</v>
      </c>
      <c r="H50" s="1" t="s">
        <v>21</v>
      </c>
    </row>
    <row r="51" spans="7:8" x14ac:dyDescent="0.2">
      <c r="G51" s="1" t="s">
        <v>17</v>
      </c>
      <c r="H51" s="1" t="s">
        <v>22</v>
      </c>
    </row>
  </sheetData>
  <mergeCells count="3">
    <mergeCell ref="G2:K2"/>
    <mergeCell ref="G3:K3"/>
    <mergeCell ref="B12:B45"/>
  </mergeCells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Roman,Normal"&amp;12&amp;A</oddHeader>
    <oddFooter>&amp;C&amp;"Times New Roman,Normal"&amp;12Page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Nicol, Fabrice</cp:lastModifiedBy>
  <cp:revision>3</cp:revision>
  <dcterms:created xsi:type="dcterms:W3CDTF">2016-10-18T17:44:39Z</dcterms:created>
  <dcterms:modified xsi:type="dcterms:W3CDTF">2016-11-10T13:15:01Z</dcterms:modified>
  <dc:language>fr-FR</dc:language>
</cp:coreProperties>
</file>